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uratalkington/Desktop/"/>
    </mc:Choice>
  </mc:AlternateContent>
  <xr:revisionPtr revIDLastSave="0" documentId="13_ncr:1_{10722359-905F-414E-A27B-D3F8675241EE}" xr6:coauthVersionLast="38" xr6:coauthVersionMax="38" xr10:uidLastSave="{00000000-0000-0000-0000-000000000000}"/>
  <bookViews>
    <workbookView xWindow="0" yWindow="460" windowWidth="25300" windowHeight="14340" activeTab="4" xr2:uid="{00000000-000D-0000-FFFF-FFFF00000000}"/>
  </bookViews>
  <sheets>
    <sheet name="Category Pivot Chart" sheetId="2" r:id="rId1"/>
    <sheet name="Sub Category Pivot Chart" sheetId="5" r:id="rId2"/>
    <sheet name="Month Pivot Chart" sheetId="16" r:id="rId3"/>
    <sheet name="Main Data" sheetId="1" r:id="rId4"/>
    <sheet name="Bonus" sheetId="17" r:id="rId5"/>
    <sheet name="Report Questions" sheetId="18" r:id="rId6"/>
  </sheet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2" i="2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S3" i="1"/>
  <c r="S4" i="1"/>
  <c r="S5" i="1"/>
  <c r="S6" i="1"/>
  <c r="T6" i="1" s="1"/>
  <c r="S7" i="1"/>
  <c r="S8" i="1"/>
  <c r="S9" i="1"/>
  <c r="S10" i="1"/>
  <c r="T10" i="1" s="1"/>
  <c r="S11" i="1"/>
  <c r="S12" i="1"/>
  <c r="S13" i="1"/>
  <c r="S14" i="1"/>
  <c r="T14" i="1" s="1"/>
  <c r="S15" i="1"/>
  <c r="S16" i="1"/>
  <c r="S17" i="1"/>
  <c r="S18" i="1"/>
  <c r="T18" i="1" s="1"/>
  <c r="S19" i="1"/>
  <c r="S20" i="1"/>
  <c r="S21" i="1"/>
  <c r="S22" i="1"/>
  <c r="T22" i="1" s="1"/>
  <c r="S23" i="1"/>
  <c r="S24" i="1"/>
  <c r="S25" i="1"/>
  <c r="S26" i="1"/>
  <c r="T26" i="1" s="1"/>
  <c r="S27" i="1"/>
  <c r="S28" i="1"/>
  <c r="S29" i="1"/>
  <c r="S30" i="1"/>
  <c r="T30" i="1" s="1"/>
  <c r="S31" i="1"/>
  <c r="S32" i="1"/>
  <c r="S33" i="1"/>
  <c r="S34" i="1"/>
  <c r="T34" i="1" s="1"/>
  <c r="S35" i="1"/>
  <c r="S36" i="1"/>
  <c r="S37" i="1"/>
  <c r="S38" i="1"/>
  <c r="T38" i="1" s="1"/>
  <c r="S39" i="1"/>
  <c r="S40" i="1"/>
  <c r="S41" i="1"/>
  <c r="S42" i="1"/>
  <c r="T42" i="1" s="1"/>
  <c r="S43" i="1"/>
  <c r="S44" i="1"/>
  <c r="S45" i="1"/>
  <c r="S46" i="1"/>
  <c r="T46" i="1" s="1"/>
  <c r="S47" i="1"/>
  <c r="S48" i="1"/>
  <c r="S49" i="1"/>
  <c r="S50" i="1"/>
  <c r="T50" i="1" s="1"/>
  <c r="S51" i="1"/>
  <c r="S52" i="1"/>
  <c r="S53" i="1"/>
  <c r="S54" i="1"/>
  <c r="T54" i="1" s="1"/>
  <c r="S55" i="1"/>
  <c r="S56" i="1"/>
  <c r="S57" i="1"/>
  <c r="S58" i="1"/>
  <c r="T58" i="1" s="1"/>
  <c r="S59" i="1"/>
  <c r="S60" i="1"/>
  <c r="S61" i="1"/>
  <c r="S62" i="1"/>
  <c r="T62" i="1" s="1"/>
  <c r="S63" i="1"/>
  <c r="S64" i="1"/>
  <c r="S65" i="1"/>
  <c r="S66" i="1"/>
  <c r="T66" i="1" s="1"/>
  <c r="S67" i="1"/>
  <c r="S68" i="1"/>
  <c r="S69" i="1"/>
  <c r="S70" i="1"/>
  <c r="T70" i="1" s="1"/>
  <c r="S71" i="1"/>
  <c r="S72" i="1"/>
  <c r="S73" i="1"/>
  <c r="S74" i="1"/>
  <c r="T74" i="1" s="1"/>
  <c r="S75" i="1"/>
  <c r="S76" i="1"/>
  <c r="S77" i="1"/>
  <c r="S78" i="1"/>
  <c r="T78" i="1" s="1"/>
  <c r="S79" i="1"/>
  <c r="S80" i="1"/>
  <c r="S81" i="1"/>
  <c r="S82" i="1"/>
  <c r="T82" i="1" s="1"/>
  <c r="S83" i="1"/>
  <c r="S84" i="1"/>
  <c r="S85" i="1"/>
  <c r="S86" i="1"/>
  <c r="T86" i="1" s="1"/>
  <c r="S87" i="1"/>
  <c r="S88" i="1"/>
  <c r="S89" i="1"/>
  <c r="S90" i="1"/>
  <c r="T90" i="1" s="1"/>
  <c r="S91" i="1"/>
  <c r="S92" i="1"/>
  <c r="S93" i="1"/>
  <c r="S94" i="1"/>
  <c r="T94" i="1" s="1"/>
  <c r="S95" i="1"/>
  <c r="S96" i="1"/>
  <c r="S97" i="1"/>
  <c r="S98" i="1"/>
  <c r="T98" i="1" s="1"/>
  <c r="S99" i="1"/>
  <c r="S100" i="1"/>
  <c r="S101" i="1"/>
  <c r="S102" i="1"/>
  <c r="T102" i="1" s="1"/>
  <c r="S103" i="1"/>
  <c r="S104" i="1"/>
  <c r="S105" i="1"/>
  <c r="S106" i="1"/>
  <c r="T106" i="1" s="1"/>
  <c r="S107" i="1"/>
  <c r="S108" i="1"/>
  <c r="S109" i="1"/>
  <c r="S110" i="1"/>
  <c r="T110" i="1" s="1"/>
  <c r="S111" i="1"/>
  <c r="S112" i="1"/>
  <c r="S113" i="1"/>
  <c r="S114" i="1"/>
  <c r="T114" i="1" s="1"/>
  <c r="S115" i="1"/>
  <c r="S116" i="1"/>
  <c r="S117" i="1"/>
  <c r="S118" i="1"/>
  <c r="T118" i="1" s="1"/>
  <c r="S119" i="1"/>
  <c r="S120" i="1"/>
  <c r="S121" i="1"/>
  <c r="S122" i="1"/>
  <c r="T122" i="1" s="1"/>
  <c r="S123" i="1"/>
  <c r="S124" i="1"/>
  <c r="S125" i="1"/>
  <c r="S126" i="1"/>
  <c r="T126" i="1" s="1"/>
  <c r="S127" i="1"/>
  <c r="S128" i="1"/>
  <c r="S129" i="1"/>
  <c r="S130" i="1"/>
  <c r="T130" i="1" s="1"/>
  <c r="S131" i="1"/>
  <c r="S132" i="1"/>
  <c r="S133" i="1"/>
  <c r="S134" i="1"/>
  <c r="T134" i="1" s="1"/>
  <c r="S135" i="1"/>
  <c r="S136" i="1"/>
  <c r="S137" i="1"/>
  <c r="S138" i="1"/>
  <c r="T138" i="1" s="1"/>
  <c r="S139" i="1"/>
  <c r="S140" i="1"/>
  <c r="S141" i="1"/>
  <c r="S142" i="1"/>
  <c r="T142" i="1" s="1"/>
  <c r="S143" i="1"/>
  <c r="S144" i="1"/>
  <c r="S145" i="1"/>
  <c r="S146" i="1"/>
  <c r="T146" i="1" s="1"/>
  <c r="S147" i="1"/>
  <c r="S148" i="1"/>
  <c r="S149" i="1"/>
  <c r="S150" i="1"/>
  <c r="T150" i="1" s="1"/>
  <c r="S151" i="1"/>
  <c r="S152" i="1"/>
  <c r="S153" i="1"/>
  <c r="S154" i="1"/>
  <c r="T154" i="1" s="1"/>
  <c r="S155" i="1"/>
  <c r="S156" i="1"/>
  <c r="S157" i="1"/>
  <c r="S158" i="1"/>
  <c r="T158" i="1" s="1"/>
  <c r="S159" i="1"/>
  <c r="S160" i="1"/>
  <c r="S161" i="1"/>
  <c r="S162" i="1"/>
  <c r="T162" i="1" s="1"/>
  <c r="S163" i="1"/>
  <c r="S164" i="1"/>
  <c r="S165" i="1"/>
  <c r="S166" i="1"/>
  <c r="T166" i="1" s="1"/>
  <c r="S167" i="1"/>
  <c r="S168" i="1"/>
  <c r="S169" i="1"/>
  <c r="S170" i="1"/>
  <c r="T170" i="1" s="1"/>
  <c r="S171" i="1"/>
  <c r="S172" i="1"/>
  <c r="S173" i="1"/>
  <c r="S174" i="1"/>
  <c r="T174" i="1" s="1"/>
  <c r="S175" i="1"/>
  <c r="S176" i="1"/>
  <c r="S177" i="1"/>
  <c r="S178" i="1"/>
  <c r="T178" i="1" s="1"/>
  <c r="S179" i="1"/>
  <c r="S180" i="1"/>
  <c r="S181" i="1"/>
  <c r="S182" i="1"/>
  <c r="T182" i="1" s="1"/>
  <c r="S183" i="1"/>
  <c r="S184" i="1"/>
  <c r="S185" i="1"/>
  <c r="S186" i="1"/>
  <c r="T186" i="1" s="1"/>
  <c r="S187" i="1"/>
  <c r="S188" i="1"/>
  <c r="S189" i="1"/>
  <c r="S190" i="1"/>
  <c r="T190" i="1" s="1"/>
  <c r="S191" i="1"/>
  <c r="S192" i="1"/>
  <c r="S193" i="1"/>
  <c r="S194" i="1"/>
  <c r="T194" i="1" s="1"/>
  <c r="S195" i="1"/>
  <c r="S196" i="1"/>
  <c r="S197" i="1"/>
  <c r="S198" i="1"/>
  <c r="T198" i="1" s="1"/>
  <c r="S199" i="1"/>
  <c r="S200" i="1"/>
  <c r="S201" i="1"/>
  <c r="S202" i="1"/>
  <c r="T202" i="1" s="1"/>
  <c r="S203" i="1"/>
  <c r="S204" i="1"/>
  <c r="S205" i="1"/>
  <c r="S206" i="1"/>
  <c r="T206" i="1" s="1"/>
  <c r="S207" i="1"/>
  <c r="S208" i="1"/>
  <c r="S209" i="1"/>
  <c r="S210" i="1"/>
  <c r="T210" i="1" s="1"/>
  <c r="S211" i="1"/>
  <c r="S212" i="1"/>
  <c r="S213" i="1"/>
  <c r="S214" i="1"/>
  <c r="T214" i="1" s="1"/>
  <c r="S215" i="1"/>
  <c r="S216" i="1"/>
  <c r="S217" i="1"/>
  <c r="S218" i="1"/>
  <c r="T218" i="1" s="1"/>
  <c r="S219" i="1"/>
  <c r="S220" i="1"/>
  <c r="S221" i="1"/>
  <c r="S222" i="1"/>
  <c r="T222" i="1" s="1"/>
  <c r="S223" i="1"/>
  <c r="S224" i="1"/>
  <c r="S225" i="1"/>
  <c r="S226" i="1"/>
  <c r="T226" i="1" s="1"/>
  <c r="S227" i="1"/>
  <c r="S228" i="1"/>
  <c r="S229" i="1"/>
  <c r="S230" i="1"/>
  <c r="T230" i="1" s="1"/>
  <c r="S231" i="1"/>
  <c r="S232" i="1"/>
  <c r="S233" i="1"/>
  <c r="S234" i="1"/>
  <c r="T234" i="1" s="1"/>
  <c r="S235" i="1"/>
  <c r="S236" i="1"/>
  <c r="S237" i="1"/>
  <c r="S238" i="1"/>
  <c r="T238" i="1" s="1"/>
  <c r="S239" i="1"/>
  <c r="S240" i="1"/>
  <c r="S241" i="1"/>
  <c r="S242" i="1"/>
  <c r="T242" i="1" s="1"/>
  <c r="S243" i="1"/>
  <c r="S244" i="1"/>
  <c r="S245" i="1"/>
  <c r="S246" i="1"/>
  <c r="T246" i="1" s="1"/>
  <c r="S247" i="1"/>
  <c r="S248" i="1"/>
  <c r="S249" i="1"/>
  <c r="S250" i="1"/>
  <c r="T250" i="1" s="1"/>
  <c r="S251" i="1"/>
  <c r="S252" i="1"/>
  <c r="S253" i="1"/>
  <c r="S254" i="1"/>
  <c r="T254" i="1" s="1"/>
  <c r="S255" i="1"/>
  <c r="S256" i="1"/>
  <c r="S257" i="1"/>
  <c r="S258" i="1"/>
  <c r="T258" i="1" s="1"/>
  <c r="S259" i="1"/>
  <c r="S260" i="1"/>
  <c r="S261" i="1"/>
  <c r="S262" i="1"/>
  <c r="T262" i="1" s="1"/>
  <c r="S263" i="1"/>
  <c r="S264" i="1"/>
  <c r="S265" i="1"/>
  <c r="S266" i="1"/>
  <c r="T266" i="1" s="1"/>
  <c r="S267" i="1"/>
  <c r="S268" i="1"/>
  <c r="S269" i="1"/>
  <c r="S270" i="1"/>
  <c r="T270" i="1" s="1"/>
  <c r="S271" i="1"/>
  <c r="S272" i="1"/>
  <c r="S273" i="1"/>
  <c r="S274" i="1"/>
  <c r="T274" i="1" s="1"/>
  <c r="S275" i="1"/>
  <c r="S276" i="1"/>
  <c r="S277" i="1"/>
  <c r="S278" i="1"/>
  <c r="T278" i="1" s="1"/>
  <c r="S279" i="1"/>
  <c r="S280" i="1"/>
  <c r="S281" i="1"/>
  <c r="S282" i="1"/>
  <c r="T282" i="1" s="1"/>
  <c r="S283" i="1"/>
  <c r="S284" i="1"/>
  <c r="S285" i="1"/>
  <c r="S286" i="1"/>
  <c r="T286" i="1" s="1"/>
  <c r="S287" i="1"/>
  <c r="S288" i="1"/>
  <c r="S289" i="1"/>
  <c r="S290" i="1"/>
  <c r="T290" i="1" s="1"/>
  <c r="S291" i="1"/>
  <c r="S292" i="1"/>
  <c r="S293" i="1"/>
  <c r="S294" i="1"/>
  <c r="T294" i="1" s="1"/>
  <c r="S295" i="1"/>
  <c r="S296" i="1"/>
  <c r="S297" i="1"/>
  <c r="S298" i="1"/>
  <c r="T298" i="1" s="1"/>
  <c r="S299" i="1"/>
  <c r="S300" i="1"/>
  <c r="S301" i="1"/>
  <c r="S302" i="1"/>
  <c r="T302" i="1" s="1"/>
  <c r="S303" i="1"/>
  <c r="S304" i="1"/>
  <c r="S305" i="1"/>
  <c r="S306" i="1"/>
  <c r="T306" i="1" s="1"/>
  <c r="S307" i="1"/>
  <c r="S308" i="1"/>
  <c r="S309" i="1"/>
  <c r="S310" i="1"/>
  <c r="T310" i="1" s="1"/>
  <c r="S311" i="1"/>
  <c r="S312" i="1"/>
  <c r="S313" i="1"/>
  <c r="S314" i="1"/>
  <c r="T314" i="1" s="1"/>
  <c r="S315" i="1"/>
  <c r="S316" i="1"/>
  <c r="S317" i="1"/>
  <c r="S318" i="1"/>
  <c r="T318" i="1" s="1"/>
  <c r="S319" i="1"/>
  <c r="S320" i="1"/>
  <c r="S321" i="1"/>
  <c r="S322" i="1"/>
  <c r="T322" i="1" s="1"/>
  <c r="S323" i="1"/>
  <c r="S324" i="1"/>
  <c r="S325" i="1"/>
  <c r="S326" i="1"/>
  <c r="T326" i="1" s="1"/>
  <c r="S327" i="1"/>
  <c r="S328" i="1"/>
  <c r="S329" i="1"/>
  <c r="S330" i="1"/>
  <c r="T330" i="1" s="1"/>
  <c r="S331" i="1"/>
  <c r="S332" i="1"/>
  <c r="S333" i="1"/>
  <c r="S334" i="1"/>
  <c r="T334" i="1" s="1"/>
  <c r="S335" i="1"/>
  <c r="S336" i="1"/>
  <c r="S337" i="1"/>
  <c r="S338" i="1"/>
  <c r="T338" i="1" s="1"/>
  <c r="S339" i="1"/>
  <c r="S340" i="1"/>
  <c r="S341" i="1"/>
  <c r="S342" i="1"/>
  <c r="T342" i="1" s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V3" i="1"/>
  <c r="V4" i="1"/>
  <c r="V6" i="1"/>
  <c r="V8" i="1"/>
  <c r="V10" i="1"/>
  <c r="V11" i="1"/>
  <c r="V12" i="1"/>
  <c r="V13" i="1"/>
  <c r="V14" i="1"/>
  <c r="V16" i="1"/>
  <c r="V18" i="1"/>
  <c r="V19" i="1"/>
  <c r="V20" i="1"/>
  <c r="V22" i="1"/>
  <c r="V23" i="1"/>
  <c r="V24" i="1"/>
  <c r="V25" i="1"/>
  <c r="V26" i="1"/>
  <c r="V28" i="1"/>
  <c r="V29" i="1"/>
  <c r="V30" i="1"/>
  <c r="V32" i="1"/>
  <c r="V33" i="1"/>
  <c r="V34" i="1"/>
  <c r="V35" i="1"/>
  <c r="V36" i="1"/>
  <c r="V38" i="1"/>
  <c r="V40" i="1"/>
  <c r="V41" i="1"/>
  <c r="V42" i="1"/>
  <c r="V43" i="1"/>
  <c r="V44" i="1"/>
  <c r="V46" i="1"/>
  <c r="V48" i="1"/>
  <c r="V50" i="1"/>
  <c r="V51" i="1"/>
  <c r="V52" i="1"/>
  <c r="V53" i="1"/>
  <c r="V54" i="1"/>
  <c r="V55" i="1"/>
  <c r="V56" i="1"/>
  <c r="V58" i="1"/>
  <c r="V60" i="1"/>
  <c r="V61" i="1"/>
  <c r="V62" i="1"/>
  <c r="V64" i="1"/>
  <c r="V66" i="1"/>
  <c r="V67" i="1"/>
  <c r="V68" i="1"/>
  <c r="V69" i="1"/>
  <c r="V70" i="1"/>
  <c r="V72" i="1"/>
  <c r="V73" i="1"/>
  <c r="V74" i="1"/>
  <c r="V75" i="1"/>
  <c r="V76" i="1"/>
  <c r="V77" i="1"/>
  <c r="V78" i="1"/>
  <c r="V80" i="1"/>
  <c r="V81" i="1"/>
  <c r="V82" i="1"/>
  <c r="V83" i="1"/>
  <c r="V84" i="1"/>
  <c r="V86" i="1"/>
  <c r="V87" i="1"/>
  <c r="V88" i="1"/>
  <c r="V89" i="1"/>
  <c r="V90" i="1"/>
  <c r="V92" i="1"/>
  <c r="V94" i="1"/>
  <c r="V96" i="1"/>
  <c r="V97" i="1"/>
  <c r="V98" i="1"/>
  <c r="V99" i="1"/>
  <c r="V100" i="1"/>
  <c r="V101" i="1"/>
  <c r="V102" i="1"/>
  <c r="V104" i="1"/>
  <c r="V105" i="1"/>
  <c r="V106" i="1"/>
  <c r="V107" i="1"/>
  <c r="V109" i="1"/>
  <c r="V110" i="1"/>
  <c r="V112" i="1"/>
  <c r="V113" i="1"/>
  <c r="V114" i="1"/>
  <c r="V115" i="1"/>
  <c r="V116" i="1"/>
  <c r="V117" i="1"/>
  <c r="V118" i="1"/>
  <c r="V119" i="1"/>
  <c r="V120" i="1"/>
  <c r="V122" i="1"/>
  <c r="V125" i="1"/>
  <c r="V126" i="1"/>
  <c r="V128" i="1"/>
  <c r="V130" i="1"/>
  <c r="V131" i="1"/>
  <c r="V132" i="1"/>
  <c r="V133" i="1"/>
  <c r="V134" i="1"/>
  <c r="V136" i="1"/>
  <c r="V138" i="1"/>
  <c r="V139" i="1"/>
  <c r="V140" i="1"/>
  <c r="V141" i="1"/>
  <c r="V142" i="1"/>
  <c r="V144" i="1"/>
  <c r="V145" i="1"/>
  <c r="V146" i="1"/>
  <c r="V147" i="1"/>
  <c r="V148" i="1"/>
  <c r="V150" i="1"/>
  <c r="V151" i="1"/>
  <c r="V152" i="1"/>
  <c r="V154" i="1"/>
  <c r="V156" i="1"/>
  <c r="V157" i="1"/>
  <c r="V158" i="1"/>
  <c r="V160" i="1"/>
  <c r="V162" i="1"/>
  <c r="V163" i="1"/>
  <c r="V164" i="1"/>
  <c r="V166" i="1"/>
  <c r="V168" i="1"/>
  <c r="V169" i="1"/>
  <c r="V170" i="1"/>
  <c r="V171" i="1"/>
  <c r="V172" i="1"/>
  <c r="V174" i="1"/>
  <c r="V176" i="1"/>
  <c r="V177" i="1"/>
  <c r="V178" i="1"/>
  <c r="V179" i="1"/>
  <c r="V180" i="1"/>
  <c r="V182" i="1"/>
  <c r="V183" i="1"/>
  <c r="V184" i="1"/>
  <c r="V185" i="1"/>
  <c r="V186" i="1"/>
  <c r="V188" i="1"/>
  <c r="V190" i="1"/>
  <c r="V192" i="1"/>
  <c r="V194" i="1"/>
  <c r="V195" i="1"/>
  <c r="V196" i="1"/>
  <c r="V197" i="1"/>
  <c r="V198" i="1"/>
  <c r="V200" i="1"/>
  <c r="V201" i="1"/>
  <c r="V202" i="1"/>
  <c r="V203" i="1"/>
  <c r="V204" i="1"/>
  <c r="V206" i="1"/>
  <c r="V208" i="1"/>
  <c r="V209" i="1"/>
  <c r="V210" i="1"/>
  <c r="V211" i="1"/>
  <c r="V212" i="1"/>
  <c r="V213" i="1"/>
  <c r="V214" i="1"/>
  <c r="V215" i="1"/>
  <c r="V216" i="1"/>
  <c r="V218" i="1"/>
  <c r="V220" i="1"/>
  <c r="V222" i="1"/>
  <c r="V224" i="1"/>
  <c r="V226" i="1"/>
  <c r="V227" i="1"/>
  <c r="V228" i="1"/>
  <c r="V229" i="1"/>
  <c r="V230" i="1"/>
  <c r="V232" i="1"/>
  <c r="V233" i="1"/>
  <c r="V234" i="1"/>
  <c r="V235" i="1"/>
  <c r="V236" i="1"/>
  <c r="V237" i="1"/>
  <c r="V238" i="1"/>
  <c r="V240" i="1"/>
  <c r="V241" i="1"/>
  <c r="V242" i="1"/>
  <c r="V243" i="1"/>
  <c r="V245" i="1"/>
  <c r="V246" i="1"/>
  <c r="V247" i="1"/>
  <c r="V248" i="1"/>
  <c r="V249" i="1"/>
  <c r="V250" i="1"/>
  <c r="V253" i="1"/>
  <c r="V254" i="1"/>
  <c r="V256" i="1"/>
  <c r="V257" i="1"/>
  <c r="V258" i="1"/>
  <c r="V259" i="1"/>
  <c r="V260" i="1"/>
  <c r="V261" i="1"/>
  <c r="V262" i="1"/>
  <c r="V264" i="1"/>
  <c r="V265" i="1"/>
  <c r="V266" i="1"/>
  <c r="V267" i="1"/>
  <c r="V268" i="1"/>
  <c r="V269" i="1"/>
  <c r="V270" i="1"/>
  <c r="V272" i="1"/>
  <c r="V274" i="1"/>
  <c r="V275" i="1"/>
  <c r="V276" i="1"/>
  <c r="V277" i="1"/>
  <c r="V278" i="1"/>
  <c r="V279" i="1"/>
  <c r="V280" i="1"/>
  <c r="V281" i="1"/>
  <c r="V282" i="1"/>
  <c r="V284" i="1"/>
  <c r="V286" i="1"/>
  <c r="V288" i="1"/>
  <c r="V289" i="1"/>
  <c r="V290" i="1"/>
  <c r="V291" i="1"/>
  <c r="V292" i="1"/>
  <c r="V293" i="1"/>
  <c r="V294" i="1"/>
  <c r="V296" i="1"/>
  <c r="V298" i="1"/>
  <c r="V299" i="1"/>
  <c r="V300" i="1"/>
  <c r="V302" i="1"/>
  <c r="V304" i="1"/>
  <c r="V305" i="1"/>
  <c r="V306" i="1"/>
  <c r="V307" i="1"/>
  <c r="V308" i="1"/>
  <c r="V309" i="1"/>
  <c r="V310" i="1"/>
  <c r="V311" i="1"/>
  <c r="V312" i="1"/>
  <c r="V314" i="1"/>
  <c r="V316" i="1"/>
  <c r="V317" i="1"/>
  <c r="V318" i="1"/>
  <c r="V320" i="1"/>
  <c r="V321" i="1"/>
  <c r="V322" i="1"/>
  <c r="V323" i="1"/>
  <c r="V324" i="1"/>
  <c r="V325" i="1"/>
  <c r="V326" i="1"/>
  <c r="V328" i="1"/>
  <c r="V329" i="1"/>
  <c r="V330" i="1"/>
  <c r="V331" i="1"/>
  <c r="V332" i="1"/>
  <c r="V334" i="1"/>
  <c r="V336" i="1"/>
  <c r="V337" i="1"/>
  <c r="V338" i="1"/>
  <c r="V339" i="1"/>
  <c r="V340" i="1"/>
  <c r="V341" i="1"/>
  <c r="V342" i="1"/>
  <c r="V343" i="1"/>
  <c r="V344" i="1"/>
  <c r="V346" i="1"/>
  <c r="V348" i="1"/>
  <c r="V350" i="1"/>
  <c r="V352" i="1"/>
  <c r="V354" i="1"/>
  <c r="V355" i="1"/>
  <c r="V356" i="1"/>
  <c r="V357" i="1"/>
  <c r="V358" i="1"/>
  <c r="V360" i="1"/>
  <c r="V362" i="1"/>
  <c r="V363" i="1"/>
  <c r="V364" i="1"/>
  <c r="V365" i="1"/>
  <c r="V366" i="1"/>
  <c r="V368" i="1"/>
  <c r="V370" i="1"/>
  <c r="V371" i="1"/>
  <c r="V372" i="1"/>
  <c r="V373" i="1"/>
  <c r="V374" i="1"/>
  <c r="V375" i="1"/>
  <c r="V376" i="1"/>
  <c r="V377" i="1"/>
  <c r="V378" i="1"/>
  <c r="V380" i="1"/>
  <c r="V381" i="1"/>
  <c r="V382" i="1"/>
  <c r="V384" i="1"/>
  <c r="V385" i="1"/>
  <c r="V386" i="1"/>
  <c r="V387" i="1"/>
  <c r="V388" i="1"/>
  <c r="V389" i="1"/>
  <c r="V390" i="1"/>
  <c r="V392" i="1"/>
  <c r="V393" i="1"/>
  <c r="V394" i="1"/>
  <c r="V395" i="1"/>
  <c r="V396" i="1"/>
  <c r="V397" i="1"/>
  <c r="V398" i="1"/>
  <c r="V400" i="1"/>
  <c r="V402" i="1"/>
  <c r="V403" i="1"/>
  <c r="V405" i="1"/>
  <c r="V406" i="1"/>
  <c r="V407" i="1"/>
  <c r="V408" i="1"/>
  <c r="V409" i="1"/>
  <c r="V410" i="1"/>
  <c r="V413" i="1"/>
  <c r="V414" i="1"/>
  <c r="V416" i="1"/>
  <c r="V417" i="1"/>
  <c r="V418" i="1"/>
  <c r="V419" i="1"/>
  <c r="V420" i="1"/>
  <c r="V421" i="1"/>
  <c r="V422" i="1"/>
  <c r="V424" i="1"/>
  <c r="V425" i="1"/>
  <c r="V426" i="1"/>
  <c r="V427" i="1"/>
  <c r="V428" i="1"/>
  <c r="V430" i="1"/>
  <c r="V432" i="1"/>
  <c r="V433" i="1"/>
  <c r="V434" i="1"/>
  <c r="V435" i="1"/>
  <c r="V436" i="1"/>
  <c r="V438" i="1"/>
  <c r="V439" i="1"/>
  <c r="V440" i="1"/>
  <c r="V441" i="1"/>
  <c r="V442" i="1"/>
  <c r="V444" i="1"/>
  <c r="V445" i="1"/>
  <c r="V446" i="1"/>
  <c r="V448" i="1"/>
  <c r="V450" i="1"/>
  <c r="V451" i="1"/>
  <c r="V452" i="1"/>
  <c r="V453" i="1"/>
  <c r="V454" i="1"/>
  <c r="V456" i="1"/>
  <c r="V457" i="1"/>
  <c r="V458" i="1"/>
  <c r="V459" i="1"/>
  <c r="V460" i="1"/>
  <c r="V461" i="1"/>
  <c r="V462" i="1"/>
  <c r="V464" i="1"/>
  <c r="V465" i="1"/>
  <c r="V466" i="1"/>
  <c r="V467" i="1"/>
  <c r="V468" i="1"/>
  <c r="V470" i="1"/>
  <c r="V471" i="1"/>
  <c r="V472" i="1"/>
  <c r="V473" i="1"/>
  <c r="V474" i="1"/>
  <c r="V476" i="1"/>
  <c r="V477" i="1"/>
  <c r="V478" i="1"/>
  <c r="V480" i="1"/>
  <c r="V482" i="1"/>
  <c r="V483" i="1"/>
  <c r="V484" i="1"/>
  <c r="V485" i="1"/>
  <c r="V486" i="1"/>
  <c r="V488" i="1"/>
  <c r="V489" i="1"/>
  <c r="V490" i="1"/>
  <c r="V491" i="1"/>
  <c r="V492" i="1"/>
  <c r="V493" i="1"/>
  <c r="V494" i="1"/>
  <c r="V496" i="1"/>
  <c r="V497" i="1"/>
  <c r="V498" i="1"/>
  <c r="V499" i="1"/>
  <c r="V500" i="1"/>
  <c r="V502" i="1"/>
  <c r="V503" i="1"/>
  <c r="V504" i="1"/>
  <c r="V506" i="1"/>
  <c r="V508" i="1"/>
  <c r="V509" i="1"/>
  <c r="V510" i="1"/>
  <c r="V512" i="1"/>
  <c r="V514" i="1"/>
  <c r="V515" i="1"/>
  <c r="V516" i="1"/>
  <c r="V518" i="1"/>
  <c r="V520" i="1"/>
  <c r="V521" i="1"/>
  <c r="V522" i="1"/>
  <c r="V523" i="1"/>
  <c r="V524" i="1"/>
  <c r="V526" i="1"/>
  <c r="V528" i="1"/>
  <c r="V529" i="1"/>
  <c r="V530" i="1"/>
  <c r="V531" i="1"/>
  <c r="V532" i="1"/>
  <c r="V534" i="1"/>
  <c r="V535" i="1"/>
  <c r="V536" i="1"/>
  <c r="V537" i="1"/>
  <c r="V538" i="1"/>
  <c r="V540" i="1"/>
  <c r="V541" i="1"/>
  <c r="V542" i="1"/>
  <c r="V544" i="1"/>
  <c r="V546" i="1"/>
  <c r="V547" i="1"/>
  <c r="V548" i="1"/>
  <c r="V549" i="1"/>
  <c r="V550" i="1"/>
  <c r="V552" i="1"/>
  <c r="V553" i="1"/>
  <c r="V554" i="1"/>
  <c r="V555" i="1"/>
  <c r="V556" i="1"/>
  <c r="V557" i="1"/>
  <c r="V558" i="1"/>
  <c r="V560" i="1"/>
  <c r="V561" i="1"/>
  <c r="V562" i="1"/>
  <c r="V563" i="1"/>
  <c r="V564" i="1"/>
  <c r="V566" i="1"/>
  <c r="V567" i="1"/>
  <c r="V568" i="1"/>
  <c r="V569" i="1"/>
  <c r="V570" i="1"/>
  <c r="V572" i="1"/>
  <c r="V573" i="1"/>
  <c r="V574" i="1"/>
  <c r="V576" i="1"/>
  <c r="V578" i="1"/>
  <c r="V579" i="1"/>
  <c r="V580" i="1"/>
  <c r="V581" i="1"/>
  <c r="V582" i="1"/>
  <c r="V584" i="1"/>
  <c r="V585" i="1"/>
  <c r="V586" i="1"/>
  <c r="V587" i="1"/>
  <c r="V588" i="1"/>
  <c r="V590" i="1"/>
  <c r="V592" i="1"/>
  <c r="V593" i="1"/>
  <c r="V594" i="1"/>
  <c r="V595" i="1"/>
  <c r="V596" i="1"/>
  <c r="V597" i="1"/>
  <c r="V598" i="1"/>
  <c r="V599" i="1"/>
  <c r="V600" i="1"/>
  <c r="V601" i="1"/>
  <c r="V602" i="1"/>
  <c r="V604" i="1"/>
  <c r="V605" i="1"/>
  <c r="V606" i="1"/>
  <c r="V608" i="1"/>
  <c r="V610" i="1"/>
  <c r="V611" i="1"/>
  <c r="V612" i="1"/>
  <c r="V613" i="1"/>
  <c r="V614" i="1"/>
  <c r="V616" i="1"/>
  <c r="V618" i="1"/>
  <c r="V619" i="1"/>
  <c r="V620" i="1"/>
  <c r="V622" i="1"/>
  <c r="V624" i="1"/>
  <c r="V625" i="1"/>
  <c r="V626" i="1"/>
  <c r="V627" i="1"/>
  <c r="V628" i="1"/>
  <c r="V629" i="1"/>
  <c r="V630" i="1"/>
  <c r="V631" i="1"/>
  <c r="V632" i="1"/>
  <c r="V633" i="1"/>
  <c r="V634" i="1"/>
  <c r="V636" i="1"/>
  <c r="V637" i="1"/>
  <c r="V638" i="1"/>
  <c r="V640" i="1"/>
  <c r="V641" i="1"/>
  <c r="V642" i="1"/>
  <c r="V643" i="1"/>
  <c r="V644" i="1"/>
  <c r="V646" i="1"/>
  <c r="V648" i="1"/>
  <c r="V649" i="1"/>
  <c r="V650" i="1"/>
  <c r="V651" i="1"/>
  <c r="V652" i="1"/>
  <c r="V654" i="1"/>
  <c r="V656" i="1"/>
  <c r="V657" i="1"/>
  <c r="V658" i="1"/>
  <c r="V659" i="1"/>
  <c r="V660" i="1"/>
  <c r="V662" i="1"/>
  <c r="V663" i="1"/>
  <c r="V664" i="1"/>
  <c r="V665" i="1"/>
  <c r="V666" i="1"/>
  <c r="V668" i="1"/>
  <c r="V669" i="1"/>
  <c r="V670" i="1"/>
  <c r="V672" i="1"/>
  <c r="V673" i="1"/>
  <c r="V674" i="1"/>
  <c r="V675" i="1"/>
  <c r="V676" i="1"/>
  <c r="V677" i="1"/>
  <c r="V678" i="1"/>
  <c r="V680" i="1"/>
  <c r="V682" i="1"/>
  <c r="V684" i="1"/>
  <c r="V685" i="1"/>
  <c r="V686" i="1"/>
  <c r="V688" i="1"/>
  <c r="V690" i="1"/>
  <c r="V692" i="1"/>
  <c r="V693" i="1"/>
  <c r="V694" i="1"/>
  <c r="V696" i="1"/>
  <c r="V697" i="1"/>
  <c r="V700" i="1"/>
  <c r="V701" i="1"/>
  <c r="V702" i="1"/>
  <c r="V704" i="1"/>
  <c r="V705" i="1"/>
  <c r="V706" i="1"/>
  <c r="V708" i="1"/>
  <c r="V709" i="1"/>
  <c r="V712" i="1"/>
  <c r="V713" i="1"/>
  <c r="V714" i="1"/>
  <c r="V716" i="1"/>
  <c r="V717" i="1"/>
  <c r="V718" i="1"/>
  <c r="V720" i="1"/>
  <c r="V722" i="1"/>
  <c r="V724" i="1"/>
  <c r="V725" i="1"/>
  <c r="V726" i="1"/>
  <c r="V728" i="1"/>
  <c r="V730" i="1"/>
  <c r="V732" i="1"/>
  <c r="V733" i="1"/>
  <c r="V734" i="1"/>
  <c r="V736" i="1"/>
  <c r="V738" i="1"/>
  <c r="V740" i="1"/>
  <c r="V741" i="1"/>
  <c r="V742" i="1"/>
  <c r="V744" i="1"/>
  <c r="V745" i="1"/>
  <c r="V746" i="1"/>
  <c r="V748" i="1"/>
  <c r="V749" i="1"/>
  <c r="V752" i="1"/>
  <c r="V753" i="1"/>
  <c r="V754" i="1"/>
  <c r="V756" i="1"/>
  <c r="V757" i="1"/>
  <c r="V758" i="1"/>
  <c r="V760" i="1"/>
  <c r="V761" i="1"/>
  <c r="V764" i="1"/>
  <c r="V765" i="1"/>
  <c r="V766" i="1"/>
  <c r="V768" i="1"/>
  <c r="V770" i="1"/>
  <c r="V772" i="1"/>
  <c r="V773" i="1"/>
  <c r="V774" i="1"/>
  <c r="V776" i="1"/>
  <c r="V777" i="1"/>
  <c r="V778" i="1"/>
  <c r="V780" i="1"/>
  <c r="V781" i="1"/>
  <c r="V784" i="1"/>
  <c r="V785" i="1"/>
  <c r="V786" i="1"/>
  <c r="V788" i="1"/>
  <c r="V789" i="1"/>
  <c r="V790" i="1"/>
  <c r="V792" i="1"/>
  <c r="V793" i="1"/>
  <c r="V796" i="1"/>
  <c r="V797" i="1"/>
  <c r="V798" i="1"/>
  <c r="V800" i="1"/>
  <c r="V802" i="1"/>
  <c r="V804" i="1"/>
  <c r="V805" i="1"/>
  <c r="V806" i="1"/>
  <c r="V808" i="1"/>
  <c r="V809" i="1"/>
  <c r="V810" i="1"/>
  <c r="V812" i="1"/>
  <c r="V814" i="1"/>
  <c r="V816" i="1"/>
  <c r="V818" i="1"/>
  <c r="V820" i="1"/>
  <c r="V821" i="1"/>
  <c r="V822" i="1"/>
  <c r="V824" i="1"/>
  <c r="V825" i="1"/>
  <c r="V828" i="1"/>
  <c r="V829" i="1"/>
  <c r="V830" i="1"/>
  <c r="V832" i="1"/>
  <c r="V834" i="1"/>
  <c r="V836" i="1"/>
  <c r="V837" i="1"/>
  <c r="V838" i="1"/>
  <c r="V840" i="1"/>
  <c r="V841" i="1"/>
  <c r="V842" i="1"/>
  <c r="V844" i="1"/>
  <c r="V846" i="1"/>
  <c r="V848" i="1"/>
  <c r="V849" i="1"/>
  <c r="V850" i="1"/>
  <c r="V852" i="1"/>
  <c r="V853" i="1"/>
  <c r="V856" i="1"/>
  <c r="V857" i="1"/>
  <c r="V858" i="1"/>
  <c r="V860" i="1"/>
  <c r="V862" i="1"/>
  <c r="V864" i="1"/>
  <c r="V865" i="1"/>
  <c r="V866" i="1"/>
  <c r="V868" i="1"/>
  <c r="V869" i="1"/>
  <c r="V870" i="1"/>
  <c r="V872" i="1"/>
  <c r="V873" i="1"/>
  <c r="V876" i="1"/>
  <c r="V877" i="1"/>
  <c r="V878" i="1"/>
  <c r="V880" i="1"/>
  <c r="V882" i="1"/>
  <c r="V884" i="1"/>
  <c r="V885" i="1"/>
  <c r="V886" i="1"/>
  <c r="V888" i="1"/>
  <c r="V889" i="1"/>
  <c r="V892" i="1"/>
  <c r="V893" i="1"/>
  <c r="V894" i="1"/>
  <c r="V896" i="1"/>
  <c r="V898" i="1"/>
  <c r="V900" i="1"/>
  <c r="V901" i="1"/>
  <c r="V902" i="1"/>
  <c r="V904" i="1"/>
  <c r="V905" i="1"/>
  <c r="V906" i="1"/>
  <c r="V908" i="1"/>
  <c r="V909" i="1"/>
  <c r="V912" i="1"/>
  <c r="V913" i="1"/>
  <c r="V914" i="1"/>
  <c r="V916" i="1"/>
  <c r="V918" i="1"/>
  <c r="V920" i="1"/>
  <c r="V921" i="1"/>
  <c r="V922" i="1"/>
  <c r="V924" i="1"/>
  <c r="V926" i="1"/>
  <c r="V928" i="1"/>
  <c r="V929" i="1"/>
  <c r="V930" i="1"/>
  <c r="V932" i="1"/>
  <c r="V934" i="1"/>
  <c r="V936" i="1"/>
  <c r="V938" i="1"/>
  <c r="V940" i="1"/>
  <c r="V941" i="1"/>
  <c r="V942" i="1"/>
  <c r="V944" i="1"/>
  <c r="V946" i="1"/>
  <c r="V948" i="1"/>
  <c r="V949" i="1"/>
  <c r="V950" i="1"/>
  <c r="V952" i="1"/>
  <c r="V953" i="1"/>
  <c r="V956" i="1"/>
  <c r="V957" i="1"/>
  <c r="V958" i="1"/>
  <c r="V960" i="1"/>
  <c r="V962" i="1"/>
  <c r="V964" i="1"/>
  <c r="V965" i="1"/>
  <c r="V966" i="1"/>
  <c r="V968" i="1"/>
  <c r="V969" i="1"/>
  <c r="V970" i="1"/>
  <c r="V972" i="1"/>
  <c r="V973" i="1"/>
  <c r="V976" i="1"/>
  <c r="V977" i="1"/>
  <c r="V978" i="1"/>
  <c r="V980" i="1"/>
  <c r="V981" i="1"/>
  <c r="V982" i="1"/>
  <c r="V984" i="1"/>
  <c r="V985" i="1"/>
  <c r="V988" i="1"/>
  <c r="V989" i="1"/>
  <c r="V990" i="1"/>
  <c r="V992" i="1"/>
  <c r="V993" i="1"/>
  <c r="V994" i="1"/>
  <c r="V996" i="1"/>
  <c r="V998" i="1"/>
  <c r="V1000" i="1"/>
  <c r="V1001" i="1"/>
  <c r="V1004" i="1"/>
  <c r="V1005" i="1"/>
  <c r="V1006" i="1"/>
  <c r="V1008" i="1"/>
  <c r="V1009" i="1"/>
  <c r="V1010" i="1"/>
  <c r="V1012" i="1"/>
  <c r="V1013" i="1"/>
  <c r="V1016" i="1"/>
  <c r="V1017" i="1"/>
  <c r="V1018" i="1"/>
  <c r="V1020" i="1"/>
  <c r="V1021" i="1"/>
  <c r="V1022" i="1"/>
  <c r="V1024" i="1"/>
  <c r="V1025" i="1"/>
  <c r="V1026" i="1"/>
  <c r="V1028" i="1"/>
  <c r="V1029" i="1"/>
  <c r="V1032" i="1"/>
  <c r="V1033" i="1"/>
  <c r="V1034" i="1"/>
  <c r="V1036" i="1"/>
  <c r="V1040" i="1"/>
  <c r="V1042" i="1"/>
  <c r="V1044" i="1"/>
  <c r="V1046" i="1"/>
  <c r="V1048" i="1"/>
  <c r="V1052" i="1"/>
  <c r="V1053" i="1"/>
  <c r="V1054" i="1"/>
  <c r="V1056" i="1"/>
  <c r="V1058" i="1"/>
  <c r="V1060" i="1"/>
  <c r="V1061" i="1"/>
  <c r="V1064" i="1"/>
  <c r="V1065" i="1"/>
  <c r="V1068" i="1"/>
  <c r="V1070" i="1"/>
  <c r="V1072" i="1"/>
  <c r="V1074" i="1"/>
  <c r="V1076" i="1"/>
  <c r="V1077" i="1"/>
  <c r="V1080" i="1"/>
  <c r="V1082" i="1"/>
  <c r="V1084" i="1"/>
  <c r="V1086" i="1"/>
  <c r="V1088" i="1"/>
  <c r="V1089" i="1"/>
  <c r="V1090" i="1"/>
  <c r="V1092" i="1"/>
  <c r="V1094" i="1"/>
  <c r="V1096" i="1"/>
  <c r="V1097" i="1"/>
  <c r="V1100" i="1"/>
  <c r="V1102" i="1"/>
  <c r="V1104" i="1"/>
  <c r="V1105" i="1"/>
  <c r="V1106" i="1"/>
  <c r="V1108" i="1"/>
  <c r="V1110" i="1"/>
  <c r="V1112" i="1"/>
  <c r="V1113" i="1"/>
  <c r="V1116" i="1"/>
  <c r="V1117" i="1"/>
  <c r="V1120" i="1"/>
  <c r="V1122" i="1"/>
  <c r="V1124" i="1"/>
  <c r="V1126" i="1"/>
  <c r="V1128" i="1"/>
  <c r="V1129" i="1"/>
  <c r="V1130" i="1"/>
  <c r="V1132" i="1"/>
  <c r="V1134" i="1"/>
  <c r="V1136" i="1"/>
  <c r="V1137" i="1"/>
  <c r="V1138" i="1"/>
  <c r="V1140" i="1"/>
  <c r="V1141" i="1"/>
  <c r="V1144" i="1"/>
  <c r="V1145" i="1"/>
  <c r="V1146" i="1"/>
  <c r="V1148" i="1"/>
  <c r="V1152" i="1"/>
  <c r="V1153" i="1"/>
  <c r="V1156" i="1"/>
  <c r="V1157" i="1"/>
  <c r="V1158" i="1"/>
  <c r="V1160" i="1"/>
  <c r="V1161" i="1"/>
  <c r="V1162" i="1"/>
  <c r="V1164" i="1"/>
  <c r="V1165" i="1"/>
  <c r="V1168" i="1"/>
  <c r="V1169" i="1"/>
  <c r="V1170" i="1"/>
  <c r="V1172" i="1"/>
  <c r="V1173" i="1"/>
  <c r="V1176" i="1"/>
  <c r="V1177" i="1"/>
  <c r="V1178" i="1"/>
  <c r="V1180" i="1"/>
  <c r="V1184" i="1"/>
  <c r="V1185" i="1"/>
  <c r="V1188" i="1"/>
  <c r="V1189" i="1"/>
  <c r="V1190" i="1"/>
  <c r="V1192" i="1"/>
  <c r="V1193" i="1"/>
  <c r="V1194" i="1"/>
  <c r="V1196" i="1"/>
  <c r="V1197" i="1"/>
  <c r="V1200" i="1"/>
  <c r="V1201" i="1"/>
  <c r="V1202" i="1"/>
  <c r="V1204" i="1"/>
  <c r="V1205" i="1"/>
  <c r="V1208" i="1"/>
  <c r="V1209" i="1"/>
  <c r="V1210" i="1"/>
  <c r="V1212" i="1"/>
  <c r="V1216" i="1"/>
  <c r="V1217" i="1"/>
  <c r="V1220" i="1"/>
  <c r="V1221" i="1"/>
  <c r="V1222" i="1"/>
  <c r="V1224" i="1"/>
  <c r="V1225" i="1"/>
  <c r="V1226" i="1"/>
  <c r="V1228" i="1"/>
  <c r="V1229" i="1"/>
  <c r="V1232" i="1"/>
  <c r="V1233" i="1"/>
  <c r="V1234" i="1"/>
  <c r="V1236" i="1"/>
  <c r="V1237" i="1"/>
  <c r="V1240" i="1"/>
  <c r="V1241" i="1"/>
  <c r="V1242" i="1"/>
  <c r="V1244" i="1"/>
  <c r="V1248" i="1"/>
  <c r="V1249" i="1"/>
  <c r="V1252" i="1"/>
  <c r="V1253" i="1"/>
  <c r="V1254" i="1"/>
  <c r="V1256" i="1"/>
  <c r="V1257" i="1"/>
  <c r="V1258" i="1"/>
  <c r="V1260" i="1"/>
  <c r="V1261" i="1"/>
  <c r="V1264" i="1"/>
  <c r="V1265" i="1"/>
  <c r="V1266" i="1"/>
  <c r="V1268" i="1"/>
  <c r="V1269" i="1"/>
  <c r="V1272" i="1"/>
  <c r="V1273" i="1"/>
  <c r="V1274" i="1"/>
  <c r="V1276" i="1"/>
  <c r="V1280" i="1"/>
  <c r="V1281" i="1"/>
  <c r="V1284" i="1"/>
  <c r="V1285" i="1"/>
  <c r="V1286" i="1"/>
  <c r="V1288" i="1"/>
  <c r="V1289" i="1"/>
  <c r="V1290" i="1"/>
  <c r="V1292" i="1"/>
  <c r="V1293" i="1"/>
  <c r="V1296" i="1"/>
  <c r="V1297" i="1"/>
  <c r="V1298" i="1"/>
  <c r="V1300" i="1"/>
  <c r="V1301" i="1"/>
  <c r="V1304" i="1"/>
  <c r="V1305" i="1"/>
  <c r="V1306" i="1"/>
  <c r="V1308" i="1"/>
  <c r="V1312" i="1"/>
  <c r="V1313" i="1"/>
  <c r="V1316" i="1"/>
  <c r="V1317" i="1"/>
  <c r="V1318" i="1"/>
  <c r="V1320" i="1"/>
  <c r="V1321" i="1"/>
  <c r="V1322" i="1"/>
  <c r="V1324" i="1"/>
  <c r="V1325" i="1"/>
  <c r="V1328" i="1"/>
  <c r="V1329" i="1"/>
  <c r="V1330" i="1"/>
  <c r="V1332" i="1"/>
  <c r="V1333" i="1"/>
  <c r="V1336" i="1"/>
  <c r="V1337" i="1"/>
  <c r="V1338" i="1"/>
  <c r="V1340" i="1"/>
  <c r="V1344" i="1"/>
  <c r="V1345" i="1"/>
  <c r="V1348" i="1"/>
  <c r="V1349" i="1"/>
  <c r="V1350" i="1"/>
  <c r="V1352" i="1"/>
  <c r="V1353" i="1"/>
  <c r="V1354" i="1"/>
  <c r="V1356" i="1"/>
  <c r="V1357" i="1"/>
  <c r="V1360" i="1"/>
  <c r="V1361" i="1"/>
  <c r="V1362" i="1"/>
  <c r="V1364" i="1"/>
  <c r="V1365" i="1"/>
  <c r="V1368" i="1"/>
  <c r="V1369" i="1"/>
  <c r="V1370" i="1"/>
  <c r="V1372" i="1"/>
  <c r="V1376" i="1"/>
  <c r="V1377" i="1"/>
  <c r="V1380" i="1"/>
  <c r="V1381" i="1"/>
  <c r="V1382" i="1"/>
  <c r="Y1382" i="1" s="1"/>
  <c r="Z1382" i="1" s="1"/>
  <c r="V1384" i="1"/>
  <c r="V1385" i="1"/>
  <c r="V1386" i="1"/>
  <c r="Y1386" i="1" s="1"/>
  <c r="Z1386" i="1" s="1"/>
  <c r="V1388" i="1"/>
  <c r="V1389" i="1"/>
  <c r="V1392" i="1"/>
  <c r="V1393" i="1"/>
  <c r="V1394" i="1"/>
  <c r="Y1394" i="1" s="1"/>
  <c r="Z1394" i="1" s="1"/>
  <c r="V1396" i="1"/>
  <c r="V1397" i="1"/>
  <c r="V1400" i="1"/>
  <c r="V1401" i="1"/>
  <c r="V1402" i="1"/>
  <c r="Y1402" i="1" s="1"/>
  <c r="Z1402" i="1" s="1"/>
  <c r="V1404" i="1"/>
  <c r="V1408" i="1"/>
  <c r="V1409" i="1"/>
  <c r="V1412" i="1"/>
  <c r="V1413" i="1"/>
  <c r="V1414" i="1"/>
  <c r="Y1414" i="1" s="1"/>
  <c r="Z1414" i="1" s="1"/>
  <c r="V1416" i="1"/>
  <c r="V1417" i="1"/>
  <c r="V1418" i="1"/>
  <c r="Y1418" i="1" s="1"/>
  <c r="Z1418" i="1" s="1"/>
  <c r="V1420" i="1"/>
  <c r="V1421" i="1"/>
  <c r="V1424" i="1"/>
  <c r="V1425" i="1"/>
  <c r="V1426" i="1"/>
  <c r="Y1426" i="1" s="1"/>
  <c r="Z1426" i="1" s="1"/>
  <c r="V1428" i="1"/>
  <c r="V1429" i="1"/>
  <c r="V1432" i="1"/>
  <c r="V1433" i="1"/>
  <c r="V1434" i="1"/>
  <c r="Y1434" i="1" s="1"/>
  <c r="Z1434" i="1" s="1"/>
  <c r="V1436" i="1"/>
  <c r="V1440" i="1"/>
  <c r="V1441" i="1"/>
  <c r="V1444" i="1"/>
  <c r="V1445" i="1"/>
  <c r="V1446" i="1"/>
  <c r="Y1446" i="1" s="1"/>
  <c r="Z1446" i="1" s="1"/>
  <c r="V1448" i="1"/>
  <c r="V1449" i="1"/>
  <c r="V1450" i="1"/>
  <c r="Y1450" i="1" s="1"/>
  <c r="Z1450" i="1" s="1"/>
  <c r="V1452" i="1"/>
  <c r="V1453" i="1"/>
  <c r="V1456" i="1"/>
  <c r="V1457" i="1"/>
  <c r="V1458" i="1"/>
  <c r="Y1458" i="1" s="1"/>
  <c r="Z1458" i="1" s="1"/>
  <c r="V1460" i="1"/>
  <c r="V1461" i="1"/>
  <c r="V1464" i="1"/>
  <c r="V1465" i="1"/>
  <c r="V1466" i="1"/>
  <c r="Y1466" i="1" s="1"/>
  <c r="Z1466" i="1" s="1"/>
  <c r="V1468" i="1"/>
  <c r="V1472" i="1"/>
  <c r="V1473" i="1"/>
  <c r="V1476" i="1"/>
  <c r="V1477" i="1"/>
  <c r="V1478" i="1"/>
  <c r="Y1478" i="1" s="1"/>
  <c r="Z1478" i="1" s="1"/>
  <c r="V1480" i="1"/>
  <c r="V1481" i="1"/>
  <c r="V1482" i="1"/>
  <c r="Y1482" i="1" s="1"/>
  <c r="Z1482" i="1" s="1"/>
  <c r="V1484" i="1"/>
  <c r="V1485" i="1"/>
  <c r="V1488" i="1"/>
  <c r="V1489" i="1"/>
  <c r="V1490" i="1"/>
  <c r="Y1490" i="1" s="1"/>
  <c r="Z1490" i="1" s="1"/>
  <c r="V1492" i="1"/>
  <c r="V1493" i="1"/>
  <c r="V1496" i="1"/>
  <c r="V1497" i="1"/>
  <c r="V1498" i="1"/>
  <c r="Y1498" i="1" s="1"/>
  <c r="Z1498" i="1" s="1"/>
  <c r="V1500" i="1"/>
  <c r="V1504" i="1"/>
  <c r="V1505" i="1"/>
  <c r="V1508" i="1"/>
  <c r="V1509" i="1"/>
  <c r="V1510" i="1"/>
  <c r="Y1510" i="1" s="1"/>
  <c r="Z1510" i="1" s="1"/>
  <c r="V1512" i="1"/>
  <c r="V1513" i="1"/>
  <c r="V1514" i="1"/>
  <c r="Y1514" i="1" s="1"/>
  <c r="Z1514" i="1" s="1"/>
  <c r="V1516" i="1"/>
  <c r="V1517" i="1"/>
  <c r="V1520" i="1"/>
  <c r="V1521" i="1"/>
  <c r="V1522" i="1"/>
  <c r="Y1522" i="1" s="1"/>
  <c r="Z1522" i="1" s="1"/>
  <c r="V1524" i="1"/>
  <c r="V1525" i="1"/>
  <c r="V1528" i="1"/>
  <c r="V1529" i="1"/>
  <c r="V1530" i="1"/>
  <c r="Y1530" i="1" s="1"/>
  <c r="Z1530" i="1" s="1"/>
  <c r="V1532" i="1"/>
  <c r="V1536" i="1"/>
  <c r="V1537" i="1"/>
  <c r="V1540" i="1"/>
  <c r="V1541" i="1"/>
  <c r="V1542" i="1"/>
  <c r="Y1542" i="1" s="1"/>
  <c r="Z1542" i="1" s="1"/>
  <c r="V1544" i="1"/>
  <c r="V1545" i="1"/>
  <c r="V1546" i="1"/>
  <c r="Y1546" i="1" s="1"/>
  <c r="Z1546" i="1" s="1"/>
  <c r="V1548" i="1"/>
  <c r="V1549" i="1"/>
  <c r="V1552" i="1"/>
  <c r="V1553" i="1"/>
  <c r="V1554" i="1"/>
  <c r="Y1554" i="1" s="1"/>
  <c r="Z1554" i="1" s="1"/>
  <c r="V1556" i="1"/>
  <c r="V1557" i="1"/>
  <c r="V1560" i="1"/>
  <c r="V1561" i="1"/>
  <c r="V1562" i="1"/>
  <c r="Y1562" i="1" s="1"/>
  <c r="Z1562" i="1" s="1"/>
  <c r="V1564" i="1"/>
  <c r="V1568" i="1"/>
  <c r="V1569" i="1"/>
  <c r="V1572" i="1"/>
  <c r="V1573" i="1"/>
  <c r="V1574" i="1"/>
  <c r="Y1574" i="1" s="1"/>
  <c r="Z1574" i="1" s="1"/>
  <c r="V1576" i="1"/>
  <c r="V1577" i="1"/>
  <c r="V1578" i="1"/>
  <c r="Y1578" i="1" s="1"/>
  <c r="Z1578" i="1" s="1"/>
  <c r="V1580" i="1"/>
  <c r="V1581" i="1"/>
  <c r="V1584" i="1"/>
  <c r="V1585" i="1"/>
  <c r="V1586" i="1"/>
  <c r="Y1586" i="1" s="1"/>
  <c r="Z1586" i="1" s="1"/>
  <c r="V1588" i="1"/>
  <c r="V1589" i="1"/>
  <c r="V1592" i="1"/>
  <c r="V1593" i="1"/>
  <c r="V1594" i="1"/>
  <c r="Y1594" i="1" s="1"/>
  <c r="Z1594" i="1" s="1"/>
  <c r="V1596" i="1"/>
  <c r="V1600" i="1"/>
  <c r="V1601" i="1"/>
  <c r="V1604" i="1"/>
  <c r="V1605" i="1"/>
  <c r="V1606" i="1"/>
  <c r="Y1606" i="1" s="1"/>
  <c r="Z1606" i="1" s="1"/>
  <c r="V1608" i="1"/>
  <c r="V1609" i="1"/>
  <c r="V1610" i="1"/>
  <c r="Y1610" i="1" s="1"/>
  <c r="Z1610" i="1" s="1"/>
  <c r="V1612" i="1"/>
  <c r="V1613" i="1"/>
  <c r="V1616" i="1"/>
  <c r="V1617" i="1"/>
  <c r="V1618" i="1"/>
  <c r="Y1618" i="1" s="1"/>
  <c r="Z1618" i="1" s="1"/>
  <c r="V1620" i="1"/>
  <c r="V1621" i="1"/>
  <c r="V1624" i="1"/>
  <c r="V1625" i="1"/>
  <c r="V1626" i="1"/>
  <c r="Y1626" i="1" s="1"/>
  <c r="Z1626" i="1" s="1"/>
  <c r="V1628" i="1"/>
  <c r="V1632" i="1"/>
  <c r="V1633" i="1"/>
  <c r="V1636" i="1"/>
  <c r="V1637" i="1"/>
  <c r="V1638" i="1"/>
  <c r="Y1638" i="1" s="1"/>
  <c r="Z1638" i="1" s="1"/>
  <c r="V1640" i="1"/>
  <c r="V1641" i="1"/>
  <c r="V1642" i="1"/>
  <c r="Y1642" i="1" s="1"/>
  <c r="Z1642" i="1" s="1"/>
  <c r="V1644" i="1"/>
  <c r="V1645" i="1"/>
  <c r="V1648" i="1"/>
  <c r="V1649" i="1"/>
  <c r="V1650" i="1"/>
  <c r="Y1650" i="1" s="1"/>
  <c r="Z1650" i="1" s="1"/>
  <c r="V1652" i="1"/>
  <c r="V1653" i="1"/>
  <c r="V1656" i="1"/>
  <c r="V1657" i="1"/>
  <c r="V1658" i="1"/>
  <c r="Y1658" i="1" s="1"/>
  <c r="Z1658" i="1" s="1"/>
  <c r="V1660" i="1"/>
  <c r="V1664" i="1"/>
  <c r="V1665" i="1"/>
  <c r="V1668" i="1"/>
  <c r="V1669" i="1"/>
  <c r="V1670" i="1"/>
  <c r="Y1670" i="1" s="1"/>
  <c r="Z1670" i="1" s="1"/>
  <c r="V1672" i="1"/>
  <c r="V1673" i="1"/>
  <c r="V1674" i="1"/>
  <c r="Y1674" i="1" s="1"/>
  <c r="Z1674" i="1" s="1"/>
  <c r="V1676" i="1"/>
  <c r="V1677" i="1"/>
  <c r="V1680" i="1"/>
  <c r="V1681" i="1"/>
  <c r="V1682" i="1"/>
  <c r="Y1682" i="1" s="1"/>
  <c r="Z1682" i="1" s="1"/>
  <c r="V1684" i="1"/>
  <c r="V1685" i="1"/>
  <c r="V1688" i="1"/>
  <c r="V1689" i="1"/>
  <c r="V1690" i="1"/>
  <c r="Y1690" i="1" s="1"/>
  <c r="Z1690" i="1" s="1"/>
  <c r="V1692" i="1"/>
  <c r="V1696" i="1"/>
  <c r="V1697" i="1"/>
  <c r="V1700" i="1"/>
  <c r="V1701" i="1"/>
  <c r="V1702" i="1"/>
  <c r="Y1702" i="1" s="1"/>
  <c r="Z1702" i="1" s="1"/>
  <c r="V1704" i="1"/>
  <c r="V1705" i="1"/>
  <c r="V1706" i="1"/>
  <c r="Y1706" i="1" s="1"/>
  <c r="Z1706" i="1" s="1"/>
  <c r="V1708" i="1"/>
  <c r="V1709" i="1"/>
  <c r="V1712" i="1"/>
  <c r="V1713" i="1"/>
  <c r="V1714" i="1"/>
  <c r="Y1714" i="1" s="1"/>
  <c r="Z1714" i="1" s="1"/>
  <c r="V1716" i="1"/>
  <c r="V1717" i="1"/>
  <c r="V1720" i="1"/>
  <c r="V1721" i="1"/>
  <c r="V1722" i="1"/>
  <c r="Y1722" i="1" s="1"/>
  <c r="Z1722" i="1" s="1"/>
  <c r="V1724" i="1"/>
  <c r="V1728" i="1"/>
  <c r="V1729" i="1"/>
  <c r="V1732" i="1"/>
  <c r="V1733" i="1"/>
  <c r="V1734" i="1"/>
  <c r="Y1734" i="1" s="1"/>
  <c r="Z1734" i="1" s="1"/>
  <c r="V1736" i="1"/>
  <c r="V1737" i="1"/>
  <c r="V1738" i="1"/>
  <c r="Y1738" i="1" s="1"/>
  <c r="Z1738" i="1" s="1"/>
  <c r="V1740" i="1"/>
  <c r="V1741" i="1"/>
  <c r="V1744" i="1"/>
  <c r="V1745" i="1"/>
  <c r="V1746" i="1"/>
  <c r="Y1746" i="1" s="1"/>
  <c r="Z1746" i="1" s="1"/>
  <c r="V1748" i="1"/>
  <c r="V1749" i="1"/>
  <c r="V1752" i="1"/>
  <c r="V1753" i="1"/>
  <c r="V1754" i="1"/>
  <c r="Y1754" i="1" s="1"/>
  <c r="Z1754" i="1" s="1"/>
  <c r="V1756" i="1"/>
  <c r="V1760" i="1"/>
  <c r="V1761" i="1"/>
  <c r="V1764" i="1"/>
  <c r="V1765" i="1"/>
  <c r="V1766" i="1"/>
  <c r="Y1766" i="1" s="1"/>
  <c r="Z1766" i="1" s="1"/>
  <c r="V1768" i="1"/>
  <c r="V1769" i="1"/>
  <c r="V1770" i="1"/>
  <c r="Y1770" i="1" s="1"/>
  <c r="Z1770" i="1" s="1"/>
  <c r="V1772" i="1"/>
  <c r="V1773" i="1"/>
  <c r="V1776" i="1"/>
  <c r="V1777" i="1"/>
  <c r="V1778" i="1"/>
  <c r="Y1778" i="1" s="1"/>
  <c r="Z1778" i="1" s="1"/>
  <c r="V1780" i="1"/>
  <c r="V1781" i="1"/>
  <c r="V1784" i="1"/>
  <c r="V1785" i="1"/>
  <c r="V1786" i="1"/>
  <c r="Y1786" i="1" s="1"/>
  <c r="Z1786" i="1" s="1"/>
  <c r="V1788" i="1"/>
  <c r="V1792" i="1"/>
  <c r="V1793" i="1"/>
  <c r="V1796" i="1"/>
  <c r="V1797" i="1"/>
  <c r="V1798" i="1"/>
  <c r="Y1798" i="1" s="1"/>
  <c r="Z1798" i="1" s="1"/>
  <c r="V1800" i="1"/>
  <c r="V1801" i="1"/>
  <c r="V1802" i="1"/>
  <c r="Y1802" i="1" s="1"/>
  <c r="Z1802" i="1" s="1"/>
  <c r="V1804" i="1"/>
  <c r="V1805" i="1"/>
  <c r="V1808" i="1"/>
  <c r="V1809" i="1"/>
  <c r="V1810" i="1"/>
  <c r="Y1810" i="1" s="1"/>
  <c r="Z1810" i="1" s="1"/>
  <c r="V1812" i="1"/>
  <c r="V1813" i="1"/>
  <c r="V1816" i="1"/>
  <c r="V1817" i="1"/>
  <c r="V1818" i="1"/>
  <c r="Y1818" i="1" s="1"/>
  <c r="Z1818" i="1" s="1"/>
  <c r="V1820" i="1"/>
  <c r="V1824" i="1"/>
  <c r="V1825" i="1"/>
  <c r="V1828" i="1"/>
  <c r="V1829" i="1"/>
  <c r="V1830" i="1"/>
  <c r="Y1830" i="1" s="1"/>
  <c r="Z1830" i="1" s="1"/>
  <c r="V1832" i="1"/>
  <c r="V1833" i="1"/>
  <c r="V1834" i="1"/>
  <c r="Y1834" i="1" s="1"/>
  <c r="Z1834" i="1" s="1"/>
  <c r="V1836" i="1"/>
  <c r="V1837" i="1"/>
  <c r="V1840" i="1"/>
  <c r="V1841" i="1"/>
  <c r="V1842" i="1"/>
  <c r="Y1842" i="1" s="1"/>
  <c r="Z1842" i="1" s="1"/>
  <c r="V1844" i="1"/>
  <c r="V1845" i="1"/>
  <c r="V1848" i="1"/>
  <c r="V1849" i="1"/>
  <c r="V1850" i="1"/>
  <c r="Y1850" i="1" s="1"/>
  <c r="Z1850" i="1" s="1"/>
  <c r="V1852" i="1"/>
  <c r="V1856" i="1"/>
  <c r="V1857" i="1"/>
  <c r="V1860" i="1"/>
  <c r="V1861" i="1"/>
  <c r="V1862" i="1"/>
  <c r="Y1862" i="1" s="1"/>
  <c r="Z1862" i="1" s="1"/>
  <c r="V1864" i="1"/>
  <c r="V1865" i="1"/>
  <c r="V1866" i="1"/>
  <c r="Y1866" i="1" s="1"/>
  <c r="Z1866" i="1" s="1"/>
  <c r="V1868" i="1"/>
  <c r="V1869" i="1"/>
  <c r="V1872" i="1"/>
  <c r="V1873" i="1"/>
  <c r="V1874" i="1"/>
  <c r="Y1874" i="1" s="1"/>
  <c r="Z1874" i="1" s="1"/>
  <c r="V1876" i="1"/>
  <c r="V1877" i="1"/>
  <c r="V1880" i="1"/>
  <c r="V1881" i="1"/>
  <c r="V1882" i="1"/>
  <c r="Y1882" i="1" s="1"/>
  <c r="Z1882" i="1" s="1"/>
  <c r="V1884" i="1"/>
  <c r="V1888" i="1"/>
  <c r="V1889" i="1"/>
  <c r="V1892" i="1"/>
  <c r="V1893" i="1"/>
  <c r="V1894" i="1"/>
  <c r="Y1894" i="1" s="1"/>
  <c r="Z1894" i="1" s="1"/>
  <c r="V1896" i="1"/>
  <c r="V1897" i="1"/>
  <c r="V1898" i="1"/>
  <c r="Y1898" i="1" s="1"/>
  <c r="Z1898" i="1" s="1"/>
  <c r="V1900" i="1"/>
  <c r="V1901" i="1"/>
  <c r="V1904" i="1"/>
  <c r="V1905" i="1"/>
  <c r="V1906" i="1"/>
  <c r="Y1906" i="1" s="1"/>
  <c r="Z1906" i="1" s="1"/>
  <c r="V1908" i="1"/>
  <c r="V1912" i="1"/>
  <c r="V1916" i="1"/>
  <c r="V1917" i="1"/>
  <c r="V1918" i="1"/>
  <c r="Y1918" i="1" s="1"/>
  <c r="Z1918" i="1" s="1"/>
  <c r="V1920" i="1"/>
  <c r="V1922" i="1"/>
  <c r="Y1922" i="1" s="1"/>
  <c r="Z1922" i="1" s="1"/>
  <c r="V1924" i="1"/>
  <c r="V1925" i="1"/>
  <c r="V1928" i="1"/>
  <c r="V1930" i="1"/>
  <c r="Y1930" i="1" s="1"/>
  <c r="Z1930" i="1" s="1"/>
  <c r="V1932" i="1"/>
  <c r="V1933" i="1"/>
  <c r="V1936" i="1"/>
  <c r="V1937" i="1"/>
  <c r="V1938" i="1"/>
  <c r="Y1938" i="1" s="1"/>
  <c r="Z1938" i="1" s="1"/>
  <c r="V1940" i="1"/>
  <c r="V1944" i="1"/>
  <c r="V1948" i="1"/>
  <c r="V1949" i="1"/>
  <c r="V1950" i="1"/>
  <c r="Y1950" i="1" s="1"/>
  <c r="Z1950" i="1" s="1"/>
  <c r="V1952" i="1"/>
  <c r="V1954" i="1"/>
  <c r="Y1954" i="1" s="1"/>
  <c r="Z1954" i="1" s="1"/>
  <c r="V1956" i="1"/>
  <c r="V1957" i="1"/>
  <c r="V1960" i="1"/>
  <c r="V1962" i="1"/>
  <c r="Y1962" i="1" s="1"/>
  <c r="Z1962" i="1" s="1"/>
  <c r="V1964" i="1"/>
  <c r="V1965" i="1"/>
  <c r="V1968" i="1"/>
  <c r="V1969" i="1"/>
  <c r="V1970" i="1"/>
  <c r="Y1970" i="1" s="1"/>
  <c r="Z1970" i="1" s="1"/>
  <c r="V1972" i="1"/>
  <c r="V1976" i="1"/>
  <c r="V1980" i="1"/>
  <c r="V1981" i="1"/>
  <c r="V1982" i="1"/>
  <c r="Y1982" i="1" s="1"/>
  <c r="Z1982" i="1" s="1"/>
  <c r="V1984" i="1"/>
  <c r="V1986" i="1"/>
  <c r="Y1986" i="1" s="1"/>
  <c r="Z1986" i="1" s="1"/>
  <c r="V1988" i="1"/>
  <c r="V1989" i="1"/>
  <c r="V1992" i="1"/>
  <c r="V1994" i="1"/>
  <c r="Y1994" i="1" s="1"/>
  <c r="Z1994" i="1" s="1"/>
  <c r="V1996" i="1"/>
  <c r="V1997" i="1"/>
  <c r="V2000" i="1"/>
  <c r="V2001" i="1"/>
  <c r="V2002" i="1"/>
  <c r="Y2002" i="1" s="1"/>
  <c r="Z2002" i="1" s="1"/>
  <c r="V2004" i="1"/>
  <c r="V2008" i="1"/>
  <c r="V2012" i="1"/>
  <c r="V2013" i="1"/>
  <c r="V2014" i="1"/>
  <c r="Y2014" i="1" s="1"/>
  <c r="Z2014" i="1" s="1"/>
  <c r="V2016" i="1"/>
  <c r="V2018" i="1"/>
  <c r="Y2018" i="1" s="1"/>
  <c r="Z2018" i="1" s="1"/>
  <c r="V2020" i="1"/>
  <c r="V2021" i="1"/>
  <c r="V2024" i="1"/>
  <c r="V2026" i="1"/>
  <c r="Y2026" i="1" s="1"/>
  <c r="Z2026" i="1" s="1"/>
  <c r="V2028" i="1"/>
  <c r="V2029" i="1"/>
  <c r="V2032" i="1"/>
  <c r="V2033" i="1"/>
  <c r="V2034" i="1"/>
  <c r="Y2034" i="1" s="1"/>
  <c r="Z2034" i="1" s="1"/>
  <c r="V2036" i="1"/>
  <c r="V2040" i="1"/>
  <c r="V2044" i="1"/>
  <c r="V2045" i="1"/>
  <c r="V2046" i="1"/>
  <c r="Y2046" i="1" s="1"/>
  <c r="Z2046" i="1" s="1"/>
  <c r="V2048" i="1"/>
  <c r="V2050" i="1"/>
  <c r="Y2050" i="1" s="1"/>
  <c r="Z2050" i="1" s="1"/>
  <c r="V2052" i="1"/>
  <c r="V2053" i="1"/>
  <c r="V2056" i="1"/>
  <c r="V2058" i="1"/>
  <c r="Y2058" i="1" s="1"/>
  <c r="Z2058" i="1" s="1"/>
  <c r="V2060" i="1"/>
  <c r="V2061" i="1"/>
  <c r="V2064" i="1"/>
  <c r="V2065" i="1"/>
  <c r="V2066" i="1"/>
  <c r="Y2066" i="1" s="1"/>
  <c r="Z2066" i="1" s="1"/>
  <c r="V2068" i="1"/>
  <c r="V2072" i="1"/>
  <c r="V2076" i="1"/>
  <c r="V2077" i="1"/>
  <c r="V2078" i="1"/>
  <c r="Y2078" i="1" s="1"/>
  <c r="Z2078" i="1" s="1"/>
  <c r="V2080" i="1"/>
  <c r="V2082" i="1"/>
  <c r="Y2082" i="1" s="1"/>
  <c r="Z2082" i="1" s="1"/>
  <c r="V2084" i="1"/>
  <c r="V2085" i="1"/>
  <c r="V2088" i="1"/>
  <c r="V2090" i="1"/>
  <c r="Y2090" i="1" s="1"/>
  <c r="Z2090" i="1" s="1"/>
  <c r="V2092" i="1"/>
  <c r="V2093" i="1"/>
  <c r="V2096" i="1"/>
  <c r="V2097" i="1"/>
  <c r="V2098" i="1"/>
  <c r="Y2098" i="1" s="1"/>
  <c r="Z2098" i="1" s="1"/>
  <c r="V2100" i="1"/>
  <c r="V2104" i="1"/>
  <c r="V2108" i="1"/>
  <c r="V2109" i="1"/>
  <c r="V2110" i="1"/>
  <c r="Y2110" i="1" s="1"/>
  <c r="Z2110" i="1" s="1"/>
  <c r="V2112" i="1"/>
  <c r="V2114" i="1"/>
  <c r="Y2114" i="1" s="1"/>
  <c r="Z2114" i="1" s="1"/>
  <c r="V2116" i="1"/>
  <c r="V2117" i="1"/>
  <c r="V2120" i="1"/>
  <c r="V2122" i="1"/>
  <c r="Y2122" i="1" s="1"/>
  <c r="Z2122" i="1" s="1"/>
  <c r="V2124" i="1"/>
  <c r="V2125" i="1"/>
  <c r="V2128" i="1"/>
  <c r="V2129" i="1"/>
  <c r="V2130" i="1"/>
  <c r="Y2130" i="1" s="1"/>
  <c r="Z2130" i="1" s="1"/>
  <c r="V2132" i="1"/>
  <c r="V2136" i="1"/>
  <c r="V2140" i="1"/>
  <c r="V2141" i="1"/>
  <c r="V2142" i="1"/>
  <c r="Y2142" i="1" s="1"/>
  <c r="Z2142" i="1" s="1"/>
  <c r="V2144" i="1"/>
  <c r="V2146" i="1"/>
  <c r="Y2146" i="1" s="1"/>
  <c r="Z2146" i="1" s="1"/>
  <c r="V2148" i="1"/>
  <c r="V2149" i="1"/>
  <c r="V2152" i="1"/>
  <c r="V2154" i="1"/>
  <c r="Y2154" i="1" s="1"/>
  <c r="Z2154" i="1" s="1"/>
  <c r="V2156" i="1"/>
  <c r="V2157" i="1"/>
  <c r="V2160" i="1"/>
  <c r="V2161" i="1"/>
  <c r="V2162" i="1"/>
  <c r="Y2162" i="1" s="1"/>
  <c r="Z2162" i="1" s="1"/>
  <c r="V2164" i="1"/>
  <c r="V2168" i="1"/>
  <c r="V2172" i="1"/>
  <c r="V2173" i="1"/>
  <c r="V2174" i="1"/>
  <c r="Y2174" i="1" s="1"/>
  <c r="Z2174" i="1" s="1"/>
  <c r="V2176" i="1"/>
  <c r="V2178" i="1"/>
  <c r="Y2178" i="1" s="1"/>
  <c r="Z2178" i="1" s="1"/>
  <c r="V2180" i="1"/>
  <c r="V2181" i="1"/>
  <c r="V2184" i="1"/>
  <c r="V2186" i="1"/>
  <c r="Y2186" i="1" s="1"/>
  <c r="Z2186" i="1" s="1"/>
  <c r="V2188" i="1"/>
  <c r="V2189" i="1"/>
  <c r="V2192" i="1"/>
  <c r="V2193" i="1"/>
  <c r="V2194" i="1"/>
  <c r="Y2194" i="1" s="1"/>
  <c r="Z2194" i="1" s="1"/>
  <c r="V2196" i="1"/>
  <c r="V2200" i="1"/>
  <c r="V2204" i="1"/>
  <c r="V2205" i="1"/>
  <c r="V2206" i="1"/>
  <c r="Y2206" i="1" s="1"/>
  <c r="Z2206" i="1" s="1"/>
  <c r="V2208" i="1"/>
  <c r="V2210" i="1"/>
  <c r="Y2210" i="1" s="1"/>
  <c r="Z2210" i="1" s="1"/>
  <c r="V2212" i="1"/>
  <c r="V2213" i="1"/>
  <c r="V2216" i="1"/>
  <c r="V2218" i="1"/>
  <c r="Y2218" i="1" s="1"/>
  <c r="Z2218" i="1" s="1"/>
  <c r="V2220" i="1"/>
  <c r="V2221" i="1"/>
  <c r="V2224" i="1"/>
  <c r="V2225" i="1"/>
  <c r="V2226" i="1"/>
  <c r="Y2226" i="1" s="1"/>
  <c r="Z2226" i="1" s="1"/>
  <c r="V2228" i="1"/>
  <c r="V2232" i="1"/>
  <c r="V2236" i="1"/>
  <c r="V2237" i="1"/>
  <c r="V2238" i="1"/>
  <c r="Y2238" i="1" s="1"/>
  <c r="Z2238" i="1" s="1"/>
  <c r="V2240" i="1"/>
  <c r="V2242" i="1"/>
  <c r="Y2242" i="1" s="1"/>
  <c r="Z2242" i="1" s="1"/>
  <c r="V2244" i="1"/>
  <c r="V2245" i="1"/>
  <c r="V2248" i="1"/>
  <c r="V2250" i="1"/>
  <c r="Y2250" i="1" s="1"/>
  <c r="Z2250" i="1" s="1"/>
  <c r="V2252" i="1"/>
  <c r="V2253" i="1"/>
  <c r="V2256" i="1"/>
  <c r="V2257" i="1"/>
  <c r="V2258" i="1"/>
  <c r="Y2258" i="1" s="1"/>
  <c r="Z2258" i="1" s="1"/>
  <c r="V2260" i="1"/>
  <c r="V2264" i="1"/>
  <c r="V2268" i="1"/>
  <c r="V2269" i="1"/>
  <c r="V2270" i="1"/>
  <c r="Y2270" i="1" s="1"/>
  <c r="Z2270" i="1" s="1"/>
  <c r="V2272" i="1"/>
  <c r="V2274" i="1"/>
  <c r="Y2274" i="1" s="1"/>
  <c r="Z2274" i="1" s="1"/>
  <c r="V2276" i="1"/>
  <c r="V2277" i="1"/>
  <c r="V2280" i="1"/>
  <c r="V2282" i="1"/>
  <c r="Y2282" i="1" s="1"/>
  <c r="Z2282" i="1" s="1"/>
  <c r="V2284" i="1"/>
  <c r="V2285" i="1"/>
  <c r="V2288" i="1"/>
  <c r="V2289" i="1"/>
  <c r="V2290" i="1"/>
  <c r="Y2290" i="1" s="1"/>
  <c r="Z2290" i="1" s="1"/>
  <c r="V2292" i="1"/>
  <c r="V2296" i="1"/>
  <c r="V2300" i="1"/>
  <c r="V2301" i="1"/>
  <c r="V2302" i="1"/>
  <c r="Y2302" i="1" s="1"/>
  <c r="Z2302" i="1" s="1"/>
  <c r="V2304" i="1"/>
  <c r="V2306" i="1"/>
  <c r="Y2306" i="1" s="1"/>
  <c r="Z2306" i="1" s="1"/>
  <c r="V2308" i="1"/>
  <c r="V2309" i="1"/>
  <c r="V2312" i="1"/>
  <c r="V2314" i="1"/>
  <c r="Y2314" i="1" s="1"/>
  <c r="Z2314" i="1" s="1"/>
  <c r="V2316" i="1"/>
  <c r="V2317" i="1"/>
  <c r="V2320" i="1"/>
  <c r="V2321" i="1"/>
  <c r="V2322" i="1"/>
  <c r="Y2322" i="1" s="1"/>
  <c r="Z2322" i="1" s="1"/>
  <c r="V2324" i="1"/>
  <c r="V2328" i="1"/>
  <c r="V2332" i="1"/>
  <c r="V2333" i="1"/>
  <c r="V2334" i="1"/>
  <c r="Y2334" i="1" s="1"/>
  <c r="Z2334" i="1" s="1"/>
  <c r="V2336" i="1"/>
  <c r="V2338" i="1"/>
  <c r="Y2338" i="1" s="1"/>
  <c r="Z2338" i="1" s="1"/>
  <c r="V2340" i="1"/>
  <c r="V2341" i="1"/>
  <c r="V2344" i="1"/>
  <c r="V2346" i="1"/>
  <c r="Y2346" i="1" s="1"/>
  <c r="Z2346" i="1" s="1"/>
  <c r="V2348" i="1"/>
  <c r="V2349" i="1"/>
  <c r="V2352" i="1"/>
  <c r="V2353" i="1"/>
  <c r="V2354" i="1"/>
  <c r="Y2354" i="1" s="1"/>
  <c r="Z2354" i="1" s="1"/>
  <c r="V2356" i="1"/>
  <c r="V2360" i="1"/>
  <c r="V2364" i="1"/>
  <c r="V2365" i="1"/>
  <c r="V2366" i="1"/>
  <c r="Y2366" i="1" s="1"/>
  <c r="Z2366" i="1" s="1"/>
  <c r="V2368" i="1"/>
  <c r="V2370" i="1"/>
  <c r="Y2370" i="1" s="1"/>
  <c r="Z2370" i="1" s="1"/>
  <c r="V2372" i="1"/>
  <c r="V2373" i="1"/>
  <c r="V2376" i="1"/>
  <c r="V2378" i="1"/>
  <c r="Y2378" i="1" s="1"/>
  <c r="Z2378" i="1" s="1"/>
  <c r="V2380" i="1"/>
  <c r="V2381" i="1"/>
  <c r="V2384" i="1"/>
  <c r="V2385" i="1"/>
  <c r="V2386" i="1"/>
  <c r="Y2386" i="1" s="1"/>
  <c r="Z2386" i="1" s="1"/>
  <c r="V2388" i="1"/>
  <c r="V2392" i="1"/>
  <c r="V2396" i="1"/>
  <c r="V2397" i="1"/>
  <c r="V2398" i="1"/>
  <c r="Y2398" i="1" s="1"/>
  <c r="Z2398" i="1" s="1"/>
  <c r="V2400" i="1"/>
  <c r="V2402" i="1"/>
  <c r="Y2402" i="1" s="1"/>
  <c r="Z2402" i="1" s="1"/>
  <c r="V2404" i="1"/>
  <c r="V2405" i="1"/>
  <c r="V2408" i="1"/>
  <c r="V2410" i="1"/>
  <c r="Y2410" i="1" s="1"/>
  <c r="Z2410" i="1" s="1"/>
  <c r="V2412" i="1"/>
  <c r="V2413" i="1"/>
  <c r="V2416" i="1"/>
  <c r="V2417" i="1"/>
  <c r="V2418" i="1"/>
  <c r="Y2418" i="1" s="1"/>
  <c r="Z2418" i="1" s="1"/>
  <c r="V2420" i="1"/>
  <c r="V2424" i="1"/>
  <c r="V2428" i="1"/>
  <c r="V2429" i="1"/>
  <c r="V2430" i="1"/>
  <c r="Y2430" i="1" s="1"/>
  <c r="Z2430" i="1" s="1"/>
  <c r="V2432" i="1"/>
  <c r="V2434" i="1"/>
  <c r="Y2434" i="1" s="1"/>
  <c r="Z2434" i="1" s="1"/>
  <c r="V2436" i="1"/>
  <c r="V2437" i="1"/>
  <c r="V2440" i="1"/>
  <c r="V2442" i="1"/>
  <c r="Y2442" i="1" s="1"/>
  <c r="Z2442" i="1" s="1"/>
  <c r="V2444" i="1"/>
  <c r="V2445" i="1"/>
  <c r="V2448" i="1"/>
  <c r="V2449" i="1"/>
  <c r="V2450" i="1"/>
  <c r="Y2450" i="1" s="1"/>
  <c r="Z2450" i="1" s="1"/>
  <c r="V2452" i="1"/>
  <c r="V2456" i="1"/>
  <c r="V2460" i="1"/>
  <c r="V2461" i="1"/>
  <c r="V2462" i="1"/>
  <c r="Y2462" i="1" s="1"/>
  <c r="Z2462" i="1" s="1"/>
  <c r="V2464" i="1"/>
  <c r="V2466" i="1"/>
  <c r="Y2466" i="1" s="1"/>
  <c r="Z2466" i="1" s="1"/>
  <c r="V2468" i="1"/>
  <c r="V2469" i="1"/>
  <c r="V2472" i="1"/>
  <c r="V2474" i="1"/>
  <c r="Y2474" i="1" s="1"/>
  <c r="Z2474" i="1" s="1"/>
  <c r="V2476" i="1"/>
  <c r="V2477" i="1"/>
  <c r="V2480" i="1"/>
  <c r="V2481" i="1"/>
  <c r="V2482" i="1"/>
  <c r="Y2482" i="1" s="1"/>
  <c r="Z2482" i="1" s="1"/>
  <c r="V2484" i="1"/>
  <c r="V2488" i="1"/>
  <c r="V2492" i="1"/>
  <c r="V2493" i="1"/>
  <c r="V2494" i="1"/>
  <c r="Y2494" i="1" s="1"/>
  <c r="Z2494" i="1" s="1"/>
  <c r="V2496" i="1"/>
  <c r="V2498" i="1"/>
  <c r="Y2498" i="1" s="1"/>
  <c r="Z2498" i="1" s="1"/>
  <c r="V2500" i="1"/>
  <c r="V2501" i="1"/>
  <c r="V2504" i="1"/>
  <c r="V2506" i="1"/>
  <c r="Y2506" i="1" s="1"/>
  <c r="Z2506" i="1" s="1"/>
  <c r="V2508" i="1"/>
  <c r="V2509" i="1"/>
  <c r="V2512" i="1"/>
  <c r="V2513" i="1"/>
  <c r="V2514" i="1"/>
  <c r="Y2514" i="1" s="1"/>
  <c r="Z2514" i="1" s="1"/>
  <c r="V2516" i="1"/>
  <c r="V2520" i="1"/>
  <c r="V2524" i="1"/>
  <c r="V2525" i="1"/>
  <c r="V2526" i="1"/>
  <c r="Y2526" i="1" s="1"/>
  <c r="Z2526" i="1" s="1"/>
  <c r="V2528" i="1"/>
  <c r="V2530" i="1"/>
  <c r="Y2530" i="1" s="1"/>
  <c r="Z2530" i="1" s="1"/>
  <c r="V2532" i="1"/>
  <c r="V2533" i="1"/>
  <c r="V2536" i="1"/>
  <c r="V2538" i="1"/>
  <c r="Y2538" i="1" s="1"/>
  <c r="Z2538" i="1" s="1"/>
  <c r="V2540" i="1"/>
  <c r="V2541" i="1"/>
  <c r="V2544" i="1"/>
  <c r="V2545" i="1"/>
  <c r="V2546" i="1"/>
  <c r="Y2546" i="1" s="1"/>
  <c r="Z2546" i="1" s="1"/>
  <c r="V2548" i="1"/>
  <c r="V2552" i="1"/>
  <c r="V2556" i="1"/>
  <c r="V2557" i="1"/>
  <c r="V2558" i="1"/>
  <c r="Y2558" i="1" s="1"/>
  <c r="Z2558" i="1" s="1"/>
  <c r="V2560" i="1"/>
  <c r="V2562" i="1"/>
  <c r="Y2562" i="1" s="1"/>
  <c r="Z2562" i="1" s="1"/>
  <c r="V2564" i="1"/>
  <c r="V2565" i="1"/>
  <c r="V2568" i="1"/>
  <c r="V2570" i="1"/>
  <c r="Y2570" i="1" s="1"/>
  <c r="Z2570" i="1" s="1"/>
  <c r="V2572" i="1"/>
  <c r="V2573" i="1"/>
  <c r="V2576" i="1"/>
  <c r="V2577" i="1"/>
  <c r="V2578" i="1"/>
  <c r="Y2578" i="1" s="1"/>
  <c r="Z2578" i="1" s="1"/>
  <c r="V2580" i="1"/>
  <c r="V2584" i="1"/>
  <c r="V2588" i="1"/>
  <c r="V2589" i="1"/>
  <c r="V2590" i="1"/>
  <c r="Y2590" i="1" s="1"/>
  <c r="Z2590" i="1" s="1"/>
  <c r="V2592" i="1"/>
  <c r="V2594" i="1"/>
  <c r="Y2594" i="1" s="1"/>
  <c r="Z2594" i="1" s="1"/>
  <c r="V2596" i="1"/>
  <c r="V2597" i="1"/>
  <c r="V2600" i="1"/>
  <c r="V2602" i="1"/>
  <c r="Y2602" i="1" s="1"/>
  <c r="Z2602" i="1" s="1"/>
  <c r="V2604" i="1"/>
  <c r="V2605" i="1"/>
  <c r="V2608" i="1"/>
  <c r="V2609" i="1"/>
  <c r="V2610" i="1"/>
  <c r="Y2610" i="1" s="1"/>
  <c r="Z2610" i="1" s="1"/>
  <c r="V2612" i="1"/>
  <c r="V2616" i="1"/>
  <c r="V2620" i="1"/>
  <c r="V2621" i="1"/>
  <c r="V2622" i="1"/>
  <c r="Y2622" i="1" s="1"/>
  <c r="Z2622" i="1" s="1"/>
  <c r="V2624" i="1"/>
  <c r="V2626" i="1"/>
  <c r="Y2626" i="1" s="1"/>
  <c r="Z2626" i="1" s="1"/>
  <c r="V2628" i="1"/>
  <c r="V2629" i="1"/>
  <c r="V2632" i="1"/>
  <c r="V2634" i="1"/>
  <c r="Y2634" i="1" s="1"/>
  <c r="Z2634" i="1" s="1"/>
  <c r="V2636" i="1"/>
  <c r="V2637" i="1"/>
  <c r="V2640" i="1"/>
  <c r="V2641" i="1"/>
  <c r="V2642" i="1"/>
  <c r="Y2642" i="1" s="1"/>
  <c r="Z2642" i="1" s="1"/>
  <c r="V2644" i="1"/>
  <c r="V2648" i="1"/>
  <c r="V2652" i="1"/>
  <c r="V2653" i="1"/>
  <c r="V2654" i="1"/>
  <c r="Y2654" i="1" s="1"/>
  <c r="Z2654" i="1" s="1"/>
  <c r="V2656" i="1"/>
  <c r="V2658" i="1"/>
  <c r="Y2658" i="1" s="1"/>
  <c r="Z2658" i="1" s="1"/>
  <c r="V2660" i="1"/>
  <c r="V2661" i="1"/>
  <c r="V2664" i="1"/>
  <c r="V2666" i="1"/>
  <c r="Y2666" i="1" s="1"/>
  <c r="Z2666" i="1" s="1"/>
  <c r="V2668" i="1"/>
  <c r="V2669" i="1"/>
  <c r="V2672" i="1"/>
  <c r="V2673" i="1"/>
  <c r="V2674" i="1"/>
  <c r="Y2674" i="1" s="1"/>
  <c r="Z2674" i="1" s="1"/>
  <c r="V2676" i="1"/>
  <c r="V2680" i="1"/>
  <c r="V2684" i="1"/>
  <c r="V2685" i="1"/>
  <c r="V2686" i="1"/>
  <c r="Y2686" i="1" s="1"/>
  <c r="Z2686" i="1" s="1"/>
  <c r="V2688" i="1"/>
  <c r="V2690" i="1"/>
  <c r="Y2690" i="1" s="1"/>
  <c r="Z2690" i="1" s="1"/>
  <c r="V2692" i="1"/>
  <c r="V2693" i="1"/>
  <c r="V2696" i="1"/>
  <c r="V2698" i="1"/>
  <c r="Y2698" i="1" s="1"/>
  <c r="Z2698" i="1" s="1"/>
  <c r="V2700" i="1"/>
  <c r="V2701" i="1"/>
  <c r="V2704" i="1"/>
  <c r="V2705" i="1"/>
  <c r="V2706" i="1"/>
  <c r="Y2706" i="1" s="1"/>
  <c r="Z2706" i="1" s="1"/>
  <c r="V2708" i="1"/>
  <c r="V2712" i="1"/>
  <c r="V2716" i="1"/>
  <c r="V2717" i="1"/>
  <c r="V2718" i="1"/>
  <c r="Y2718" i="1" s="1"/>
  <c r="Z2718" i="1" s="1"/>
  <c r="V2720" i="1"/>
  <c r="V2722" i="1"/>
  <c r="Y2722" i="1" s="1"/>
  <c r="Z2722" i="1" s="1"/>
  <c r="V2724" i="1"/>
  <c r="V2725" i="1"/>
  <c r="V2728" i="1"/>
  <c r="V2730" i="1"/>
  <c r="Y2730" i="1" s="1"/>
  <c r="Z2730" i="1" s="1"/>
  <c r="V2732" i="1"/>
  <c r="V2733" i="1"/>
  <c r="V2736" i="1"/>
  <c r="V2737" i="1"/>
  <c r="V2738" i="1"/>
  <c r="Y2738" i="1" s="1"/>
  <c r="Z2738" i="1" s="1"/>
  <c r="V2740" i="1"/>
  <c r="V2744" i="1"/>
  <c r="V2748" i="1"/>
  <c r="V2749" i="1"/>
  <c r="V2750" i="1"/>
  <c r="Y2750" i="1" s="1"/>
  <c r="Z2750" i="1" s="1"/>
  <c r="V2752" i="1"/>
  <c r="V2754" i="1"/>
  <c r="Y2754" i="1" s="1"/>
  <c r="Z2754" i="1" s="1"/>
  <c r="V2756" i="1"/>
  <c r="V2757" i="1"/>
  <c r="V2760" i="1"/>
  <c r="V2762" i="1"/>
  <c r="Y2762" i="1" s="1"/>
  <c r="Z2762" i="1" s="1"/>
  <c r="V2764" i="1"/>
  <c r="V2765" i="1"/>
  <c r="V2768" i="1"/>
  <c r="V2769" i="1"/>
  <c r="V2770" i="1"/>
  <c r="Y2770" i="1" s="1"/>
  <c r="Z2770" i="1" s="1"/>
  <c r="V2772" i="1"/>
  <c r="V2776" i="1"/>
  <c r="V2780" i="1"/>
  <c r="V2781" i="1"/>
  <c r="V2782" i="1"/>
  <c r="Y2782" i="1" s="1"/>
  <c r="Z2782" i="1" s="1"/>
  <c r="V2784" i="1"/>
  <c r="V2786" i="1"/>
  <c r="Y2786" i="1" s="1"/>
  <c r="Z2786" i="1" s="1"/>
  <c r="V2788" i="1"/>
  <c r="V2789" i="1"/>
  <c r="V2792" i="1"/>
  <c r="V2794" i="1"/>
  <c r="Y2794" i="1" s="1"/>
  <c r="Z2794" i="1" s="1"/>
  <c r="V2796" i="1"/>
  <c r="V2797" i="1"/>
  <c r="V2800" i="1"/>
  <c r="V2801" i="1"/>
  <c r="V2802" i="1"/>
  <c r="Y2802" i="1" s="1"/>
  <c r="Z2802" i="1" s="1"/>
  <c r="V2804" i="1"/>
  <c r="V2808" i="1"/>
  <c r="V2812" i="1"/>
  <c r="V2813" i="1"/>
  <c r="V2814" i="1"/>
  <c r="Y2814" i="1" s="1"/>
  <c r="Z2814" i="1" s="1"/>
  <c r="V2816" i="1"/>
  <c r="V2818" i="1"/>
  <c r="Y2818" i="1" s="1"/>
  <c r="Z2818" i="1" s="1"/>
  <c r="V2820" i="1"/>
  <c r="V2821" i="1"/>
  <c r="V2824" i="1"/>
  <c r="V2826" i="1"/>
  <c r="Y2826" i="1" s="1"/>
  <c r="Z2826" i="1" s="1"/>
  <c r="V2828" i="1"/>
  <c r="V2829" i="1"/>
  <c r="V2832" i="1"/>
  <c r="V2833" i="1"/>
  <c r="V2834" i="1"/>
  <c r="Y2834" i="1" s="1"/>
  <c r="Z2834" i="1" s="1"/>
  <c r="V2836" i="1"/>
  <c r="V2840" i="1"/>
  <c r="V2844" i="1"/>
  <c r="V2845" i="1"/>
  <c r="V2846" i="1"/>
  <c r="Y2846" i="1" s="1"/>
  <c r="Z2846" i="1" s="1"/>
  <c r="V2848" i="1"/>
  <c r="V2850" i="1"/>
  <c r="Y2850" i="1" s="1"/>
  <c r="Z2850" i="1" s="1"/>
  <c r="V2852" i="1"/>
  <c r="V2853" i="1"/>
  <c r="V2856" i="1"/>
  <c r="V2858" i="1"/>
  <c r="Y2858" i="1" s="1"/>
  <c r="Z2858" i="1" s="1"/>
  <c r="V2860" i="1"/>
  <c r="V2861" i="1"/>
  <c r="V2864" i="1"/>
  <c r="V2865" i="1"/>
  <c r="V2866" i="1"/>
  <c r="Y2866" i="1" s="1"/>
  <c r="Z2866" i="1" s="1"/>
  <c r="V2868" i="1"/>
  <c r="V2872" i="1"/>
  <c r="V2876" i="1"/>
  <c r="V2877" i="1"/>
  <c r="V2878" i="1"/>
  <c r="Y2878" i="1" s="1"/>
  <c r="Z2878" i="1" s="1"/>
  <c r="V2880" i="1"/>
  <c r="V2882" i="1"/>
  <c r="Y2882" i="1" s="1"/>
  <c r="Z2882" i="1" s="1"/>
  <c r="V2884" i="1"/>
  <c r="V2885" i="1"/>
  <c r="V2888" i="1"/>
  <c r="V2890" i="1"/>
  <c r="Y2890" i="1" s="1"/>
  <c r="Z2890" i="1" s="1"/>
  <c r="V2892" i="1"/>
  <c r="V2893" i="1"/>
  <c r="V2896" i="1"/>
  <c r="V2897" i="1"/>
  <c r="V2898" i="1"/>
  <c r="Y2898" i="1" s="1"/>
  <c r="Z2898" i="1" s="1"/>
  <c r="V2900" i="1"/>
  <c r="V2904" i="1"/>
  <c r="V2908" i="1"/>
  <c r="V2909" i="1"/>
  <c r="V2910" i="1"/>
  <c r="Y2910" i="1" s="1"/>
  <c r="Z2910" i="1" s="1"/>
  <c r="V2912" i="1"/>
  <c r="V2914" i="1"/>
  <c r="Y2914" i="1" s="1"/>
  <c r="Z2914" i="1" s="1"/>
  <c r="V2916" i="1"/>
  <c r="V2917" i="1"/>
  <c r="V2920" i="1"/>
  <c r="V2922" i="1"/>
  <c r="Y2922" i="1" s="1"/>
  <c r="Z2922" i="1" s="1"/>
  <c r="V2924" i="1"/>
  <c r="V2925" i="1"/>
  <c r="V2928" i="1"/>
  <c r="V2929" i="1"/>
  <c r="V2930" i="1"/>
  <c r="Y2930" i="1" s="1"/>
  <c r="Z2930" i="1" s="1"/>
  <c r="V2932" i="1"/>
  <c r="V2936" i="1"/>
  <c r="V2940" i="1"/>
  <c r="V2941" i="1"/>
  <c r="V2942" i="1"/>
  <c r="Y2942" i="1" s="1"/>
  <c r="Z2942" i="1" s="1"/>
  <c r="V2944" i="1"/>
  <c r="V2946" i="1"/>
  <c r="Y2946" i="1" s="1"/>
  <c r="Z2946" i="1" s="1"/>
  <c r="V2948" i="1"/>
  <c r="V2950" i="1"/>
  <c r="Y2950" i="1" s="1"/>
  <c r="Z2950" i="1" s="1"/>
  <c r="V2953" i="1"/>
  <c r="V2954" i="1"/>
  <c r="Y2954" i="1" s="1"/>
  <c r="Z2954" i="1" s="1"/>
  <c r="V2956" i="1"/>
  <c r="V2958" i="1"/>
  <c r="Y2958" i="1" s="1"/>
  <c r="Z2958" i="1" s="1"/>
  <c r="V2962" i="1"/>
  <c r="Y2962" i="1" s="1"/>
  <c r="Z2962" i="1" s="1"/>
  <c r="V2964" i="1"/>
  <c r="V2966" i="1"/>
  <c r="Y2966" i="1" s="1"/>
  <c r="Z2966" i="1" s="1"/>
  <c r="V2969" i="1"/>
  <c r="V2970" i="1"/>
  <c r="Y2970" i="1" s="1"/>
  <c r="Z2970" i="1" s="1"/>
  <c r="V2972" i="1"/>
  <c r="V2974" i="1"/>
  <c r="Y2974" i="1" s="1"/>
  <c r="Z2974" i="1" s="1"/>
  <c r="V2978" i="1"/>
  <c r="Y2978" i="1" s="1"/>
  <c r="Z2978" i="1" s="1"/>
  <c r="V2980" i="1"/>
  <c r="V2982" i="1"/>
  <c r="Y2982" i="1" s="1"/>
  <c r="Z2982" i="1" s="1"/>
  <c r="V2985" i="1"/>
  <c r="V2986" i="1"/>
  <c r="Y2986" i="1" s="1"/>
  <c r="Z2986" i="1" s="1"/>
  <c r="V2988" i="1"/>
  <c r="V2990" i="1"/>
  <c r="Y2990" i="1" s="1"/>
  <c r="Z2990" i="1" s="1"/>
  <c r="V2994" i="1"/>
  <c r="Y2994" i="1" s="1"/>
  <c r="Z2994" i="1" s="1"/>
  <c r="V2996" i="1"/>
  <c r="V2998" i="1"/>
  <c r="Y2998" i="1" s="1"/>
  <c r="Z2998" i="1" s="1"/>
  <c r="V3001" i="1"/>
  <c r="V3002" i="1"/>
  <c r="Y3002" i="1" s="1"/>
  <c r="Z3002" i="1" s="1"/>
  <c r="V3004" i="1"/>
  <c r="V3006" i="1"/>
  <c r="Y3006" i="1" s="1"/>
  <c r="Z3006" i="1" s="1"/>
  <c r="V3010" i="1"/>
  <c r="Y3010" i="1" s="1"/>
  <c r="Z3010" i="1" s="1"/>
  <c r="V3012" i="1"/>
  <c r="V3014" i="1"/>
  <c r="Y3014" i="1" s="1"/>
  <c r="Z3014" i="1" s="1"/>
  <c r="V3017" i="1"/>
  <c r="V3018" i="1"/>
  <c r="Y3018" i="1" s="1"/>
  <c r="Z3018" i="1" s="1"/>
  <c r="V3020" i="1"/>
  <c r="V3022" i="1"/>
  <c r="Y3022" i="1" s="1"/>
  <c r="Z3022" i="1" s="1"/>
  <c r="V3026" i="1"/>
  <c r="Y3026" i="1" s="1"/>
  <c r="Z3026" i="1" s="1"/>
  <c r="V3028" i="1"/>
  <c r="V3030" i="1"/>
  <c r="Y3030" i="1" s="1"/>
  <c r="Z3030" i="1" s="1"/>
  <c r="V3033" i="1"/>
  <c r="V3034" i="1"/>
  <c r="Y3034" i="1" s="1"/>
  <c r="Z3034" i="1" s="1"/>
  <c r="V3036" i="1"/>
  <c r="V3038" i="1"/>
  <c r="Y3038" i="1" s="1"/>
  <c r="Z3038" i="1" s="1"/>
  <c r="V3042" i="1"/>
  <c r="Y3042" i="1" s="1"/>
  <c r="Z3042" i="1" s="1"/>
  <c r="V3044" i="1"/>
  <c r="V3046" i="1"/>
  <c r="Y3046" i="1" s="1"/>
  <c r="Z3046" i="1" s="1"/>
  <c r="V3049" i="1"/>
  <c r="V3050" i="1"/>
  <c r="Y3050" i="1" s="1"/>
  <c r="Z3050" i="1" s="1"/>
  <c r="V3052" i="1"/>
  <c r="V3054" i="1"/>
  <c r="Y3054" i="1" s="1"/>
  <c r="Z3054" i="1" s="1"/>
  <c r="V3058" i="1"/>
  <c r="Y3058" i="1" s="1"/>
  <c r="Z3058" i="1" s="1"/>
  <c r="V3060" i="1"/>
  <c r="V3062" i="1"/>
  <c r="Y3062" i="1" s="1"/>
  <c r="Z3062" i="1" s="1"/>
  <c r="V3065" i="1"/>
  <c r="V3066" i="1"/>
  <c r="Y3066" i="1" s="1"/>
  <c r="Z3066" i="1" s="1"/>
  <c r="V3068" i="1"/>
  <c r="V3070" i="1"/>
  <c r="Y3070" i="1" s="1"/>
  <c r="Z3070" i="1" s="1"/>
  <c r="V3074" i="1"/>
  <c r="Y3074" i="1" s="1"/>
  <c r="Z3074" i="1" s="1"/>
  <c r="V3076" i="1"/>
  <c r="V3078" i="1"/>
  <c r="Y3078" i="1" s="1"/>
  <c r="Z3078" i="1" s="1"/>
  <c r="V3081" i="1"/>
  <c r="V3082" i="1"/>
  <c r="Y3082" i="1" s="1"/>
  <c r="Z3082" i="1" s="1"/>
  <c r="V3084" i="1"/>
  <c r="V3086" i="1"/>
  <c r="Y3086" i="1" s="1"/>
  <c r="Z3086" i="1" s="1"/>
  <c r="V3090" i="1"/>
  <c r="Y3090" i="1" s="1"/>
  <c r="Z3090" i="1" s="1"/>
  <c r="V3092" i="1"/>
  <c r="V3094" i="1"/>
  <c r="Y3094" i="1" s="1"/>
  <c r="Z3094" i="1" s="1"/>
  <c r="V3097" i="1"/>
  <c r="V3098" i="1"/>
  <c r="Y3098" i="1" s="1"/>
  <c r="Z3098" i="1" s="1"/>
  <c r="V3100" i="1"/>
  <c r="V3102" i="1"/>
  <c r="Y3102" i="1" s="1"/>
  <c r="Z3102" i="1" s="1"/>
  <c r="V3106" i="1"/>
  <c r="Y3106" i="1" s="1"/>
  <c r="Z3106" i="1" s="1"/>
  <c r="V3108" i="1"/>
  <c r="V3110" i="1"/>
  <c r="Y3110" i="1" s="1"/>
  <c r="Z3110" i="1" s="1"/>
  <c r="V3113" i="1"/>
  <c r="V3114" i="1"/>
  <c r="Y3114" i="1" s="1"/>
  <c r="Z3114" i="1" s="1"/>
  <c r="V3116" i="1"/>
  <c r="V3118" i="1"/>
  <c r="Y3118" i="1" s="1"/>
  <c r="Z3118" i="1" s="1"/>
  <c r="V3122" i="1"/>
  <c r="Y3122" i="1" s="1"/>
  <c r="Z3122" i="1" s="1"/>
  <c r="V3124" i="1"/>
  <c r="V3126" i="1"/>
  <c r="Y3126" i="1" s="1"/>
  <c r="Z3126" i="1" s="1"/>
  <c r="V3129" i="1"/>
  <c r="V3130" i="1"/>
  <c r="Y3130" i="1" s="1"/>
  <c r="Z3130" i="1" s="1"/>
  <c r="V3132" i="1"/>
  <c r="V3134" i="1"/>
  <c r="Y3134" i="1" s="1"/>
  <c r="Z3134" i="1" s="1"/>
  <c r="V3138" i="1"/>
  <c r="Y3138" i="1" s="1"/>
  <c r="Z3138" i="1" s="1"/>
  <c r="V3140" i="1"/>
  <c r="V3142" i="1"/>
  <c r="Y3142" i="1" s="1"/>
  <c r="Z3142" i="1" s="1"/>
  <c r="V3145" i="1"/>
  <c r="V3146" i="1"/>
  <c r="Y3146" i="1" s="1"/>
  <c r="Z3146" i="1" s="1"/>
  <c r="V3148" i="1"/>
  <c r="V3150" i="1"/>
  <c r="Y3150" i="1" s="1"/>
  <c r="Z3150" i="1" s="1"/>
  <c r="V3154" i="1"/>
  <c r="Y3154" i="1" s="1"/>
  <c r="Z3154" i="1" s="1"/>
  <c r="V3156" i="1"/>
  <c r="V3158" i="1"/>
  <c r="Y3158" i="1" s="1"/>
  <c r="Z3158" i="1" s="1"/>
  <c r="V3161" i="1"/>
  <c r="V3162" i="1"/>
  <c r="Y3162" i="1" s="1"/>
  <c r="Z3162" i="1" s="1"/>
  <c r="V3164" i="1"/>
  <c r="V3166" i="1"/>
  <c r="Y3166" i="1" s="1"/>
  <c r="Z3166" i="1" s="1"/>
  <c r="V3170" i="1"/>
  <c r="Y3170" i="1" s="1"/>
  <c r="Z3170" i="1" s="1"/>
  <c r="V3172" i="1"/>
  <c r="V3174" i="1"/>
  <c r="Y3174" i="1" s="1"/>
  <c r="Z3174" i="1" s="1"/>
  <c r="V3177" i="1"/>
  <c r="V3178" i="1"/>
  <c r="Y3178" i="1" s="1"/>
  <c r="Z3178" i="1" s="1"/>
  <c r="V3180" i="1"/>
  <c r="V3182" i="1"/>
  <c r="Y3182" i="1" s="1"/>
  <c r="Z3182" i="1" s="1"/>
  <c r="V5" i="1"/>
  <c r="V7" i="1"/>
  <c r="V9" i="1"/>
  <c r="V15" i="1"/>
  <c r="V17" i="1"/>
  <c r="V21" i="1"/>
  <c r="V27" i="1"/>
  <c r="V31" i="1"/>
  <c r="V37" i="1"/>
  <c r="V39" i="1"/>
  <c r="V45" i="1"/>
  <c r="V47" i="1"/>
  <c r="V49" i="1"/>
  <c r="V57" i="1"/>
  <c r="V59" i="1"/>
  <c r="V63" i="1"/>
  <c r="V65" i="1"/>
  <c r="V71" i="1"/>
  <c r="V79" i="1"/>
  <c r="V85" i="1"/>
  <c r="V91" i="1"/>
  <c r="V93" i="1"/>
  <c r="V95" i="1"/>
  <c r="V103" i="1"/>
  <c r="V108" i="1"/>
  <c r="V111" i="1"/>
  <c r="V121" i="1"/>
  <c r="V123" i="1"/>
  <c r="V124" i="1"/>
  <c r="V127" i="1"/>
  <c r="V129" i="1"/>
  <c r="V135" i="1"/>
  <c r="V137" i="1"/>
  <c r="V143" i="1"/>
  <c r="V149" i="1"/>
  <c r="V153" i="1"/>
  <c r="V155" i="1"/>
  <c r="V159" i="1"/>
  <c r="V161" i="1"/>
  <c r="V165" i="1"/>
  <c r="V167" i="1"/>
  <c r="V173" i="1"/>
  <c r="V175" i="1"/>
  <c r="V181" i="1"/>
  <c r="V187" i="1"/>
  <c r="V189" i="1"/>
  <c r="V191" i="1"/>
  <c r="V193" i="1"/>
  <c r="V199" i="1"/>
  <c r="V205" i="1"/>
  <c r="V207" i="1"/>
  <c r="V217" i="1"/>
  <c r="V219" i="1"/>
  <c r="V221" i="1"/>
  <c r="V223" i="1"/>
  <c r="V225" i="1"/>
  <c r="V231" i="1"/>
  <c r="V239" i="1"/>
  <c r="V244" i="1"/>
  <c r="V251" i="1"/>
  <c r="V252" i="1"/>
  <c r="V255" i="1"/>
  <c r="V263" i="1"/>
  <c r="V271" i="1"/>
  <c r="V273" i="1"/>
  <c r="V283" i="1"/>
  <c r="V285" i="1"/>
  <c r="V287" i="1"/>
  <c r="V295" i="1"/>
  <c r="V297" i="1"/>
  <c r="V301" i="1"/>
  <c r="V303" i="1"/>
  <c r="V313" i="1"/>
  <c r="V315" i="1"/>
  <c r="V319" i="1"/>
  <c r="V327" i="1"/>
  <c r="V333" i="1"/>
  <c r="V335" i="1"/>
  <c r="V345" i="1"/>
  <c r="V347" i="1"/>
  <c r="V349" i="1"/>
  <c r="V351" i="1"/>
  <c r="V353" i="1"/>
  <c r="V359" i="1"/>
  <c r="V361" i="1"/>
  <c r="V367" i="1"/>
  <c r="V369" i="1"/>
  <c r="V379" i="1"/>
  <c r="V383" i="1"/>
  <c r="V391" i="1"/>
  <c r="V399" i="1"/>
  <c r="V401" i="1"/>
  <c r="V404" i="1"/>
  <c r="V411" i="1"/>
  <c r="V412" i="1"/>
  <c r="V415" i="1"/>
  <c r="V423" i="1"/>
  <c r="V429" i="1"/>
  <c r="V431" i="1"/>
  <c r="V437" i="1"/>
  <c r="V443" i="1"/>
  <c r="V447" i="1"/>
  <c r="V449" i="1"/>
  <c r="V455" i="1"/>
  <c r="V463" i="1"/>
  <c r="V469" i="1"/>
  <c r="V475" i="1"/>
  <c r="V479" i="1"/>
  <c r="V481" i="1"/>
  <c r="V487" i="1"/>
  <c r="V495" i="1"/>
  <c r="V501" i="1"/>
  <c r="V505" i="1"/>
  <c r="V507" i="1"/>
  <c r="V511" i="1"/>
  <c r="V513" i="1"/>
  <c r="V517" i="1"/>
  <c r="V519" i="1"/>
  <c r="V525" i="1"/>
  <c r="V527" i="1"/>
  <c r="V533" i="1"/>
  <c r="V539" i="1"/>
  <c r="V543" i="1"/>
  <c r="V545" i="1"/>
  <c r="V551" i="1"/>
  <c r="V559" i="1"/>
  <c r="V565" i="1"/>
  <c r="V571" i="1"/>
  <c r="V575" i="1"/>
  <c r="V577" i="1"/>
  <c r="V583" i="1"/>
  <c r="V589" i="1"/>
  <c r="V591" i="1"/>
  <c r="V603" i="1"/>
  <c r="V607" i="1"/>
  <c r="V609" i="1"/>
  <c r="V615" i="1"/>
  <c r="V617" i="1"/>
  <c r="V621" i="1"/>
  <c r="V623" i="1"/>
  <c r="V635" i="1"/>
  <c r="V639" i="1"/>
  <c r="V645" i="1"/>
  <c r="V647" i="1"/>
  <c r="V653" i="1"/>
  <c r="V655" i="1"/>
  <c r="V661" i="1"/>
  <c r="V667" i="1"/>
  <c r="V671" i="1"/>
  <c r="V679" i="1"/>
  <c r="V681" i="1"/>
  <c r="V683" i="1"/>
  <c r="V687" i="1"/>
  <c r="V689" i="1"/>
  <c r="V691" i="1"/>
  <c r="V695" i="1"/>
  <c r="V698" i="1"/>
  <c r="V699" i="1"/>
  <c r="V703" i="1"/>
  <c r="V707" i="1"/>
  <c r="V710" i="1"/>
  <c r="V711" i="1"/>
  <c r="V715" i="1"/>
  <c r="V719" i="1"/>
  <c r="V721" i="1"/>
  <c r="V723" i="1"/>
  <c r="V727" i="1"/>
  <c r="V729" i="1"/>
  <c r="V731" i="1"/>
  <c r="V735" i="1"/>
  <c r="V737" i="1"/>
  <c r="V739" i="1"/>
  <c r="V743" i="1"/>
  <c r="V747" i="1"/>
  <c r="V750" i="1"/>
  <c r="V751" i="1"/>
  <c r="V755" i="1"/>
  <c r="V759" i="1"/>
  <c r="V762" i="1"/>
  <c r="V763" i="1"/>
  <c r="V767" i="1"/>
  <c r="V769" i="1"/>
  <c r="V771" i="1"/>
  <c r="V775" i="1"/>
  <c r="V779" i="1"/>
  <c r="V782" i="1"/>
  <c r="V783" i="1"/>
  <c r="V787" i="1"/>
  <c r="V791" i="1"/>
  <c r="V794" i="1"/>
  <c r="V795" i="1"/>
  <c r="V799" i="1"/>
  <c r="V801" i="1"/>
  <c r="V803" i="1"/>
  <c r="V807" i="1"/>
  <c r="V811" i="1"/>
  <c r="V813" i="1"/>
  <c r="V815" i="1"/>
  <c r="V817" i="1"/>
  <c r="V819" i="1"/>
  <c r="V823" i="1"/>
  <c r="V826" i="1"/>
  <c r="V827" i="1"/>
  <c r="V831" i="1"/>
  <c r="V833" i="1"/>
  <c r="V835" i="1"/>
  <c r="V839" i="1"/>
  <c r="V843" i="1"/>
  <c r="V845" i="1"/>
  <c r="V847" i="1"/>
  <c r="V851" i="1"/>
  <c r="V854" i="1"/>
  <c r="V855" i="1"/>
  <c r="V859" i="1"/>
  <c r="V861" i="1"/>
  <c r="V863" i="1"/>
  <c r="V867" i="1"/>
  <c r="V871" i="1"/>
  <c r="V874" i="1"/>
  <c r="V875" i="1"/>
  <c r="V879" i="1"/>
  <c r="V881" i="1"/>
  <c r="V883" i="1"/>
  <c r="V887" i="1"/>
  <c r="V890" i="1"/>
  <c r="V891" i="1"/>
  <c r="V895" i="1"/>
  <c r="V897" i="1"/>
  <c r="V899" i="1"/>
  <c r="V903" i="1"/>
  <c r="V907" i="1"/>
  <c r="V910" i="1"/>
  <c r="V911" i="1"/>
  <c r="V915" i="1"/>
  <c r="V917" i="1"/>
  <c r="V919" i="1"/>
  <c r="V923" i="1"/>
  <c r="V925" i="1"/>
  <c r="V927" i="1"/>
  <c r="V931" i="1"/>
  <c r="V933" i="1"/>
  <c r="V935" i="1"/>
  <c r="V937" i="1"/>
  <c r="V939" i="1"/>
  <c r="V943" i="1"/>
  <c r="V945" i="1"/>
  <c r="V947" i="1"/>
  <c r="V951" i="1"/>
  <c r="V954" i="1"/>
  <c r="V955" i="1"/>
  <c r="V959" i="1"/>
  <c r="V961" i="1"/>
  <c r="V963" i="1"/>
  <c r="V967" i="1"/>
  <c r="V971" i="1"/>
  <c r="V974" i="1"/>
  <c r="V975" i="1"/>
  <c r="V979" i="1"/>
  <c r="V983" i="1"/>
  <c r="V986" i="1"/>
  <c r="V987" i="1"/>
  <c r="V991" i="1"/>
  <c r="V995" i="1"/>
  <c r="V997" i="1"/>
  <c r="V999" i="1"/>
  <c r="V1002" i="1"/>
  <c r="V1003" i="1"/>
  <c r="V1007" i="1"/>
  <c r="V1011" i="1"/>
  <c r="V1014" i="1"/>
  <c r="V1015" i="1"/>
  <c r="V1019" i="1"/>
  <c r="V1023" i="1"/>
  <c r="V1027" i="1"/>
  <c r="V1030" i="1"/>
  <c r="V1031" i="1"/>
  <c r="V1035" i="1"/>
  <c r="V1037" i="1"/>
  <c r="V1038" i="1"/>
  <c r="V1039" i="1"/>
  <c r="V1041" i="1"/>
  <c r="V1043" i="1"/>
  <c r="V1045" i="1"/>
  <c r="V1047" i="1"/>
  <c r="V1049" i="1"/>
  <c r="V1050" i="1"/>
  <c r="V1051" i="1"/>
  <c r="V1055" i="1"/>
  <c r="V1057" i="1"/>
  <c r="V1059" i="1"/>
  <c r="V1062" i="1"/>
  <c r="V1063" i="1"/>
  <c r="V1066" i="1"/>
  <c r="V1067" i="1"/>
  <c r="V1069" i="1"/>
  <c r="V1071" i="1"/>
  <c r="V1073" i="1"/>
  <c r="V1075" i="1"/>
  <c r="V1078" i="1"/>
  <c r="V1079" i="1"/>
  <c r="V1081" i="1"/>
  <c r="V1083" i="1"/>
  <c r="V1085" i="1"/>
  <c r="V1087" i="1"/>
  <c r="V1091" i="1"/>
  <c r="V1093" i="1"/>
  <c r="V1095" i="1"/>
  <c r="V1098" i="1"/>
  <c r="V1099" i="1"/>
  <c r="V1101" i="1"/>
  <c r="V1103" i="1"/>
  <c r="V1107" i="1"/>
  <c r="V1109" i="1"/>
  <c r="V1111" i="1"/>
  <c r="V1114" i="1"/>
  <c r="V1115" i="1"/>
  <c r="V1118" i="1"/>
  <c r="V1119" i="1"/>
  <c r="V1121" i="1"/>
  <c r="V1123" i="1"/>
  <c r="V1125" i="1"/>
  <c r="V1127" i="1"/>
  <c r="V1131" i="1"/>
  <c r="V1133" i="1"/>
  <c r="V1135" i="1"/>
  <c r="V1139" i="1"/>
  <c r="V1142" i="1"/>
  <c r="V1143" i="1"/>
  <c r="V1147" i="1"/>
  <c r="V1149" i="1"/>
  <c r="V1150" i="1"/>
  <c r="V1151" i="1"/>
  <c r="V1154" i="1"/>
  <c r="V1155" i="1"/>
  <c r="V1159" i="1"/>
  <c r="V1163" i="1"/>
  <c r="V1166" i="1"/>
  <c r="V1167" i="1"/>
  <c r="V1171" i="1"/>
  <c r="V1174" i="1"/>
  <c r="V1175" i="1"/>
  <c r="V1179" i="1"/>
  <c r="V1181" i="1"/>
  <c r="V1182" i="1"/>
  <c r="V1183" i="1"/>
  <c r="V1186" i="1"/>
  <c r="V1187" i="1"/>
  <c r="V1191" i="1"/>
  <c r="V1195" i="1"/>
  <c r="V1198" i="1"/>
  <c r="V1199" i="1"/>
  <c r="V1203" i="1"/>
  <c r="V1206" i="1"/>
  <c r="V1207" i="1"/>
  <c r="V1211" i="1"/>
  <c r="V1213" i="1"/>
  <c r="V1214" i="1"/>
  <c r="V1215" i="1"/>
  <c r="V1218" i="1"/>
  <c r="V1219" i="1"/>
  <c r="V1223" i="1"/>
  <c r="V1227" i="1"/>
  <c r="V1230" i="1"/>
  <c r="V1231" i="1"/>
  <c r="V1235" i="1"/>
  <c r="V1238" i="1"/>
  <c r="V1239" i="1"/>
  <c r="V1243" i="1"/>
  <c r="V1245" i="1"/>
  <c r="V1246" i="1"/>
  <c r="V1247" i="1"/>
  <c r="V1250" i="1"/>
  <c r="V1251" i="1"/>
  <c r="V1255" i="1"/>
  <c r="V1259" i="1"/>
  <c r="V1262" i="1"/>
  <c r="V1263" i="1"/>
  <c r="V1267" i="1"/>
  <c r="V1270" i="1"/>
  <c r="V1271" i="1"/>
  <c r="V1275" i="1"/>
  <c r="V1277" i="1"/>
  <c r="V1278" i="1"/>
  <c r="V1279" i="1"/>
  <c r="V1282" i="1"/>
  <c r="V1283" i="1"/>
  <c r="V1287" i="1"/>
  <c r="V1291" i="1"/>
  <c r="V1294" i="1"/>
  <c r="V1295" i="1"/>
  <c r="V1299" i="1"/>
  <c r="V1302" i="1"/>
  <c r="V1303" i="1"/>
  <c r="V1307" i="1"/>
  <c r="V1309" i="1"/>
  <c r="V1310" i="1"/>
  <c r="V1311" i="1"/>
  <c r="V1314" i="1"/>
  <c r="V1315" i="1"/>
  <c r="V1319" i="1"/>
  <c r="V1323" i="1"/>
  <c r="V1326" i="1"/>
  <c r="V1327" i="1"/>
  <c r="V1331" i="1"/>
  <c r="V1334" i="1"/>
  <c r="V1335" i="1"/>
  <c r="V1339" i="1"/>
  <c r="V1341" i="1"/>
  <c r="V1342" i="1"/>
  <c r="V1343" i="1"/>
  <c r="V1346" i="1"/>
  <c r="V1347" i="1"/>
  <c r="V1351" i="1"/>
  <c r="V1355" i="1"/>
  <c r="V1358" i="1"/>
  <c r="V1359" i="1"/>
  <c r="V1363" i="1"/>
  <c r="V1366" i="1"/>
  <c r="V1367" i="1"/>
  <c r="V1371" i="1"/>
  <c r="V1373" i="1"/>
  <c r="V1374" i="1"/>
  <c r="Y1374" i="1" s="1"/>
  <c r="Z1374" i="1" s="1"/>
  <c r="V1375" i="1"/>
  <c r="V1378" i="1"/>
  <c r="Y1378" i="1" s="1"/>
  <c r="Z1378" i="1" s="1"/>
  <c r="V1379" i="1"/>
  <c r="V1383" i="1"/>
  <c r="V1387" i="1"/>
  <c r="V1390" i="1"/>
  <c r="Y1390" i="1" s="1"/>
  <c r="Z1390" i="1" s="1"/>
  <c r="V1391" i="1"/>
  <c r="V1395" i="1"/>
  <c r="V1398" i="1"/>
  <c r="Y1398" i="1" s="1"/>
  <c r="Z1398" i="1" s="1"/>
  <c r="V1399" i="1"/>
  <c r="V1403" i="1"/>
  <c r="V1405" i="1"/>
  <c r="V1406" i="1"/>
  <c r="Y1406" i="1" s="1"/>
  <c r="Z1406" i="1" s="1"/>
  <c r="V1407" i="1"/>
  <c r="V1410" i="1"/>
  <c r="Y1410" i="1" s="1"/>
  <c r="Z1410" i="1" s="1"/>
  <c r="V1411" i="1"/>
  <c r="V1415" i="1"/>
  <c r="V1419" i="1"/>
  <c r="V1422" i="1"/>
  <c r="Y1422" i="1" s="1"/>
  <c r="Z1422" i="1" s="1"/>
  <c r="V1423" i="1"/>
  <c r="V1427" i="1"/>
  <c r="V1430" i="1"/>
  <c r="Y1430" i="1" s="1"/>
  <c r="Z1430" i="1" s="1"/>
  <c r="V1431" i="1"/>
  <c r="V1435" i="1"/>
  <c r="V1437" i="1"/>
  <c r="V1438" i="1"/>
  <c r="Y1438" i="1" s="1"/>
  <c r="Z1438" i="1" s="1"/>
  <c r="V1439" i="1"/>
  <c r="V1442" i="1"/>
  <c r="Y1442" i="1" s="1"/>
  <c r="Z1442" i="1" s="1"/>
  <c r="V1443" i="1"/>
  <c r="V1447" i="1"/>
  <c r="V1451" i="1"/>
  <c r="V1454" i="1"/>
  <c r="Y1454" i="1" s="1"/>
  <c r="Z1454" i="1" s="1"/>
  <c r="V1455" i="1"/>
  <c r="V1459" i="1"/>
  <c r="V1462" i="1"/>
  <c r="Y1462" i="1" s="1"/>
  <c r="Z1462" i="1" s="1"/>
  <c r="V1463" i="1"/>
  <c r="V1467" i="1"/>
  <c r="V1469" i="1"/>
  <c r="V1470" i="1"/>
  <c r="Y1470" i="1" s="1"/>
  <c r="Z1470" i="1" s="1"/>
  <c r="V1471" i="1"/>
  <c r="V1474" i="1"/>
  <c r="Y1474" i="1" s="1"/>
  <c r="Z1474" i="1" s="1"/>
  <c r="V1475" i="1"/>
  <c r="V1479" i="1"/>
  <c r="V1483" i="1"/>
  <c r="V1486" i="1"/>
  <c r="Y1486" i="1" s="1"/>
  <c r="Z1486" i="1" s="1"/>
  <c r="V1487" i="1"/>
  <c r="V1491" i="1"/>
  <c r="V1494" i="1"/>
  <c r="Y1494" i="1" s="1"/>
  <c r="Z1494" i="1" s="1"/>
  <c r="V1495" i="1"/>
  <c r="V1499" i="1"/>
  <c r="V1501" i="1"/>
  <c r="V1502" i="1"/>
  <c r="Y1502" i="1" s="1"/>
  <c r="Z1502" i="1" s="1"/>
  <c r="V1503" i="1"/>
  <c r="V1506" i="1"/>
  <c r="Y1506" i="1" s="1"/>
  <c r="Z1506" i="1" s="1"/>
  <c r="V1507" i="1"/>
  <c r="V1511" i="1"/>
  <c r="V1515" i="1"/>
  <c r="V1518" i="1"/>
  <c r="Y1518" i="1" s="1"/>
  <c r="Z1518" i="1" s="1"/>
  <c r="V1519" i="1"/>
  <c r="V1523" i="1"/>
  <c r="V1526" i="1"/>
  <c r="Y1526" i="1" s="1"/>
  <c r="Z1526" i="1" s="1"/>
  <c r="V1527" i="1"/>
  <c r="V1531" i="1"/>
  <c r="V1533" i="1"/>
  <c r="V1534" i="1"/>
  <c r="Y1534" i="1" s="1"/>
  <c r="Z1534" i="1" s="1"/>
  <c r="V1535" i="1"/>
  <c r="V1538" i="1"/>
  <c r="Y1538" i="1" s="1"/>
  <c r="Z1538" i="1" s="1"/>
  <c r="V1539" i="1"/>
  <c r="V1543" i="1"/>
  <c r="V1547" i="1"/>
  <c r="V1550" i="1"/>
  <c r="Y1550" i="1" s="1"/>
  <c r="Z1550" i="1" s="1"/>
  <c r="V1551" i="1"/>
  <c r="V1555" i="1"/>
  <c r="V1558" i="1"/>
  <c r="Y1558" i="1" s="1"/>
  <c r="Z1558" i="1" s="1"/>
  <c r="V1559" i="1"/>
  <c r="V1563" i="1"/>
  <c r="V1565" i="1"/>
  <c r="V1566" i="1"/>
  <c r="Y1566" i="1" s="1"/>
  <c r="Z1566" i="1" s="1"/>
  <c r="V1567" i="1"/>
  <c r="V1570" i="1"/>
  <c r="Y1570" i="1" s="1"/>
  <c r="Z1570" i="1" s="1"/>
  <c r="V1571" i="1"/>
  <c r="V1575" i="1"/>
  <c r="V1579" i="1"/>
  <c r="V1582" i="1"/>
  <c r="Y1582" i="1" s="1"/>
  <c r="Z1582" i="1" s="1"/>
  <c r="V1583" i="1"/>
  <c r="V1587" i="1"/>
  <c r="V1590" i="1"/>
  <c r="Y1590" i="1" s="1"/>
  <c r="Z1590" i="1" s="1"/>
  <c r="V1591" i="1"/>
  <c r="V1595" i="1"/>
  <c r="V1597" i="1"/>
  <c r="V1598" i="1"/>
  <c r="Y1598" i="1" s="1"/>
  <c r="Z1598" i="1" s="1"/>
  <c r="V1599" i="1"/>
  <c r="V1602" i="1"/>
  <c r="Y1602" i="1" s="1"/>
  <c r="Z1602" i="1" s="1"/>
  <c r="V1603" i="1"/>
  <c r="V1607" i="1"/>
  <c r="V1611" i="1"/>
  <c r="V1614" i="1"/>
  <c r="Y1614" i="1" s="1"/>
  <c r="Z1614" i="1" s="1"/>
  <c r="V1615" i="1"/>
  <c r="V1619" i="1"/>
  <c r="V1622" i="1"/>
  <c r="Y1622" i="1" s="1"/>
  <c r="Z1622" i="1" s="1"/>
  <c r="V1623" i="1"/>
  <c r="V1627" i="1"/>
  <c r="V1629" i="1"/>
  <c r="V1630" i="1"/>
  <c r="Y1630" i="1" s="1"/>
  <c r="Z1630" i="1" s="1"/>
  <c r="V1631" i="1"/>
  <c r="V1634" i="1"/>
  <c r="Y1634" i="1" s="1"/>
  <c r="Z1634" i="1" s="1"/>
  <c r="V1635" i="1"/>
  <c r="V1639" i="1"/>
  <c r="V1643" i="1"/>
  <c r="V1646" i="1"/>
  <c r="Y1646" i="1" s="1"/>
  <c r="Z1646" i="1" s="1"/>
  <c r="V1647" i="1"/>
  <c r="V1651" i="1"/>
  <c r="V1654" i="1"/>
  <c r="Y1654" i="1" s="1"/>
  <c r="Z1654" i="1" s="1"/>
  <c r="V1655" i="1"/>
  <c r="V1659" i="1"/>
  <c r="V1661" i="1"/>
  <c r="V1662" i="1"/>
  <c r="Y1662" i="1" s="1"/>
  <c r="Z1662" i="1" s="1"/>
  <c r="V1663" i="1"/>
  <c r="V1666" i="1"/>
  <c r="Y1666" i="1" s="1"/>
  <c r="Z1666" i="1" s="1"/>
  <c r="V1667" i="1"/>
  <c r="V1671" i="1"/>
  <c r="V1675" i="1"/>
  <c r="V1678" i="1"/>
  <c r="Y1678" i="1" s="1"/>
  <c r="Z1678" i="1" s="1"/>
  <c r="V1679" i="1"/>
  <c r="V1683" i="1"/>
  <c r="V1686" i="1"/>
  <c r="Y1686" i="1" s="1"/>
  <c r="Z1686" i="1" s="1"/>
  <c r="V1687" i="1"/>
  <c r="V1691" i="1"/>
  <c r="V1693" i="1"/>
  <c r="V1694" i="1"/>
  <c r="Y1694" i="1" s="1"/>
  <c r="Z1694" i="1" s="1"/>
  <c r="V1695" i="1"/>
  <c r="V1698" i="1"/>
  <c r="Y1698" i="1" s="1"/>
  <c r="Z1698" i="1" s="1"/>
  <c r="V1699" i="1"/>
  <c r="V1703" i="1"/>
  <c r="V1707" i="1"/>
  <c r="V1710" i="1"/>
  <c r="Y1710" i="1" s="1"/>
  <c r="Z1710" i="1" s="1"/>
  <c r="V1711" i="1"/>
  <c r="V1715" i="1"/>
  <c r="V1718" i="1"/>
  <c r="Y1718" i="1" s="1"/>
  <c r="Z1718" i="1" s="1"/>
  <c r="V1719" i="1"/>
  <c r="V1723" i="1"/>
  <c r="V1725" i="1"/>
  <c r="V1726" i="1"/>
  <c r="Y1726" i="1" s="1"/>
  <c r="Z1726" i="1" s="1"/>
  <c r="V1727" i="1"/>
  <c r="V1730" i="1"/>
  <c r="Y1730" i="1" s="1"/>
  <c r="Z1730" i="1" s="1"/>
  <c r="V1731" i="1"/>
  <c r="V1735" i="1"/>
  <c r="V1739" i="1"/>
  <c r="V1742" i="1"/>
  <c r="Y1742" i="1" s="1"/>
  <c r="Z1742" i="1" s="1"/>
  <c r="V1743" i="1"/>
  <c r="V1747" i="1"/>
  <c r="V1750" i="1"/>
  <c r="Y1750" i="1" s="1"/>
  <c r="Z1750" i="1" s="1"/>
  <c r="V1751" i="1"/>
  <c r="V1755" i="1"/>
  <c r="V1757" i="1"/>
  <c r="V1758" i="1"/>
  <c r="Y1758" i="1" s="1"/>
  <c r="Z1758" i="1" s="1"/>
  <c r="V1759" i="1"/>
  <c r="V1762" i="1"/>
  <c r="Y1762" i="1" s="1"/>
  <c r="Z1762" i="1" s="1"/>
  <c r="V1763" i="1"/>
  <c r="V1767" i="1"/>
  <c r="V1771" i="1"/>
  <c r="V1774" i="1"/>
  <c r="Y1774" i="1" s="1"/>
  <c r="Z1774" i="1" s="1"/>
  <c r="V1775" i="1"/>
  <c r="V1779" i="1"/>
  <c r="V1782" i="1"/>
  <c r="Y1782" i="1" s="1"/>
  <c r="Z1782" i="1" s="1"/>
  <c r="V1783" i="1"/>
  <c r="V1787" i="1"/>
  <c r="V1789" i="1"/>
  <c r="V1790" i="1"/>
  <c r="Y1790" i="1" s="1"/>
  <c r="Z1790" i="1" s="1"/>
  <c r="V1791" i="1"/>
  <c r="V1794" i="1"/>
  <c r="Y1794" i="1" s="1"/>
  <c r="Z1794" i="1" s="1"/>
  <c r="V1795" i="1"/>
  <c r="V1799" i="1"/>
  <c r="V1803" i="1"/>
  <c r="V1806" i="1"/>
  <c r="Y1806" i="1" s="1"/>
  <c r="Z1806" i="1" s="1"/>
  <c r="V1807" i="1"/>
  <c r="V1811" i="1"/>
  <c r="V1814" i="1"/>
  <c r="Y1814" i="1" s="1"/>
  <c r="Z1814" i="1" s="1"/>
  <c r="V1815" i="1"/>
  <c r="V1819" i="1"/>
  <c r="V1821" i="1"/>
  <c r="V1822" i="1"/>
  <c r="Y1822" i="1" s="1"/>
  <c r="Z1822" i="1" s="1"/>
  <c r="V1823" i="1"/>
  <c r="V1826" i="1"/>
  <c r="Y1826" i="1" s="1"/>
  <c r="Z1826" i="1" s="1"/>
  <c r="V1827" i="1"/>
  <c r="V1831" i="1"/>
  <c r="V1835" i="1"/>
  <c r="V1838" i="1"/>
  <c r="Y1838" i="1" s="1"/>
  <c r="Z1838" i="1" s="1"/>
  <c r="V1839" i="1"/>
  <c r="V1843" i="1"/>
  <c r="V1846" i="1"/>
  <c r="Y1846" i="1" s="1"/>
  <c r="Z1846" i="1" s="1"/>
  <c r="V1847" i="1"/>
  <c r="V1851" i="1"/>
  <c r="V1853" i="1"/>
  <c r="V1854" i="1"/>
  <c r="Y1854" i="1" s="1"/>
  <c r="Z1854" i="1" s="1"/>
  <c r="V1855" i="1"/>
  <c r="V1858" i="1"/>
  <c r="Y1858" i="1" s="1"/>
  <c r="Z1858" i="1" s="1"/>
  <c r="V1859" i="1"/>
  <c r="V1863" i="1"/>
  <c r="V1867" i="1"/>
  <c r="V1870" i="1"/>
  <c r="Y1870" i="1" s="1"/>
  <c r="Z1870" i="1" s="1"/>
  <c r="V1871" i="1"/>
  <c r="V1875" i="1"/>
  <c r="V1878" i="1"/>
  <c r="Y1878" i="1" s="1"/>
  <c r="Z1878" i="1" s="1"/>
  <c r="V1879" i="1"/>
  <c r="V1883" i="1"/>
  <c r="V1885" i="1"/>
  <c r="V1886" i="1"/>
  <c r="Y1886" i="1" s="1"/>
  <c r="Z1886" i="1" s="1"/>
  <c r="V1887" i="1"/>
  <c r="V1890" i="1"/>
  <c r="Y1890" i="1" s="1"/>
  <c r="Z1890" i="1" s="1"/>
  <c r="V1891" i="1"/>
  <c r="V1895" i="1"/>
  <c r="V1899" i="1"/>
  <c r="V1902" i="1"/>
  <c r="Y1902" i="1" s="1"/>
  <c r="Z1902" i="1" s="1"/>
  <c r="V1903" i="1"/>
  <c r="V1907" i="1"/>
  <c r="V1909" i="1"/>
  <c r="V1910" i="1"/>
  <c r="Y1910" i="1" s="1"/>
  <c r="Z1910" i="1" s="1"/>
  <c r="V1911" i="1"/>
  <c r="V1913" i="1"/>
  <c r="V1914" i="1"/>
  <c r="Y1914" i="1" s="1"/>
  <c r="Z1914" i="1" s="1"/>
  <c r="V1915" i="1"/>
  <c r="V1919" i="1"/>
  <c r="V1921" i="1"/>
  <c r="V1923" i="1"/>
  <c r="V1926" i="1"/>
  <c r="Y1926" i="1" s="1"/>
  <c r="Z1926" i="1" s="1"/>
  <c r="V1927" i="1"/>
  <c r="V1929" i="1"/>
  <c r="V1931" i="1"/>
  <c r="V1934" i="1"/>
  <c r="Y1934" i="1" s="1"/>
  <c r="Z1934" i="1" s="1"/>
  <c r="V1935" i="1"/>
  <c r="V1939" i="1"/>
  <c r="V1941" i="1"/>
  <c r="V1942" i="1"/>
  <c r="Y1942" i="1" s="1"/>
  <c r="Z1942" i="1" s="1"/>
  <c r="V1943" i="1"/>
  <c r="V1945" i="1"/>
  <c r="V1946" i="1"/>
  <c r="Y1946" i="1" s="1"/>
  <c r="Z1946" i="1" s="1"/>
  <c r="V1947" i="1"/>
  <c r="V1951" i="1"/>
  <c r="V1953" i="1"/>
  <c r="V1955" i="1"/>
  <c r="V1958" i="1"/>
  <c r="Y1958" i="1" s="1"/>
  <c r="Z1958" i="1" s="1"/>
  <c r="V1959" i="1"/>
  <c r="V1961" i="1"/>
  <c r="V1963" i="1"/>
  <c r="V1966" i="1"/>
  <c r="Y1966" i="1" s="1"/>
  <c r="Z1966" i="1" s="1"/>
  <c r="V1967" i="1"/>
  <c r="V1971" i="1"/>
  <c r="V1973" i="1"/>
  <c r="V1974" i="1"/>
  <c r="Y1974" i="1" s="1"/>
  <c r="Z1974" i="1" s="1"/>
  <c r="V1975" i="1"/>
  <c r="V1977" i="1"/>
  <c r="V1978" i="1"/>
  <c r="Y1978" i="1" s="1"/>
  <c r="Z1978" i="1" s="1"/>
  <c r="V1979" i="1"/>
  <c r="V1983" i="1"/>
  <c r="V1985" i="1"/>
  <c r="V1987" i="1"/>
  <c r="V1990" i="1"/>
  <c r="Y1990" i="1" s="1"/>
  <c r="Z1990" i="1" s="1"/>
  <c r="V1991" i="1"/>
  <c r="V1993" i="1"/>
  <c r="V1995" i="1"/>
  <c r="V1998" i="1"/>
  <c r="Y1998" i="1" s="1"/>
  <c r="Z1998" i="1" s="1"/>
  <c r="V1999" i="1"/>
  <c r="V2003" i="1"/>
  <c r="V2005" i="1"/>
  <c r="V2006" i="1"/>
  <c r="Y2006" i="1" s="1"/>
  <c r="Z2006" i="1" s="1"/>
  <c r="V2007" i="1"/>
  <c r="V2009" i="1"/>
  <c r="V2010" i="1"/>
  <c r="Y2010" i="1" s="1"/>
  <c r="Z2010" i="1" s="1"/>
  <c r="V2011" i="1"/>
  <c r="V2015" i="1"/>
  <c r="V2017" i="1"/>
  <c r="V2019" i="1"/>
  <c r="V2022" i="1"/>
  <c r="Y2022" i="1" s="1"/>
  <c r="Z2022" i="1" s="1"/>
  <c r="V2023" i="1"/>
  <c r="V2025" i="1"/>
  <c r="V2027" i="1"/>
  <c r="V2030" i="1"/>
  <c r="Y2030" i="1" s="1"/>
  <c r="Z2030" i="1" s="1"/>
  <c r="V2031" i="1"/>
  <c r="V2035" i="1"/>
  <c r="V2037" i="1"/>
  <c r="V2038" i="1"/>
  <c r="Y2038" i="1" s="1"/>
  <c r="Z2038" i="1" s="1"/>
  <c r="V2039" i="1"/>
  <c r="V2041" i="1"/>
  <c r="V2042" i="1"/>
  <c r="Y2042" i="1" s="1"/>
  <c r="Z2042" i="1" s="1"/>
  <c r="V2043" i="1"/>
  <c r="V2047" i="1"/>
  <c r="V2049" i="1"/>
  <c r="V2051" i="1"/>
  <c r="V2054" i="1"/>
  <c r="Y2054" i="1" s="1"/>
  <c r="Z2054" i="1" s="1"/>
  <c r="V2055" i="1"/>
  <c r="V2057" i="1"/>
  <c r="V2059" i="1"/>
  <c r="V2062" i="1"/>
  <c r="Y2062" i="1" s="1"/>
  <c r="Z2062" i="1" s="1"/>
  <c r="V2063" i="1"/>
  <c r="V2067" i="1"/>
  <c r="V2069" i="1"/>
  <c r="V2070" i="1"/>
  <c r="Y2070" i="1" s="1"/>
  <c r="Z2070" i="1" s="1"/>
  <c r="V2071" i="1"/>
  <c r="V2073" i="1"/>
  <c r="V2074" i="1"/>
  <c r="Y2074" i="1" s="1"/>
  <c r="Z2074" i="1" s="1"/>
  <c r="V2075" i="1"/>
  <c r="V2079" i="1"/>
  <c r="V2081" i="1"/>
  <c r="V2083" i="1"/>
  <c r="V2086" i="1"/>
  <c r="Y2086" i="1" s="1"/>
  <c r="Z2086" i="1" s="1"/>
  <c r="V2087" i="1"/>
  <c r="V2089" i="1"/>
  <c r="V2091" i="1"/>
  <c r="V2094" i="1"/>
  <c r="Y2094" i="1" s="1"/>
  <c r="Z2094" i="1" s="1"/>
  <c r="V2095" i="1"/>
  <c r="V2099" i="1"/>
  <c r="V2101" i="1"/>
  <c r="V2102" i="1"/>
  <c r="Y2102" i="1" s="1"/>
  <c r="Z2102" i="1" s="1"/>
  <c r="V2103" i="1"/>
  <c r="V2105" i="1"/>
  <c r="V2106" i="1"/>
  <c r="Y2106" i="1" s="1"/>
  <c r="Z2106" i="1" s="1"/>
  <c r="V2107" i="1"/>
  <c r="V2111" i="1"/>
  <c r="V2113" i="1"/>
  <c r="V2115" i="1"/>
  <c r="V2118" i="1"/>
  <c r="Y2118" i="1" s="1"/>
  <c r="Z2118" i="1" s="1"/>
  <c r="V2119" i="1"/>
  <c r="V2121" i="1"/>
  <c r="V2123" i="1"/>
  <c r="V2126" i="1"/>
  <c r="Y2126" i="1" s="1"/>
  <c r="Z2126" i="1" s="1"/>
  <c r="V2127" i="1"/>
  <c r="V2131" i="1"/>
  <c r="V2133" i="1"/>
  <c r="V2134" i="1"/>
  <c r="Y2134" i="1" s="1"/>
  <c r="Z2134" i="1" s="1"/>
  <c r="V2135" i="1"/>
  <c r="V2137" i="1"/>
  <c r="V2138" i="1"/>
  <c r="Y2138" i="1" s="1"/>
  <c r="Z2138" i="1" s="1"/>
  <c r="V2139" i="1"/>
  <c r="V2143" i="1"/>
  <c r="V2145" i="1"/>
  <c r="V2147" i="1"/>
  <c r="V2150" i="1"/>
  <c r="Y2150" i="1" s="1"/>
  <c r="Z2150" i="1" s="1"/>
  <c r="V2151" i="1"/>
  <c r="V2153" i="1"/>
  <c r="V2155" i="1"/>
  <c r="V2158" i="1"/>
  <c r="Y2158" i="1" s="1"/>
  <c r="Z2158" i="1" s="1"/>
  <c r="V2159" i="1"/>
  <c r="V2163" i="1"/>
  <c r="V2165" i="1"/>
  <c r="V2166" i="1"/>
  <c r="Y2166" i="1" s="1"/>
  <c r="Z2166" i="1" s="1"/>
  <c r="V2167" i="1"/>
  <c r="V2169" i="1"/>
  <c r="V2170" i="1"/>
  <c r="Y2170" i="1" s="1"/>
  <c r="Z2170" i="1" s="1"/>
  <c r="V2171" i="1"/>
  <c r="V2175" i="1"/>
  <c r="V2177" i="1"/>
  <c r="V2179" i="1"/>
  <c r="V2182" i="1"/>
  <c r="Y2182" i="1" s="1"/>
  <c r="Z2182" i="1" s="1"/>
  <c r="V2183" i="1"/>
  <c r="V2185" i="1"/>
  <c r="V2187" i="1"/>
  <c r="V2190" i="1"/>
  <c r="Y2190" i="1" s="1"/>
  <c r="Z2190" i="1" s="1"/>
  <c r="V2191" i="1"/>
  <c r="V2195" i="1"/>
  <c r="V2197" i="1"/>
  <c r="V2198" i="1"/>
  <c r="Y2198" i="1" s="1"/>
  <c r="Z2198" i="1" s="1"/>
  <c r="V2199" i="1"/>
  <c r="V2201" i="1"/>
  <c r="V2202" i="1"/>
  <c r="Y2202" i="1" s="1"/>
  <c r="Z2202" i="1" s="1"/>
  <c r="V2203" i="1"/>
  <c r="V2207" i="1"/>
  <c r="V2209" i="1"/>
  <c r="V2211" i="1"/>
  <c r="V2214" i="1"/>
  <c r="Y2214" i="1" s="1"/>
  <c r="Z2214" i="1" s="1"/>
  <c r="V2215" i="1"/>
  <c r="V2217" i="1"/>
  <c r="V2219" i="1"/>
  <c r="V2222" i="1"/>
  <c r="Y2222" i="1" s="1"/>
  <c r="Z2222" i="1" s="1"/>
  <c r="V2223" i="1"/>
  <c r="V2227" i="1"/>
  <c r="V2229" i="1"/>
  <c r="V2230" i="1"/>
  <c r="Y2230" i="1" s="1"/>
  <c r="Z2230" i="1" s="1"/>
  <c r="V2231" i="1"/>
  <c r="V2233" i="1"/>
  <c r="V2234" i="1"/>
  <c r="Y2234" i="1" s="1"/>
  <c r="Z2234" i="1" s="1"/>
  <c r="V2235" i="1"/>
  <c r="V2239" i="1"/>
  <c r="V2241" i="1"/>
  <c r="V2243" i="1"/>
  <c r="V2246" i="1"/>
  <c r="Y2246" i="1" s="1"/>
  <c r="Z2246" i="1" s="1"/>
  <c r="V2247" i="1"/>
  <c r="V2249" i="1"/>
  <c r="V2251" i="1"/>
  <c r="V2254" i="1"/>
  <c r="Y2254" i="1" s="1"/>
  <c r="Z2254" i="1" s="1"/>
  <c r="V2255" i="1"/>
  <c r="V2259" i="1"/>
  <c r="V2261" i="1"/>
  <c r="V2262" i="1"/>
  <c r="Y2262" i="1" s="1"/>
  <c r="Z2262" i="1" s="1"/>
  <c r="V2263" i="1"/>
  <c r="V2265" i="1"/>
  <c r="V2266" i="1"/>
  <c r="Y2266" i="1" s="1"/>
  <c r="Z2266" i="1" s="1"/>
  <c r="V2267" i="1"/>
  <c r="V2271" i="1"/>
  <c r="V2273" i="1"/>
  <c r="V2275" i="1"/>
  <c r="V2278" i="1"/>
  <c r="Y2278" i="1" s="1"/>
  <c r="Z2278" i="1" s="1"/>
  <c r="V2279" i="1"/>
  <c r="V2281" i="1"/>
  <c r="V2283" i="1"/>
  <c r="V2286" i="1"/>
  <c r="Y2286" i="1" s="1"/>
  <c r="Z2286" i="1" s="1"/>
  <c r="V2287" i="1"/>
  <c r="V2291" i="1"/>
  <c r="V2293" i="1"/>
  <c r="V2294" i="1"/>
  <c r="Y2294" i="1" s="1"/>
  <c r="Z2294" i="1" s="1"/>
  <c r="V2295" i="1"/>
  <c r="V2297" i="1"/>
  <c r="V2298" i="1"/>
  <c r="Y2298" i="1" s="1"/>
  <c r="Z2298" i="1" s="1"/>
  <c r="V2299" i="1"/>
  <c r="V2303" i="1"/>
  <c r="V2305" i="1"/>
  <c r="V2307" i="1"/>
  <c r="V2310" i="1"/>
  <c r="Y2310" i="1" s="1"/>
  <c r="Z2310" i="1" s="1"/>
  <c r="V2311" i="1"/>
  <c r="V2313" i="1"/>
  <c r="V2315" i="1"/>
  <c r="V2318" i="1"/>
  <c r="Y2318" i="1" s="1"/>
  <c r="Z2318" i="1" s="1"/>
  <c r="V2319" i="1"/>
  <c r="V2323" i="1"/>
  <c r="V2325" i="1"/>
  <c r="V2326" i="1"/>
  <c r="Y2326" i="1" s="1"/>
  <c r="Z2326" i="1" s="1"/>
  <c r="V2327" i="1"/>
  <c r="V2329" i="1"/>
  <c r="V2330" i="1"/>
  <c r="Y2330" i="1" s="1"/>
  <c r="Z2330" i="1" s="1"/>
  <c r="V2331" i="1"/>
  <c r="V2335" i="1"/>
  <c r="V2337" i="1"/>
  <c r="V2339" i="1"/>
  <c r="V2342" i="1"/>
  <c r="Y2342" i="1" s="1"/>
  <c r="Z2342" i="1" s="1"/>
  <c r="V2343" i="1"/>
  <c r="V2345" i="1"/>
  <c r="V2347" i="1"/>
  <c r="V2350" i="1"/>
  <c r="Y2350" i="1" s="1"/>
  <c r="Z2350" i="1" s="1"/>
  <c r="V2351" i="1"/>
  <c r="V2355" i="1"/>
  <c r="V2357" i="1"/>
  <c r="V2358" i="1"/>
  <c r="Y2358" i="1" s="1"/>
  <c r="Z2358" i="1" s="1"/>
  <c r="V2359" i="1"/>
  <c r="V2361" i="1"/>
  <c r="V2362" i="1"/>
  <c r="Y2362" i="1" s="1"/>
  <c r="Z2362" i="1" s="1"/>
  <c r="V2363" i="1"/>
  <c r="V2367" i="1"/>
  <c r="V2369" i="1"/>
  <c r="V2371" i="1"/>
  <c r="V2374" i="1"/>
  <c r="Y2374" i="1" s="1"/>
  <c r="Z2374" i="1" s="1"/>
  <c r="V2375" i="1"/>
  <c r="V2377" i="1"/>
  <c r="V2379" i="1"/>
  <c r="V2382" i="1"/>
  <c r="Y2382" i="1" s="1"/>
  <c r="Z2382" i="1" s="1"/>
  <c r="V2383" i="1"/>
  <c r="V2387" i="1"/>
  <c r="V2389" i="1"/>
  <c r="V2390" i="1"/>
  <c r="Y2390" i="1" s="1"/>
  <c r="Z2390" i="1" s="1"/>
  <c r="V2391" i="1"/>
  <c r="V2393" i="1"/>
  <c r="V2394" i="1"/>
  <c r="Y2394" i="1" s="1"/>
  <c r="Z2394" i="1" s="1"/>
  <c r="V2395" i="1"/>
  <c r="V2399" i="1"/>
  <c r="V2401" i="1"/>
  <c r="V2403" i="1"/>
  <c r="V2406" i="1"/>
  <c r="Y2406" i="1" s="1"/>
  <c r="Z2406" i="1" s="1"/>
  <c r="V2407" i="1"/>
  <c r="V2409" i="1"/>
  <c r="V2411" i="1"/>
  <c r="V2414" i="1"/>
  <c r="Y2414" i="1" s="1"/>
  <c r="Z2414" i="1" s="1"/>
  <c r="V2415" i="1"/>
  <c r="V2419" i="1"/>
  <c r="V2421" i="1"/>
  <c r="V2422" i="1"/>
  <c r="Y2422" i="1" s="1"/>
  <c r="Z2422" i="1" s="1"/>
  <c r="V2423" i="1"/>
  <c r="V2425" i="1"/>
  <c r="V2426" i="1"/>
  <c r="Y2426" i="1" s="1"/>
  <c r="Z2426" i="1" s="1"/>
  <c r="V2427" i="1"/>
  <c r="V2431" i="1"/>
  <c r="V2433" i="1"/>
  <c r="V2435" i="1"/>
  <c r="V2438" i="1"/>
  <c r="Y2438" i="1" s="1"/>
  <c r="Z2438" i="1" s="1"/>
  <c r="V2439" i="1"/>
  <c r="V2441" i="1"/>
  <c r="V2443" i="1"/>
  <c r="V2446" i="1"/>
  <c r="Y2446" i="1" s="1"/>
  <c r="Z2446" i="1" s="1"/>
  <c r="V2447" i="1"/>
  <c r="V2451" i="1"/>
  <c r="V2453" i="1"/>
  <c r="V2454" i="1"/>
  <c r="Y2454" i="1" s="1"/>
  <c r="Z2454" i="1" s="1"/>
  <c r="V2455" i="1"/>
  <c r="V2457" i="1"/>
  <c r="V2458" i="1"/>
  <c r="Y2458" i="1" s="1"/>
  <c r="Z2458" i="1" s="1"/>
  <c r="V2459" i="1"/>
  <c r="V2463" i="1"/>
  <c r="V2465" i="1"/>
  <c r="V2467" i="1"/>
  <c r="V2470" i="1"/>
  <c r="Y2470" i="1" s="1"/>
  <c r="Z2470" i="1" s="1"/>
  <c r="V2471" i="1"/>
  <c r="V2473" i="1"/>
  <c r="V2475" i="1"/>
  <c r="V2478" i="1"/>
  <c r="Y2478" i="1" s="1"/>
  <c r="Z2478" i="1" s="1"/>
  <c r="V2479" i="1"/>
  <c r="V2483" i="1"/>
  <c r="V2485" i="1"/>
  <c r="V2486" i="1"/>
  <c r="Y2486" i="1" s="1"/>
  <c r="Z2486" i="1" s="1"/>
  <c r="V2487" i="1"/>
  <c r="V2489" i="1"/>
  <c r="V2490" i="1"/>
  <c r="Y2490" i="1" s="1"/>
  <c r="Z2490" i="1" s="1"/>
  <c r="V2491" i="1"/>
  <c r="V2495" i="1"/>
  <c r="V2497" i="1"/>
  <c r="V2499" i="1"/>
  <c r="V2502" i="1"/>
  <c r="Y2502" i="1" s="1"/>
  <c r="Z2502" i="1" s="1"/>
  <c r="V2503" i="1"/>
  <c r="V2505" i="1"/>
  <c r="V2507" i="1"/>
  <c r="V2510" i="1"/>
  <c r="Y2510" i="1" s="1"/>
  <c r="Z2510" i="1" s="1"/>
  <c r="V2511" i="1"/>
  <c r="V2515" i="1"/>
  <c r="V2517" i="1"/>
  <c r="V2518" i="1"/>
  <c r="Y2518" i="1" s="1"/>
  <c r="Z2518" i="1" s="1"/>
  <c r="V2519" i="1"/>
  <c r="V2521" i="1"/>
  <c r="V2522" i="1"/>
  <c r="Y2522" i="1" s="1"/>
  <c r="Z2522" i="1" s="1"/>
  <c r="V2523" i="1"/>
  <c r="V2527" i="1"/>
  <c r="V2529" i="1"/>
  <c r="V2531" i="1"/>
  <c r="V2534" i="1"/>
  <c r="Y2534" i="1" s="1"/>
  <c r="Z2534" i="1" s="1"/>
  <c r="V2535" i="1"/>
  <c r="V2537" i="1"/>
  <c r="V2539" i="1"/>
  <c r="V2542" i="1"/>
  <c r="Y2542" i="1" s="1"/>
  <c r="Z2542" i="1" s="1"/>
  <c r="V2543" i="1"/>
  <c r="V2547" i="1"/>
  <c r="V2549" i="1"/>
  <c r="V2550" i="1"/>
  <c r="Y2550" i="1" s="1"/>
  <c r="Z2550" i="1" s="1"/>
  <c r="V2551" i="1"/>
  <c r="V2553" i="1"/>
  <c r="V2554" i="1"/>
  <c r="Y2554" i="1" s="1"/>
  <c r="Z2554" i="1" s="1"/>
  <c r="V2555" i="1"/>
  <c r="V2559" i="1"/>
  <c r="V2561" i="1"/>
  <c r="V2563" i="1"/>
  <c r="V2566" i="1"/>
  <c r="Y2566" i="1" s="1"/>
  <c r="Z2566" i="1" s="1"/>
  <c r="V2567" i="1"/>
  <c r="V2569" i="1"/>
  <c r="V2571" i="1"/>
  <c r="V2574" i="1"/>
  <c r="Y2574" i="1" s="1"/>
  <c r="Z2574" i="1" s="1"/>
  <c r="V2575" i="1"/>
  <c r="V2579" i="1"/>
  <c r="V2581" i="1"/>
  <c r="V2582" i="1"/>
  <c r="Y2582" i="1" s="1"/>
  <c r="Z2582" i="1" s="1"/>
  <c r="V2583" i="1"/>
  <c r="V2585" i="1"/>
  <c r="V2586" i="1"/>
  <c r="Y2586" i="1" s="1"/>
  <c r="Z2586" i="1" s="1"/>
  <c r="V2587" i="1"/>
  <c r="V2591" i="1"/>
  <c r="V2593" i="1"/>
  <c r="V2595" i="1"/>
  <c r="V2598" i="1"/>
  <c r="Y2598" i="1" s="1"/>
  <c r="Z2598" i="1" s="1"/>
  <c r="V2599" i="1"/>
  <c r="V2601" i="1"/>
  <c r="V2603" i="1"/>
  <c r="V2606" i="1"/>
  <c r="Y2606" i="1" s="1"/>
  <c r="Z2606" i="1" s="1"/>
  <c r="V2607" i="1"/>
  <c r="V2611" i="1"/>
  <c r="V2613" i="1"/>
  <c r="V2614" i="1"/>
  <c r="Y2614" i="1" s="1"/>
  <c r="Z2614" i="1" s="1"/>
  <c r="V2615" i="1"/>
  <c r="V2617" i="1"/>
  <c r="V2618" i="1"/>
  <c r="Y2618" i="1" s="1"/>
  <c r="Z2618" i="1" s="1"/>
  <c r="V2619" i="1"/>
  <c r="V2623" i="1"/>
  <c r="V2625" i="1"/>
  <c r="V2627" i="1"/>
  <c r="V2630" i="1"/>
  <c r="Y2630" i="1" s="1"/>
  <c r="Z2630" i="1" s="1"/>
  <c r="V2631" i="1"/>
  <c r="V2633" i="1"/>
  <c r="V2635" i="1"/>
  <c r="V2638" i="1"/>
  <c r="Y2638" i="1" s="1"/>
  <c r="Z2638" i="1" s="1"/>
  <c r="V2639" i="1"/>
  <c r="V2643" i="1"/>
  <c r="V2645" i="1"/>
  <c r="V2646" i="1"/>
  <c r="Y2646" i="1" s="1"/>
  <c r="Z2646" i="1" s="1"/>
  <c r="V2647" i="1"/>
  <c r="V2649" i="1"/>
  <c r="V2650" i="1"/>
  <c r="Y2650" i="1" s="1"/>
  <c r="Z2650" i="1" s="1"/>
  <c r="V2651" i="1"/>
  <c r="V2655" i="1"/>
  <c r="V2657" i="1"/>
  <c r="V2659" i="1"/>
  <c r="V2662" i="1"/>
  <c r="Y2662" i="1" s="1"/>
  <c r="Z2662" i="1" s="1"/>
  <c r="V2663" i="1"/>
  <c r="V2665" i="1"/>
  <c r="V2667" i="1"/>
  <c r="V2670" i="1"/>
  <c r="Y2670" i="1" s="1"/>
  <c r="Z2670" i="1" s="1"/>
  <c r="V2671" i="1"/>
  <c r="V2675" i="1"/>
  <c r="V2677" i="1"/>
  <c r="V2678" i="1"/>
  <c r="Y2678" i="1" s="1"/>
  <c r="Z2678" i="1" s="1"/>
  <c r="V2679" i="1"/>
  <c r="V2681" i="1"/>
  <c r="V2682" i="1"/>
  <c r="Y2682" i="1" s="1"/>
  <c r="Z2682" i="1" s="1"/>
  <c r="V2683" i="1"/>
  <c r="V2687" i="1"/>
  <c r="V2689" i="1"/>
  <c r="V2691" i="1"/>
  <c r="V2694" i="1"/>
  <c r="Y2694" i="1" s="1"/>
  <c r="Z2694" i="1" s="1"/>
  <c r="V2695" i="1"/>
  <c r="V2697" i="1"/>
  <c r="V2699" i="1"/>
  <c r="V2702" i="1"/>
  <c r="Y2702" i="1" s="1"/>
  <c r="Z2702" i="1" s="1"/>
  <c r="V2703" i="1"/>
  <c r="V2707" i="1"/>
  <c r="V2709" i="1"/>
  <c r="V2710" i="1"/>
  <c r="Y2710" i="1" s="1"/>
  <c r="Z2710" i="1" s="1"/>
  <c r="V2711" i="1"/>
  <c r="V2713" i="1"/>
  <c r="V2714" i="1"/>
  <c r="Y2714" i="1" s="1"/>
  <c r="Z2714" i="1" s="1"/>
  <c r="V2715" i="1"/>
  <c r="V2719" i="1"/>
  <c r="V2721" i="1"/>
  <c r="V2723" i="1"/>
  <c r="V2726" i="1"/>
  <c r="Y2726" i="1" s="1"/>
  <c r="Z2726" i="1" s="1"/>
  <c r="V2727" i="1"/>
  <c r="V2729" i="1"/>
  <c r="V2731" i="1"/>
  <c r="V2734" i="1"/>
  <c r="Y2734" i="1" s="1"/>
  <c r="Z2734" i="1" s="1"/>
  <c r="V2735" i="1"/>
  <c r="V2739" i="1"/>
  <c r="V2741" i="1"/>
  <c r="V2742" i="1"/>
  <c r="Y2742" i="1" s="1"/>
  <c r="Z2742" i="1" s="1"/>
  <c r="V2743" i="1"/>
  <c r="V2745" i="1"/>
  <c r="V2746" i="1"/>
  <c r="Y2746" i="1" s="1"/>
  <c r="Z2746" i="1" s="1"/>
  <c r="V2747" i="1"/>
  <c r="V2751" i="1"/>
  <c r="V2753" i="1"/>
  <c r="V2755" i="1"/>
  <c r="V2758" i="1"/>
  <c r="Y2758" i="1" s="1"/>
  <c r="Z2758" i="1" s="1"/>
  <c r="V2759" i="1"/>
  <c r="V2761" i="1"/>
  <c r="V2763" i="1"/>
  <c r="V2766" i="1"/>
  <c r="Y2766" i="1" s="1"/>
  <c r="Z2766" i="1" s="1"/>
  <c r="V2767" i="1"/>
  <c r="V2771" i="1"/>
  <c r="V2773" i="1"/>
  <c r="V2774" i="1"/>
  <c r="Y2774" i="1" s="1"/>
  <c r="Z2774" i="1" s="1"/>
  <c r="V2775" i="1"/>
  <c r="V2777" i="1"/>
  <c r="V2778" i="1"/>
  <c r="Y2778" i="1" s="1"/>
  <c r="Z2778" i="1" s="1"/>
  <c r="V2779" i="1"/>
  <c r="V2783" i="1"/>
  <c r="V2785" i="1"/>
  <c r="V2787" i="1"/>
  <c r="V2790" i="1"/>
  <c r="Y2790" i="1" s="1"/>
  <c r="Z2790" i="1" s="1"/>
  <c r="V2791" i="1"/>
  <c r="V2793" i="1"/>
  <c r="V2795" i="1"/>
  <c r="V2798" i="1"/>
  <c r="Y2798" i="1" s="1"/>
  <c r="Z2798" i="1" s="1"/>
  <c r="V2799" i="1"/>
  <c r="V2803" i="1"/>
  <c r="V2805" i="1"/>
  <c r="V2806" i="1"/>
  <c r="Y2806" i="1" s="1"/>
  <c r="Z2806" i="1" s="1"/>
  <c r="V2807" i="1"/>
  <c r="V2809" i="1"/>
  <c r="V2810" i="1"/>
  <c r="Y2810" i="1" s="1"/>
  <c r="Z2810" i="1" s="1"/>
  <c r="V2811" i="1"/>
  <c r="V2815" i="1"/>
  <c r="V2817" i="1"/>
  <c r="V2819" i="1"/>
  <c r="V2822" i="1"/>
  <c r="Y2822" i="1" s="1"/>
  <c r="Z2822" i="1" s="1"/>
  <c r="V2823" i="1"/>
  <c r="V2825" i="1"/>
  <c r="V2827" i="1"/>
  <c r="V2830" i="1"/>
  <c r="Y2830" i="1" s="1"/>
  <c r="Z2830" i="1" s="1"/>
  <c r="V2831" i="1"/>
  <c r="V2835" i="1"/>
  <c r="V2837" i="1"/>
  <c r="V2838" i="1"/>
  <c r="Y2838" i="1" s="1"/>
  <c r="Z2838" i="1" s="1"/>
  <c r="V2839" i="1"/>
  <c r="V2841" i="1"/>
  <c r="V2842" i="1"/>
  <c r="Y2842" i="1" s="1"/>
  <c r="Z2842" i="1" s="1"/>
  <c r="V2843" i="1"/>
  <c r="V2847" i="1"/>
  <c r="V2849" i="1"/>
  <c r="V2851" i="1"/>
  <c r="V2854" i="1"/>
  <c r="Y2854" i="1" s="1"/>
  <c r="Z2854" i="1" s="1"/>
  <c r="V2855" i="1"/>
  <c r="V2857" i="1"/>
  <c r="V2859" i="1"/>
  <c r="V2862" i="1"/>
  <c r="Y2862" i="1" s="1"/>
  <c r="Z2862" i="1" s="1"/>
  <c r="V2863" i="1"/>
  <c r="V2867" i="1"/>
  <c r="V2869" i="1"/>
  <c r="V2870" i="1"/>
  <c r="Y2870" i="1" s="1"/>
  <c r="Z2870" i="1" s="1"/>
  <c r="V2871" i="1"/>
  <c r="V2873" i="1"/>
  <c r="V2874" i="1"/>
  <c r="Y2874" i="1" s="1"/>
  <c r="Z2874" i="1" s="1"/>
  <c r="V2875" i="1"/>
  <c r="V2879" i="1"/>
  <c r="V2881" i="1"/>
  <c r="V2883" i="1"/>
  <c r="V2886" i="1"/>
  <c r="Y2886" i="1" s="1"/>
  <c r="Z2886" i="1" s="1"/>
  <c r="V2887" i="1"/>
  <c r="V2889" i="1"/>
  <c r="V2891" i="1"/>
  <c r="V2894" i="1"/>
  <c r="Y2894" i="1" s="1"/>
  <c r="Z2894" i="1" s="1"/>
  <c r="V2895" i="1"/>
  <c r="V2899" i="1"/>
  <c r="V2901" i="1"/>
  <c r="V2902" i="1"/>
  <c r="Y2902" i="1" s="1"/>
  <c r="Z2902" i="1" s="1"/>
  <c r="V2903" i="1"/>
  <c r="V2905" i="1"/>
  <c r="V2906" i="1"/>
  <c r="Y2906" i="1" s="1"/>
  <c r="Z2906" i="1" s="1"/>
  <c r="V2907" i="1"/>
  <c r="V2911" i="1"/>
  <c r="V2913" i="1"/>
  <c r="V2915" i="1"/>
  <c r="V2918" i="1"/>
  <c r="Y2918" i="1" s="1"/>
  <c r="Z2918" i="1" s="1"/>
  <c r="V2919" i="1"/>
  <c r="V2921" i="1"/>
  <c r="V2923" i="1"/>
  <c r="V2926" i="1"/>
  <c r="Y2926" i="1" s="1"/>
  <c r="Z2926" i="1" s="1"/>
  <c r="V2927" i="1"/>
  <c r="V2931" i="1"/>
  <c r="V2933" i="1"/>
  <c r="V2934" i="1"/>
  <c r="Y2934" i="1" s="1"/>
  <c r="Z2934" i="1" s="1"/>
  <c r="V2935" i="1"/>
  <c r="V2937" i="1"/>
  <c r="V2938" i="1"/>
  <c r="Y2938" i="1" s="1"/>
  <c r="Z2938" i="1" s="1"/>
  <c r="V2939" i="1"/>
  <c r="V2943" i="1"/>
  <c r="V2945" i="1"/>
  <c r="V2947" i="1"/>
  <c r="V2949" i="1"/>
  <c r="V2951" i="1"/>
  <c r="V2952" i="1"/>
  <c r="V2955" i="1"/>
  <c r="V2957" i="1"/>
  <c r="V2959" i="1"/>
  <c r="V2960" i="1"/>
  <c r="V2961" i="1"/>
  <c r="V2963" i="1"/>
  <c r="V2965" i="1"/>
  <c r="V2967" i="1"/>
  <c r="V2968" i="1"/>
  <c r="V2971" i="1"/>
  <c r="V2973" i="1"/>
  <c r="V2975" i="1"/>
  <c r="V2976" i="1"/>
  <c r="V2977" i="1"/>
  <c r="V2979" i="1"/>
  <c r="V2981" i="1"/>
  <c r="V2983" i="1"/>
  <c r="V2984" i="1"/>
  <c r="V2987" i="1"/>
  <c r="V2989" i="1"/>
  <c r="V2991" i="1"/>
  <c r="V2992" i="1"/>
  <c r="V2993" i="1"/>
  <c r="V2995" i="1"/>
  <c r="V2997" i="1"/>
  <c r="V2999" i="1"/>
  <c r="V3000" i="1"/>
  <c r="V3003" i="1"/>
  <c r="V3005" i="1"/>
  <c r="V3007" i="1"/>
  <c r="V3008" i="1"/>
  <c r="V3009" i="1"/>
  <c r="V3011" i="1"/>
  <c r="V3013" i="1"/>
  <c r="V3015" i="1"/>
  <c r="V3016" i="1"/>
  <c r="V3019" i="1"/>
  <c r="V3021" i="1"/>
  <c r="V3023" i="1"/>
  <c r="V3024" i="1"/>
  <c r="V3025" i="1"/>
  <c r="V3027" i="1"/>
  <c r="V3029" i="1"/>
  <c r="V3031" i="1"/>
  <c r="V3032" i="1"/>
  <c r="V3035" i="1"/>
  <c r="V3037" i="1"/>
  <c r="V3039" i="1"/>
  <c r="V3040" i="1"/>
  <c r="V3041" i="1"/>
  <c r="V3043" i="1"/>
  <c r="V3045" i="1"/>
  <c r="V3047" i="1"/>
  <c r="V3048" i="1"/>
  <c r="V3051" i="1"/>
  <c r="V3053" i="1"/>
  <c r="V3055" i="1"/>
  <c r="V3056" i="1"/>
  <c r="V3057" i="1"/>
  <c r="V3059" i="1"/>
  <c r="V3061" i="1"/>
  <c r="V3063" i="1"/>
  <c r="V3064" i="1"/>
  <c r="V3067" i="1"/>
  <c r="V3069" i="1"/>
  <c r="V3071" i="1"/>
  <c r="V3072" i="1"/>
  <c r="V3073" i="1"/>
  <c r="V3075" i="1"/>
  <c r="V3077" i="1"/>
  <c r="V3079" i="1"/>
  <c r="V3080" i="1"/>
  <c r="V3083" i="1"/>
  <c r="V3085" i="1"/>
  <c r="V3087" i="1"/>
  <c r="V3088" i="1"/>
  <c r="V3089" i="1"/>
  <c r="V3091" i="1"/>
  <c r="V3093" i="1"/>
  <c r="V3095" i="1"/>
  <c r="V3096" i="1"/>
  <c r="V3099" i="1"/>
  <c r="V3101" i="1"/>
  <c r="V3103" i="1"/>
  <c r="V3104" i="1"/>
  <c r="V3105" i="1"/>
  <c r="V3107" i="1"/>
  <c r="V3109" i="1"/>
  <c r="V3111" i="1"/>
  <c r="V3112" i="1"/>
  <c r="V3115" i="1"/>
  <c r="V3117" i="1"/>
  <c r="V3119" i="1"/>
  <c r="V3120" i="1"/>
  <c r="V3121" i="1"/>
  <c r="V3123" i="1"/>
  <c r="V3125" i="1"/>
  <c r="V3127" i="1"/>
  <c r="V3128" i="1"/>
  <c r="V3131" i="1"/>
  <c r="V3133" i="1"/>
  <c r="V3135" i="1"/>
  <c r="V3136" i="1"/>
  <c r="V3137" i="1"/>
  <c r="V3139" i="1"/>
  <c r="V3141" i="1"/>
  <c r="V3143" i="1"/>
  <c r="V3144" i="1"/>
  <c r="V3147" i="1"/>
  <c r="V3149" i="1"/>
  <c r="V3151" i="1"/>
  <c r="V3152" i="1"/>
  <c r="V3153" i="1"/>
  <c r="V3155" i="1"/>
  <c r="V3157" i="1"/>
  <c r="V3159" i="1"/>
  <c r="V3160" i="1"/>
  <c r="V3163" i="1"/>
  <c r="V3165" i="1"/>
  <c r="V3167" i="1"/>
  <c r="V3168" i="1"/>
  <c r="V3169" i="1"/>
  <c r="V3171" i="1"/>
  <c r="V3173" i="1"/>
  <c r="V3175" i="1"/>
  <c r="V3176" i="1"/>
  <c r="V3179" i="1"/>
  <c r="V3181" i="1"/>
  <c r="V3183" i="1"/>
  <c r="V3184" i="1"/>
  <c r="V3185" i="1"/>
  <c r="V3186" i="1"/>
  <c r="Y3186" i="1" s="1"/>
  <c r="Z3186" i="1" s="1"/>
  <c r="V3187" i="1"/>
  <c r="V3188" i="1"/>
  <c r="V3189" i="1"/>
  <c r="V3190" i="1"/>
  <c r="Y3190" i="1" s="1"/>
  <c r="Z3190" i="1" s="1"/>
  <c r="V3191" i="1"/>
  <c r="V3192" i="1"/>
  <c r="V3193" i="1"/>
  <c r="V3194" i="1"/>
  <c r="Y3194" i="1" s="1"/>
  <c r="Z3194" i="1" s="1"/>
  <c r="V3195" i="1"/>
  <c r="V3196" i="1"/>
  <c r="V3197" i="1"/>
  <c r="V3198" i="1"/>
  <c r="Y3198" i="1" s="1"/>
  <c r="Z3198" i="1" s="1"/>
  <c r="V3199" i="1"/>
  <c r="V3200" i="1"/>
  <c r="V3201" i="1"/>
  <c r="V3202" i="1"/>
  <c r="Y3202" i="1" s="1"/>
  <c r="Z3202" i="1" s="1"/>
  <c r="V3203" i="1"/>
  <c r="V3204" i="1"/>
  <c r="V3205" i="1"/>
  <c r="V3206" i="1"/>
  <c r="Y3206" i="1" s="1"/>
  <c r="Z3206" i="1" s="1"/>
  <c r="V3207" i="1"/>
  <c r="V3208" i="1"/>
  <c r="V3209" i="1"/>
  <c r="V3210" i="1"/>
  <c r="Y3210" i="1" s="1"/>
  <c r="Z3210" i="1" s="1"/>
  <c r="V3211" i="1"/>
  <c r="V3212" i="1"/>
  <c r="V3213" i="1"/>
  <c r="V3214" i="1"/>
  <c r="Y3214" i="1" s="1"/>
  <c r="Z3214" i="1" s="1"/>
  <c r="V3215" i="1"/>
  <c r="V3216" i="1"/>
  <c r="V3217" i="1"/>
  <c r="V3218" i="1"/>
  <c r="Y3218" i="1" s="1"/>
  <c r="Z3218" i="1" s="1"/>
  <c r="V3219" i="1"/>
  <c r="V3220" i="1"/>
  <c r="V3221" i="1"/>
  <c r="V3222" i="1"/>
  <c r="Y3222" i="1" s="1"/>
  <c r="Z3222" i="1" s="1"/>
  <c r="V3223" i="1"/>
  <c r="V3224" i="1"/>
  <c r="V3225" i="1"/>
  <c r="V3226" i="1"/>
  <c r="Y3226" i="1" s="1"/>
  <c r="Z3226" i="1" s="1"/>
  <c r="V3227" i="1"/>
  <c r="V3228" i="1"/>
  <c r="V3229" i="1"/>
  <c r="V3230" i="1"/>
  <c r="Y3230" i="1" s="1"/>
  <c r="Z3230" i="1" s="1"/>
  <c r="V3231" i="1"/>
  <c r="V3232" i="1"/>
  <c r="V3233" i="1"/>
  <c r="V3234" i="1"/>
  <c r="Y3234" i="1" s="1"/>
  <c r="Z3234" i="1" s="1"/>
  <c r="V3235" i="1"/>
  <c r="V3236" i="1"/>
  <c r="V3237" i="1"/>
  <c r="V3238" i="1"/>
  <c r="Y3238" i="1" s="1"/>
  <c r="Z3238" i="1" s="1"/>
  <c r="V3239" i="1"/>
  <c r="V3240" i="1"/>
  <c r="V3241" i="1"/>
  <c r="V3242" i="1"/>
  <c r="Y3242" i="1" s="1"/>
  <c r="Z3242" i="1" s="1"/>
  <c r="V3243" i="1"/>
  <c r="V3244" i="1"/>
  <c r="V3245" i="1"/>
  <c r="V3246" i="1"/>
  <c r="Y3246" i="1" s="1"/>
  <c r="Z3246" i="1" s="1"/>
  <c r="V3247" i="1"/>
  <c r="V3248" i="1"/>
  <c r="V3249" i="1"/>
  <c r="V3250" i="1"/>
  <c r="Y3250" i="1" s="1"/>
  <c r="Z3250" i="1" s="1"/>
  <c r="V3251" i="1"/>
  <c r="V3252" i="1"/>
  <c r="V3253" i="1"/>
  <c r="V3254" i="1"/>
  <c r="Y3254" i="1" s="1"/>
  <c r="Z3254" i="1" s="1"/>
  <c r="V3255" i="1"/>
  <c r="V3256" i="1"/>
  <c r="V3257" i="1"/>
  <c r="V3258" i="1"/>
  <c r="Y3258" i="1" s="1"/>
  <c r="Z3258" i="1" s="1"/>
  <c r="V3259" i="1"/>
  <c r="V3260" i="1"/>
  <c r="V3261" i="1"/>
  <c r="V3262" i="1"/>
  <c r="Y3262" i="1" s="1"/>
  <c r="Z3262" i="1" s="1"/>
  <c r="V3263" i="1"/>
  <c r="V3264" i="1"/>
  <c r="V3265" i="1"/>
  <c r="V3266" i="1"/>
  <c r="Y3266" i="1" s="1"/>
  <c r="Z3266" i="1" s="1"/>
  <c r="V3267" i="1"/>
  <c r="V3268" i="1"/>
  <c r="V3269" i="1"/>
  <c r="V3270" i="1"/>
  <c r="Y3270" i="1" s="1"/>
  <c r="Z3270" i="1" s="1"/>
  <c r="V3271" i="1"/>
  <c r="V3272" i="1"/>
  <c r="V3273" i="1"/>
  <c r="V3274" i="1"/>
  <c r="Y3274" i="1" s="1"/>
  <c r="Z3274" i="1" s="1"/>
  <c r="V3275" i="1"/>
  <c r="V3276" i="1"/>
  <c r="V3277" i="1"/>
  <c r="V3278" i="1"/>
  <c r="Y3278" i="1" s="1"/>
  <c r="Z3278" i="1" s="1"/>
  <c r="V3279" i="1"/>
  <c r="V3280" i="1"/>
  <c r="V3281" i="1"/>
  <c r="V3282" i="1"/>
  <c r="Y3282" i="1" s="1"/>
  <c r="Z3282" i="1" s="1"/>
  <c r="V3283" i="1"/>
  <c r="V3284" i="1"/>
  <c r="V3285" i="1"/>
  <c r="V3286" i="1"/>
  <c r="Y3286" i="1" s="1"/>
  <c r="Z3286" i="1" s="1"/>
  <c r="V3287" i="1"/>
  <c r="V3288" i="1"/>
  <c r="V3289" i="1"/>
  <c r="V3290" i="1"/>
  <c r="Y3290" i="1" s="1"/>
  <c r="Z3290" i="1" s="1"/>
  <c r="V3291" i="1"/>
  <c r="V3292" i="1"/>
  <c r="V3293" i="1"/>
  <c r="V3294" i="1"/>
  <c r="Y3294" i="1" s="1"/>
  <c r="Z3294" i="1" s="1"/>
  <c r="V3295" i="1"/>
  <c r="V3296" i="1"/>
  <c r="V3297" i="1"/>
  <c r="V3298" i="1"/>
  <c r="Y3298" i="1" s="1"/>
  <c r="Z3298" i="1" s="1"/>
  <c r="V3299" i="1"/>
  <c r="V3300" i="1"/>
  <c r="V3301" i="1"/>
  <c r="V3302" i="1"/>
  <c r="Y3302" i="1" s="1"/>
  <c r="Z3302" i="1" s="1"/>
  <c r="V3303" i="1"/>
  <c r="V3304" i="1"/>
  <c r="V3305" i="1"/>
  <c r="V3306" i="1"/>
  <c r="Y3306" i="1" s="1"/>
  <c r="Z3306" i="1" s="1"/>
  <c r="V3307" i="1"/>
  <c r="V3308" i="1"/>
  <c r="V3309" i="1"/>
  <c r="V3310" i="1"/>
  <c r="Y3310" i="1" s="1"/>
  <c r="Z3310" i="1" s="1"/>
  <c r="V3311" i="1"/>
  <c r="V3312" i="1"/>
  <c r="V3313" i="1"/>
  <c r="V3314" i="1"/>
  <c r="Y3314" i="1" s="1"/>
  <c r="Z3314" i="1" s="1"/>
  <c r="V3315" i="1"/>
  <c r="V3316" i="1"/>
  <c r="V3317" i="1"/>
  <c r="V3318" i="1"/>
  <c r="Y3318" i="1" s="1"/>
  <c r="Z3318" i="1" s="1"/>
  <c r="V3319" i="1"/>
  <c r="V3320" i="1"/>
  <c r="V3321" i="1"/>
  <c r="V3322" i="1"/>
  <c r="Y3322" i="1" s="1"/>
  <c r="Z3322" i="1" s="1"/>
  <c r="V3323" i="1"/>
  <c r="V3324" i="1"/>
  <c r="V3325" i="1"/>
  <c r="V3326" i="1"/>
  <c r="Y3326" i="1" s="1"/>
  <c r="Z3326" i="1" s="1"/>
  <c r="V3327" i="1"/>
  <c r="V3328" i="1"/>
  <c r="V3329" i="1"/>
  <c r="V3330" i="1"/>
  <c r="Y3330" i="1" s="1"/>
  <c r="Z3330" i="1" s="1"/>
  <c r="V3331" i="1"/>
  <c r="V3332" i="1"/>
  <c r="V3333" i="1"/>
  <c r="V3334" i="1"/>
  <c r="Y3334" i="1" s="1"/>
  <c r="Z3334" i="1" s="1"/>
  <c r="V3335" i="1"/>
  <c r="V3336" i="1"/>
  <c r="V3337" i="1"/>
  <c r="V3338" i="1"/>
  <c r="Y3338" i="1" s="1"/>
  <c r="Z3338" i="1" s="1"/>
  <c r="V3339" i="1"/>
  <c r="V3340" i="1"/>
  <c r="V3341" i="1"/>
  <c r="V3342" i="1"/>
  <c r="Y3342" i="1" s="1"/>
  <c r="Z3342" i="1" s="1"/>
  <c r="V3343" i="1"/>
  <c r="V3344" i="1"/>
  <c r="V3345" i="1"/>
  <c r="V3346" i="1"/>
  <c r="Y3346" i="1" s="1"/>
  <c r="Z3346" i="1" s="1"/>
  <c r="V3347" i="1"/>
  <c r="V3348" i="1"/>
  <c r="V3349" i="1"/>
  <c r="V3350" i="1"/>
  <c r="Y3350" i="1" s="1"/>
  <c r="Z3350" i="1" s="1"/>
  <c r="V3351" i="1"/>
  <c r="V3352" i="1"/>
  <c r="V3353" i="1"/>
  <c r="V3354" i="1"/>
  <c r="Y3354" i="1" s="1"/>
  <c r="Z3354" i="1" s="1"/>
  <c r="V3355" i="1"/>
  <c r="V3356" i="1"/>
  <c r="V3357" i="1"/>
  <c r="V3358" i="1"/>
  <c r="Y3358" i="1" s="1"/>
  <c r="Z3358" i="1" s="1"/>
  <c r="V3359" i="1"/>
  <c r="V3360" i="1"/>
  <c r="V3361" i="1"/>
  <c r="V3362" i="1"/>
  <c r="Y3362" i="1" s="1"/>
  <c r="Z3362" i="1" s="1"/>
  <c r="V3363" i="1"/>
  <c r="V3364" i="1"/>
  <c r="V3365" i="1"/>
  <c r="V3366" i="1"/>
  <c r="Y3366" i="1" s="1"/>
  <c r="Z3366" i="1" s="1"/>
  <c r="V3367" i="1"/>
  <c r="V3368" i="1"/>
  <c r="V3369" i="1"/>
  <c r="V3370" i="1"/>
  <c r="Y3370" i="1" s="1"/>
  <c r="Z3370" i="1" s="1"/>
  <c r="V3371" i="1"/>
  <c r="V3372" i="1"/>
  <c r="V3373" i="1"/>
  <c r="V3374" i="1"/>
  <c r="Y3374" i="1" s="1"/>
  <c r="Z3374" i="1" s="1"/>
  <c r="V3375" i="1"/>
  <c r="V3376" i="1"/>
  <c r="V3377" i="1"/>
  <c r="V3378" i="1"/>
  <c r="Y3378" i="1" s="1"/>
  <c r="Z3378" i="1" s="1"/>
  <c r="V3379" i="1"/>
  <c r="V3380" i="1"/>
  <c r="V3381" i="1"/>
  <c r="V3382" i="1"/>
  <c r="Y3382" i="1" s="1"/>
  <c r="Z3382" i="1" s="1"/>
  <c r="V3383" i="1"/>
  <c r="V3384" i="1"/>
  <c r="V3385" i="1"/>
  <c r="V3386" i="1"/>
  <c r="Y3386" i="1" s="1"/>
  <c r="Z3386" i="1" s="1"/>
  <c r="V3387" i="1"/>
  <c r="V3388" i="1"/>
  <c r="V3389" i="1"/>
  <c r="V3390" i="1"/>
  <c r="Y3390" i="1" s="1"/>
  <c r="Z3390" i="1" s="1"/>
  <c r="V3391" i="1"/>
  <c r="V3392" i="1"/>
  <c r="V3393" i="1"/>
  <c r="V3394" i="1"/>
  <c r="Y3394" i="1" s="1"/>
  <c r="Z3394" i="1" s="1"/>
  <c r="V3395" i="1"/>
  <c r="V3396" i="1"/>
  <c r="V3397" i="1"/>
  <c r="V3398" i="1"/>
  <c r="Y3398" i="1" s="1"/>
  <c r="Z3398" i="1" s="1"/>
  <c r="V3399" i="1"/>
  <c r="V3400" i="1"/>
  <c r="V3401" i="1"/>
  <c r="V3402" i="1"/>
  <c r="Y3402" i="1" s="1"/>
  <c r="Z3402" i="1" s="1"/>
  <c r="V3403" i="1"/>
  <c r="V3404" i="1"/>
  <c r="V3405" i="1"/>
  <c r="V3406" i="1"/>
  <c r="Y3406" i="1" s="1"/>
  <c r="Z3406" i="1" s="1"/>
  <c r="V3407" i="1"/>
  <c r="V3408" i="1"/>
  <c r="V3409" i="1"/>
  <c r="V3410" i="1"/>
  <c r="Y3410" i="1" s="1"/>
  <c r="Z3410" i="1" s="1"/>
  <c r="V3411" i="1"/>
  <c r="V3412" i="1"/>
  <c r="V3413" i="1"/>
  <c r="V3414" i="1"/>
  <c r="Y3414" i="1" s="1"/>
  <c r="Z3414" i="1" s="1"/>
  <c r="V3415" i="1"/>
  <c r="V3416" i="1"/>
  <c r="V3417" i="1"/>
  <c r="V3418" i="1"/>
  <c r="Y3418" i="1" s="1"/>
  <c r="Z3418" i="1" s="1"/>
  <c r="V3419" i="1"/>
  <c r="V3420" i="1"/>
  <c r="V3421" i="1"/>
  <c r="V3422" i="1"/>
  <c r="Y3422" i="1" s="1"/>
  <c r="Z3422" i="1" s="1"/>
  <c r="V3423" i="1"/>
  <c r="V3424" i="1"/>
  <c r="V3425" i="1"/>
  <c r="V3426" i="1"/>
  <c r="Y3426" i="1" s="1"/>
  <c r="Z3426" i="1" s="1"/>
  <c r="V3427" i="1"/>
  <c r="V3428" i="1"/>
  <c r="V3429" i="1"/>
  <c r="V3430" i="1"/>
  <c r="Y3430" i="1" s="1"/>
  <c r="Z3430" i="1" s="1"/>
  <c r="V3431" i="1"/>
  <c r="V3432" i="1"/>
  <c r="V3433" i="1"/>
  <c r="V3434" i="1"/>
  <c r="Y3434" i="1" s="1"/>
  <c r="Z3434" i="1" s="1"/>
  <c r="V3435" i="1"/>
  <c r="V3436" i="1"/>
  <c r="V3437" i="1"/>
  <c r="V3438" i="1"/>
  <c r="Y3438" i="1" s="1"/>
  <c r="Z3438" i="1" s="1"/>
  <c r="V3439" i="1"/>
  <c r="V3440" i="1"/>
  <c r="V3441" i="1"/>
  <c r="V3442" i="1"/>
  <c r="Y3442" i="1" s="1"/>
  <c r="Z3442" i="1" s="1"/>
  <c r="V3443" i="1"/>
  <c r="V3444" i="1"/>
  <c r="V3445" i="1"/>
  <c r="V3446" i="1"/>
  <c r="Y3446" i="1" s="1"/>
  <c r="Z3446" i="1" s="1"/>
  <c r="V3447" i="1"/>
  <c r="V3448" i="1"/>
  <c r="V3449" i="1"/>
  <c r="V3450" i="1"/>
  <c r="Y3450" i="1" s="1"/>
  <c r="Z3450" i="1" s="1"/>
  <c r="V3451" i="1"/>
  <c r="V3452" i="1"/>
  <c r="V3453" i="1"/>
  <c r="V3454" i="1"/>
  <c r="Y3454" i="1" s="1"/>
  <c r="Z3454" i="1" s="1"/>
  <c r="V3455" i="1"/>
  <c r="V3456" i="1"/>
  <c r="V3457" i="1"/>
  <c r="V3458" i="1"/>
  <c r="Y3458" i="1" s="1"/>
  <c r="Z3458" i="1" s="1"/>
  <c r="V3459" i="1"/>
  <c r="V3460" i="1"/>
  <c r="V3461" i="1"/>
  <c r="V3462" i="1"/>
  <c r="Y3462" i="1" s="1"/>
  <c r="Z3462" i="1" s="1"/>
  <c r="V3463" i="1"/>
  <c r="V3464" i="1"/>
  <c r="V3465" i="1"/>
  <c r="V3466" i="1"/>
  <c r="Y3466" i="1" s="1"/>
  <c r="Z3466" i="1" s="1"/>
  <c r="V3467" i="1"/>
  <c r="V3468" i="1"/>
  <c r="V3469" i="1"/>
  <c r="V3470" i="1"/>
  <c r="Y3470" i="1" s="1"/>
  <c r="Z3470" i="1" s="1"/>
  <c r="V3471" i="1"/>
  <c r="V3472" i="1"/>
  <c r="V3473" i="1"/>
  <c r="V3474" i="1"/>
  <c r="Y3474" i="1" s="1"/>
  <c r="Z3474" i="1" s="1"/>
  <c r="V3475" i="1"/>
  <c r="V3476" i="1"/>
  <c r="V3477" i="1"/>
  <c r="V3478" i="1"/>
  <c r="Y3478" i="1" s="1"/>
  <c r="Z3478" i="1" s="1"/>
  <c r="V3479" i="1"/>
  <c r="V3480" i="1"/>
  <c r="V3481" i="1"/>
  <c r="V3482" i="1"/>
  <c r="Y3482" i="1" s="1"/>
  <c r="Z3482" i="1" s="1"/>
  <c r="V3483" i="1"/>
  <c r="V3484" i="1"/>
  <c r="V3485" i="1"/>
  <c r="V3486" i="1"/>
  <c r="Y3486" i="1" s="1"/>
  <c r="Z3486" i="1" s="1"/>
  <c r="V3487" i="1"/>
  <c r="V3488" i="1"/>
  <c r="V3489" i="1"/>
  <c r="V3490" i="1"/>
  <c r="Y3490" i="1" s="1"/>
  <c r="Z3490" i="1" s="1"/>
  <c r="V3491" i="1"/>
  <c r="V3492" i="1"/>
  <c r="V3493" i="1"/>
  <c r="V3494" i="1"/>
  <c r="Y3494" i="1" s="1"/>
  <c r="Z3494" i="1" s="1"/>
  <c r="V3495" i="1"/>
  <c r="V3496" i="1"/>
  <c r="V3497" i="1"/>
  <c r="V3498" i="1"/>
  <c r="Y3498" i="1" s="1"/>
  <c r="Z3498" i="1" s="1"/>
  <c r="V3499" i="1"/>
  <c r="V3500" i="1"/>
  <c r="V3501" i="1"/>
  <c r="V3502" i="1"/>
  <c r="Y3502" i="1" s="1"/>
  <c r="Z3502" i="1" s="1"/>
  <c r="V3503" i="1"/>
  <c r="V3504" i="1"/>
  <c r="V3505" i="1"/>
  <c r="V3506" i="1"/>
  <c r="Y3506" i="1" s="1"/>
  <c r="Z3506" i="1" s="1"/>
  <c r="V3507" i="1"/>
  <c r="V3508" i="1"/>
  <c r="V3509" i="1"/>
  <c r="V3510" i="1"/>
  <c r="Y3510" i="1" s="1"/>
  <c r="Z3510" i="1" s="1"/>
  <c r="V3511" i="1"/>
  <c r="V3512" i="1"/>
  <c r="V3513" i="1"/>
  <c r="V3514" i="1"/>
  <c r="Y3514" i="1" s="1"/>
  <c r="Z3514" i="1" s="1"/>
  <c r="V3515" i="1"/>
  <c r="V3516" i="1"/>
  <c r="V3517" i="1"/>
  <c r="V3518" i="1"/>
  <c r="Y3518" i="1" s="1"/>
  <c r="Z3518" i="1" s="1"/>
  <c r="V3519" i="1"/>
  <c r="V3520" i="1"/>
  <c r="V3521" i="1"/>
  <c r="V3522" i="1"/>
  <c r="Y3522" i="1" s="1"/>
  <c r="Z3522" i="1" s="1"/>
  <c r="V3523" i="1"/>
  <c r="V3524" i="1"/>
  <c r="V3525" i="1"/>
  <c r="V3526" i="1"/>
  <c r="Y3526" i="1" s="1"/>
  <c r="Z3526" i="1" s="1"/>
  <c r="V3527" i="1"/>
  <c r="V3528" i="1"/>
  <c r="V3529" i="1"/>
  <c r="V3530" i="1"/>
  <c r="Y3530" i="1" s="1"/>
  <c r="Z3530" i="1" s="1"/>
  <c r="V3531" i="1"/>
  <c r="V3532" i="1"/>
  <c r="V3533" i="1"/>
  <c r="V3534" i="1"/>
  <c r="Y3534" i="1" s="1"/>
  <c r="Z3534" i="1" s="1"/>
  <c r="V3535" i="1"/>
  <c r="V3536" i="1"/>
  <c r="V3537" i="1"/>
  <c r="V3538" i="1"/>
  <c r="Y3538" i="1" s="1"/>
  <c r="Z3538" i="1" s="1"/>
  <c r="V3539" i="1"/>
  <c r="V3540" i="1"/>
  <c r="V3541" i="1"/>
  <c r="V3542" i="1"/>
  <c r="Y3542" i="1" s="1"/>
  <c r="Z3542" i="1" s="1"/>
  <c r="V3543" i="1"/>
  <c r="V3544" i="1"/>
  <c r="V3545" i="1"/>
  <c r="V3546" i="1"/>
  <c r="Y3546" i="1" s="1"/>
  <c r="Z3546" i="1" s="1"/>
  <c r="V3547" i="1"/>
  <c r="V3548" i="1"/>
  <c r="V3549" i="1"/>
  <c r="V3550" i="1"/>
  <c r="Y3550" i="1" s="1"/>
  <c r="Z3550" i="1" s="1"/>
  <c r="V3551" i="1"/>
  <c r="V3552" i="1"/>
  <c r="V3553" i="1"/>
  <c r="V3554" i="1"/>
  <c r="Y3554" i="1" s="1"/>
  <c r="Z3554" i="1" s="1"/>
  <c r="V3555" i="1"/>
  <c r="V3556" i="1"/>
  <c r="V3557" i="1"/>
  <c r="V3558" i="1"/>
  <c r="Y3558" i="1" s="1"/>
  <c r="Z3558" i="1" s="1"/>
  <c r="V3559" i="1"/>
  <c r="V3560" i="1"/>
  <c r="V3561" i="1"/>
  <c r="V3562" i="1"/>
  <c r="Y3562" i="1" s="1"/>
  <c r="Z3562" i="1" s="1"/>
  <c r="V3563" i="1"/>
  <c r="V3564" i="1"/>
  <c r="V3565" i="1"/>
  <c r="V3566" i="1"/>
  <c r="Y3566" i="1" s="1"/>
  <c r="Z3566" i="1" s="1"/>
  <c r="V3567" i="1"/>
  <c r="V3568" i="1"/>
  <c r="V3569" i="1"/>
  <c r="V3570" i="1"/>
  <c r="Y3570" i="1" s="1"/>
  <c r="Z3570" i="1" s="1"/>
  <c r="V3571" i="1"/>
  <c r="V3572" i="1"/>
  <c r="V3573" i="1"/>
  <c r="V3574" i="1"/>
  <c r="Y3574" i="1" s="1"/>
  <c r="Z3574" i="1" s="1"/>
  <c r="V3575" i="1"/>
  <c r="V3576" i="1"/>
  <c r="V3577" i="1"/>
  <c r="V3578" i="1"/>
  <c r="Y3578" i="1" s="1"/>
  <c r="Z3578" i="1" s="1"/>
  <c r="V3579" i="1"/>
  <c r="V3580" i="1"/>
  <c r="V3581" i="1"/>
  <c r="V3582" i="1"/>
  <c r="Y3582" i="1" s="1"/>
  <c r="Z3582" i="1" s="1"/>
  <c r="V3583" i="1"/>
  <c r="V3584" i="1"/>
  <c r="V3585" i="1"/>
  <c r="V3586" i="1"/>
  <c r="Y3586" i="1" s="1"/>
  <c r="Z3586" i="1" s="1"/>
  <c r="V3587" i="1"/>
  <c r="V3588" i="1"/>
  <c r="V3589" i="1"/>
  <c r="V3590" i="1"/>
  <c r="Y3590" i="1" s="1"/>
  <c r="Z3590" i="1" s="1"/>
  <c r="V3591" i="1"/>
  <c r="V3592" i="1"/>
  <c r="V3593" i="1"/>
  <c r="V3594" i="1"/>
  <c r="Y3594" i="1" s="1"/>
  <c r="Z3594" i="1" s="1"/>
  <c r="V3595" i="1"/>
  <c r="V3596" i="1"/>
  <c r="V3597" i="1"/>
  <c r="V3598" i="1"/>
  <c r="Y3598" i="1" s="1"/>
  <c r="Z3598" i="1" s="1"/>
  <c r="V3599" i="1"/>
  <c r="V3600" i="1"/>
  <c r="V3601" i="1"/>
  <c r="V3602" i="1"/>
  <c r="Y3602" i="1" s="1"/>
  <c r="Z3602" i="1" s="1"/>
  <c r="V3603" i="1"/>
  <c r="V3604" i="1"/>
  <c r="V3605" i="1"/>
  <c r="V3606" i="1"/>
  <c r="Y3606" i="1" s="1"/>
  <c r="Z3606" i="1" s="1"/>
  <c r="V3607" i="1"/>
  <c r="V3608" i="1"/>
  <c r="V3609" i="1"/>
  <c r="V3610" i="1"/>
  <c r="Y3610" i="1" s="1"/>
  <c r="Z3610" i="1" s="1"/>
  <c r="V3611" i="1"/>
  <c r="V3612" i="1"/>
  <c r="V3613" i="1"/>
  <c r="V3614" i="1"/>
  <c r="Y3614" i="1" s="1"/>
  <c r="Z3614" i="1" s="1"/>
  <c r="V3615" i="1"/>
  <c r="V3616" i="1"/>
  <c r="V3617" i="1"/>
  <c r="V3618" i="1"/>
  <c r="Y3618" i="1" s="1"/>
  <c r="Z3618" i="1" s="1"/>
  <c r="V3619" i="1"/>
  <c r="V3620" i="1"/>
  <c r="V3621" i="1"/>
  <c r="V3622" i="1"/>
  <c r="Y3622" i="1" s="1"/>
  <c r="Z3622" i="1" s="1"/>
  <c r="V3623" i="1"/>
  <c r="V3624" i="1"/>
  <c r="V3625" i="1"/>
  <c r="V3626" i="1"/>
  <c r="Y3626" i="1" s="1"/>
  <c r="Z3626" i="1" s="1"/>
  <c r="V3627" i="1"/>
  <c r="V3628" i="1"/>
  <c r="V3629" i="1"/>
  <c r="V3630" i="1"/>
  <c r="Y3630" i="1" s="1"/>
  <c r="Z3630" i="1" s="1"/>
  <c r="V3631" i="1"/>
  <c r="V3632" i="1"/>
  <c r="V3633" i="1"/>
  <c r="V3634" i="1"/>
  <c r="Y3634" i="1" s="1"/>
  <c r="Z3634" i="1" s="1"/>
  <c r="V3635" i="1"/>
  <c r="V3636" i="1"/>
  <c r="V3637" i="1"/>
  <c r="V3638" i="1"/>
  <c r="Y3638" i="1" s="1"/>
  <c r="Z3638" i="1" s="1"/>
  <c r="V3639" i="1"/>
  <c r="V3640" i="1"/>
  <c r="V3641" i="1"/>
  <c r="V3642" i="1"/>
  <c r="Y3642" i="1" s="1"/>
  <c r="Z3642" i="1" s="1"/>
  <c r="V3643" i="1"/>
  <c r="V3644" i="1"/>
  <c r="V3645" i="1"/>
  <c r="V3646" i="1"/>
  <c r="Y3646" i="1" s="1"/>
  <c r="Z3646" i="1" s="1"/>
  <c r="V3647" i="1"/>
  <c r="V3648" i="1"/>
  <c r="V3649" i="1"/>
  <c r="V3650" i="1"/>
  <c r="Y3650" i="1" s="1"/>
  <c r="Z3650" i="1" s="1"/>
  <c r="V3651" i="1"/>
  <c r="V3652" i="1"/>
  <c r="V3653" i="1"/>
  <c r="V3654" i="1"/>
  <c r="Y3654" i="1" s="1"/>
  <c r="Z3654" i="1" s="1"/>
  <c r="V3655" i="1"/>
  <c r="V3656" i="1"/>
  <c r="V3657" i="1"/>
  <c r="V3658" i="1"/>
  <c r="Y3658" i="1" s="1"/>
  <c r="Z3658" i="1" s="1"/>
  <c r="V3659" i="1"/>
  <c r="V3660" i="1"/>
  <c r="V3661" i="1"/>
  <c r="V3662" i="1"/>
  <c r="Y3662" i="1" s="1"/>
  <c r="Z3662" i="1" s="1"/>
  <c r="V3663" i="1"/>
  <c r="V3664" i="1"/>
  <c r="V3665" i="1"/>
  <c r="V3666" i="1"/>
  <c r="Y3666" i="1" s="1"/>
  <c r="Z3666" i="1" s="1"/>
  <c r="V3667" i="1"/>
  <c r="V3668" i="1"/>
  <c r="V3669" i="1"/>
  <c r="V3670" i="1"/>
  <c r="Y3670" i="1" s="1"/>
  <c r="Z3670" i="1" s="1"/>
  <c r="V3671" i="1"/>
  <c r="V3672" i="1"/>
  <c r="V3673" i="1"/>
  <c r="V3674" i="1"/>
  <c r="Y3674" i="1" s="1"/>
  <c r="Z3674" i="1" s="1"/>
  <c r="V3675" i="1"/>
  <c r="V3676" i="1"/>
  <c r="V3677" i="1"/>
  <c r="V3678" i="1"/>
  <c r="Y3678" i="1" s="1"/>
  <c r="Z3678" i="1" s="1"/>
  <c r="V3679" i="1"/>
  <c r="V3680" i="1"/>
  <c r="V3681" i="1"/>
  <c r="V3682" i="1"/>
  <c r="Y3682" i="1" s="1"/>
  <c r="Z3682" i="1" s="1"/>
  <c r="V3683" i="1"/>
  <c r="V3684" i="1"/>
  <c r="V3685" i="1"/>
  <c r="V3686" i="1"/>
  <c r="Y3686" i="1" s="1"/>
  <c r="Z3686" i="1" s="1"/>
  <c r="V3687" i="1"/>
  <c r="V3688" i="1"/>
  <c r="V3689" i="1"/>
  <c r="V3690" i="1"/>
  <c r="Y3690" i="1" s="1"/>
  <c r="Z3690" i="1" s="1"/>
  <c r="V3691" i="1"/>
  <c r="V3692" i="1"/>
  <c r="V3693" i="1"/>
  <c r="V3694" i="1"/>
  <c r="Y3694" i="1" s="1"/>
  <c r="Z3694" i="1" s="1"/>
  <c r="V3695" i="1"/>
  <c r="V3696" i="1"/>
  <c r="V3697" i="1"/>
  <c r="V3698" i="1"/>
  <c r="Y3698" i="1" s="1"/>
  <c r="Z3698" i="1" s="1"/>
  <c r="V3699" i="1"/>
  <c r="V3700" i="1"/>
  <c r="V3701" i="1"/>
  <c r="V3702" i="1"/>
  <c r="Y3702" i="1" s="1"/>
  <c r="Z3702" i="1" s="1"/>
  <c r="V3703" i="1"/>
  <c r="V3704" i="1"/>
  <c r="V3705" i="1"/>
  <c r="V3706" i="1"/>
  <c r="Y3706" i="1" s="1"/>
  <c r="Z3706" i="1" s="1"/>
  <c r="V3707" i="1"/>
  <c r="V3708" i="1"/>
  <c r="V3709" i="1"/>
  <c r="V3710" i="1"/>
  <c r="Y3710" i="1" s="1"/>
  <c r="Z3710" i="1" s="1"/>
  <c r="V3711" i="1"/>
  <c r="V3712" i="1"/>
  <c r="V3713" i="1"/>
  <c r="V3714" i="1"/>
  <c r="Y3714" i="1" s="1"/>
  <c r="Z3714" i="1" s="1"/>
  <c r="V3715" i="1"/>
  <c r="V3716" i="1"/>
  <c r="V3717" i="1"/>
  <c r="V3718" i="1"/>
  <c r="Y3718" i="1" s="1"/>
  <c r="Z3718" i="1" s="1"/>
  <c r="V3719" i="1"/>
  <c r="V3720" i="1"/>
  <c r="V3721" i="1"/>
  <c r="V3722" i="1"/>
  <c r="Y3722" i="1" s="1"/>
  <c r="Z3722" i="1" s="1"/>
  <c r="V3723" i="1"/>
  <c r="V3724" i="1"/>
  <c r="V3725" i="1"/>
  <c r="V3726" i="1"/>
  <c r="Y3726" i="1" s="1"/>
  <c r="Z3726" i="1" s="1"/>
  <c r="V3727" i="1"/>
  <c r="V3728" i="1"/>
  <c r="V3729" i="1"/>
  <c r="V3730" i="1"/>
  <c r="Y3730" i="1" s="1"/>
  <c r="Z3730" i="1" s="1"/>
  <c r="V3731" i="1"/>
  <c r="V3732" i="1"/>
  <c r="V3733" i="1"/>
  <c r="V3734" i="1"/>
  <c r="Y3734" i="1" s="1"/>
  <c r="Z3734" i="1" s="1"/>
  <c r="V3735" i="1"/>
  <c r="V3736" i="1"/>
  <c r="V3737" i="1"/>
  <c r="V3738" i="1"/>
  <c r="Y3738" i="1" s="1"/>
  <c r="Z3738" i="1" s="1"/>
  <c r="V3739" i="1"/>
  <c r="V3740" i="1"/>
  <c r="V3741" i="1"/>
  <c r="V3742" i="1"/>
  <c r="Y3742" i="1" s="1"/>
  <c r="Z3742" i="1" s="1"/>
  <c r="V3743" i="1"/>
  <c r="V3744" i="1"/>
  <c r="V3745" i="1"/>
  <c r="V3746" i="1"/>
  <c r="Y3746" i="1" s="1"/>
  <c r="Z3746" i="1" s="1"/>
  <c r="V3747" i="1"/>
  <c r="V3748" i="1"/>
  <c r="V3749" i="1"/>
  <c r="V3750" i="1"/>
  <c r="Y3750" i="1" s="1"/>
  <c r="Z3750" i="1" s="1"/>
  <c r="V3751" i="1"/>
  <c r="V3752" i="1"/>
  <c r="V3753" i="1"/>
  <c r="V3754" i="1"/>
  <c r="Y3754" i="1" s="1"/>
  <c r="Z3754" i="1" s="1"/>
  <c r="V3755" i="1"/>
  <c r="V3756" i="1"/>
  <c r="V3757" i="1"/>
  <c r="V3758" i="1"/>
  <c r="Y3758" i="1" s="1"/>
  <c r="Z3758" i="1" s="1"/>
  <c r="V3759" i="1"/>
  <c r="V3760" i="1"/>
  <c r="V3761" i="1"/>
  <c r="V3762" i="1"/>
  <c r="Y3762" i="1" s="1"/>
  <c r="Z3762" i="1" s="1"/>
  <c r="V3763" i="1"/>
  <c r="V3764" i="1"/>
  <c r="V3765" i="1"/>
  <c r="V3766" i="1"/>
  <c r="Y3766" i="1" s="1"/>
  <c r="Z3766" i="1" s="1"/>
  <c r="V3767" i="1"/>
  <c r="V3768" i="1"/>
  <c r="V3769" i="1"/>
  <c r="V3770" i="1"/>
  <c r="Y3770" i="1" s="1"/>
  <c r="Z3770" i="1" s="1"/>
  <c r="V3771" i="1"/>
  <c r="V3772" i="1"/>
  <c r="V3773" i="1"/>
  <c r="V3774" i="1"/>
  <c r="Y3774" i="1" s="1"/>
  <c r="Z3774" i="1" s="1"/>
  <c r="V3775" i="1"/>
  <c r="V3776" i="1"/>
  <c r="V3777" i="1"/>
  <c r="V3778" i="1"/>
  <c r="Y3778" i="1" s="1"/>
  <c r="Z3778" i="1" s="1"/>
  <c r="V3779" i="1"/>
  <c r="V3780" i="1"/>
  <c r="V3781" i="1"/>
  <c r="V3782" i="1"/>
  <c r="Y3782" i="1" s="1"/>
  <c r="Z3782" i="1" s="1"/>
  <c r="V3783" i="1"/>
  <c r="V3784" i="1"/>
  <c r="V3785" i="1"/>
  <c r="V3786" i="1"/>
  <c r="Y3786" i="1" s="1"/>
  <c r="Z3786" i="1" s="1"/>
  <c r="V3787" i="1"/>
  <c r="V3788" i="1"/>
  <c r="V3789" i="1"/>
  <c r="V3790" i="1"/>
  <c r="Y3790" i="1" s="1"/>
  <c r="Z3790" i="1" s="1"/>
  <c r="V3791" i="1"/>
  <c r="V3792" i="1"/>
  <c r="V3793" i="1"/>
  <c r="V3794" i="1"/>
  <c r="Y3794" i="1" s="1"/>
  <c r="Z3794" i="1" s="1"/>
  <c r="V3795" i="1"/>
  <c r="V3796" i="1"/>
  <c r="V3797" i="1"/>
  <c r="V3798" i="1"/>
  <c r="Y3798" i="1" s="1"/>
  <c r="Z3798" i="1" s="1"/>
  <c r="V3799" i="1"/>
  <c r="V3800" i="1"/>
  <c r="V3801" i="1"/>
  <c r="V3802" i="1"/>
  <c r="Y3802" i="1" s="1"/>
  <c r="Z3802" i="1" s="1"/>
  <c r="V3803" i="1"/>
  <c r="V3804" i="1"/>
  <c r="V3805" i="1"/>
  <c r="V3806" i="1"/>
  <c r="Y3806" i="1" s="1"/>
  <c r="Z3806" i="1" s="1"/>
  <c r="V3807" i="1"/>
  <c r="V3808" i="1"/>
  <c r="V3809" i="1"/>
  <c r="V3810" i="1"/>
  <c r="Y3810" i="1" s="1"/>
  <c r="Z3810" i="1" s="1"/>
  <c r="V3811" i="1"/>
  <c r="V3812" i="1"/>
  <c r="V3813" i="1"/>
  <c r="V3814" i="1"/>
  <c r="Y3814" i="1" s="1"/>
  <c r="Z3814" i="1" s="1"/>
  <c r="V3815" i="1"/>
  <c r="V3816" i="1"/>
  <c r="V3817" i="1"/>
  <c r="V3818" i="1"/>
  <c r="Y3818" i="1" s="1"/>
  <c r="Z3818" i="1" s="1"/>
  <c r="V3819" i="1"/>
  <c r="V3820" i="1"/>
  <c r="V3821" i="1"/>
  <c r="V3822" i="1"/>
  <c r="Y3822" i="1" s="1"/>
  <c r="Z3822" i="1" s="1"/>
  <c r="V3823" i="1"/>
  <c r="V3824" i="1"/>
  <c r="V3825" i="1"/>
  <c r="V3826" i="1"/>
  <c r="Y3826" i="1" s="1"/>
  <c r="Z3826" i="1" s="1"/>
  <c r="V3827" i="1"/>
  <c r="V3828" i="1"/>
  <c r="V3829" i="1"/>
  <c r="Y3829" i="1" s="1"/>
  <c r="Z3829" i="1" s="1"/>
  <c r="V3830" i="1"/>
  <c r="Y3830" i="1" s="1"/>
  <c r="Z3830" i="1" s="1"/>
  <c r="V3831" i="1"/>
  <c r="V3832" i="1"/>
  <c r="V3833" i="1"/>
  <c r="Y3833" i="1" s="1"/>
  <c r="Z3833" i="1" s="1"/>
  <c r="V3834" i="1"/>
  <c r="Y3834" i="1" s="1"/>
  <c r="Z3834" i="1" s="1"/>
  <c r="V3835" i="1"/>
  <c r="V3836" i="1"/>
  <c r="V3837" i="1"/>
  <c r="Y3837" i="1" s="1"/>
  <c r="Z3837" i="1" s="1"/>
  <c r="V3838" i="1"/>
  <c r="Y3838" i="1" s="1"/>
  <c r="Z3838" i="1" s="1"/>
  <c r="V3839" i="1"/>
  <c r="V3840" i="1"/>
  <c r="V3841" i="1"/>
  <c r="Y3841" i="1" s="1"/>
  <c r="Z3841" i="1" s="1"/>
  <c r="V3842" i="1"/>
  <c r="Y3842" i="1" s="1"/>
  <c r="Z3842" i="1" s="1"/>
  <c r="V3843" i="1"/>
  <c r="V3844" i="1"/>
  <c r="V3845" i="1"/>
  <c r="Y3845" i="1" s="1"/>
  <c r="Z3845" i="1" s="1"/>
  <c r="V3846" i="1"/>
  <c r="Y3846" i="1" s="1"/>
  <c r="Z3846" i="1" s="1"/>
  <c r="V3847" i="1"/>
  <c r="V3848" i="1"/>
  <c r="V3849" i="1"/>
  <c r="Y3849" i="1" s="1"/>
  <c r="Z3849" i="1" s="1"/>
  <c r="V3850" i="1"/>
  <c r="Y3850" i="1" s="1"/>
  <c r="Z3850" i="1" s="1"/>
  <c r="V3851" i="1"/>
  <c r="V3852" i="1"/>
  <c r="V3853" i="1"/>
  <c r="Y3853" i="1" s="1"/>
  <c r="Z3853" i="1" s="1"/>
  <c r="V3854" i="1"/>
  <c r="Y3854" i="1" s="1"/>
  <c r="Z3854" i="1" s="1"/>
  <c r="V3855" i="1"/>
  <c r="V3856" i="1"/>
  <c r="V3857" i="1"/>
  <c r="Y3857" i="1" s="1"/>
  <c r="Z3857" i="1" s="1"/>
  <c r="V3858" i="1"/>
  <c r="Y3858" i="1" s="1"/>
  <c r="Z3858" i="1" s="1"/>
  <c r="V3859" i="1"/>
  <c r="V3860" i="1"/>
  <c r="V3861" i="1"/>
  <c r="Y3861" i="1" s="1"/>
  <c r="Z3861" i="1" s="1"/>
  <c r="V3862" i="1"/>
  <c r="Y3862" i="1" s="1"/>
  <c r="Z3862" i="1" s="1"/>
  <c r="V3863" i="1"/>
  <c r="V3864" i="1"/>
  <c r="V3865" i="1"/>
  <c r="Y3865" i="1" s="1"/>
  <c r="Z3865" i="1" s="1"/>
  <c r="V3866" i="1"/>
  <c r="Y3866" i="1" s="1"/>
  <c r="Z3866" i="1" s="1"/>
  <c r="V3867" i="1"/>
  <c r="V3868" i="1"/>
  <c r="V3869" i="1"/>
  <c r="Y3869" i="1" s="1"/>
  <c r="Z3869" i="1" s="1"/>
  <c r="V3870" i="1"/>
  <c r="Y3870" i="1" s="1"/>
  <c r="Z3870" i="1" s="1"/>
  <c r="V3871" i="1"/>
  <c r="V3872" i="1"/>
  <c r="V3873" i="1"/>
  <c r="Y3873" i="1" s="1"/>
  <c r="Z3873" i="1" s="1"/>
  <c r="V3874" i="1"/>
  <c r="Y3874" i="1" s="1"/>
  <c r="Z3874" i="1" s="1"/>
  <c r="V3875" i="1"/>
  <c r="V3876" i="1"/>
  <c r="V3877" i="1"/>
  <c r="Y3877" i="1" s="1"/>
  <c r="Z3877" i="1" s="1"/>
  <c r="V3878" i="1"/>
  <c r="Y3878" i="1" s="1"/>
  <c r="Z3878" i="1" s="1"/>
  <c r="V3879" i="1"/>
  <c r="V3880" i="1"/>
  <c r="V3881" i="1"/>
  <c r="Y3881" i="1" s="1"/>
  <c r="Z3881" i="1" s="1"/>
  <c r="V3882" i="1"/>
  <c r="Y3882" i="1" s="1"/>
  <c r="Z3882" i="1" s="1"/>
  <c r="V3883" i="1"/>
  <c r="V3884" i="1"/>
  <c r="V3885" i="1"/>
  <c r="Y3885" i="1" s="1"/>
  <c r="Z3885" i="1" s="1"/>
  <c r="V3886" i="1"/>
  <c r="Y3886" i="1" s="1"/>
  <c r="Z3886" i="1" s="1"/>
  <c r="V3887" i="1"/>
  <c r="V3888" i="1"/>
  <c r="V3889" i="1"/>
  <c r="Y3889" i="1" s="1"/>
  <c r="Z3889" i="1" s="1"/>
  <c r="V3890" i="1"/>
  <c r="Y3890" i="1" s="1"/>
  <c r="Z3890" i="1" s="1"/>
  <c r="V3891" i="1"/>
  <c r="V3892" i="1"/>
  <c r="V3893" i="1"/>
  <c r="Y3893" i="1" s="1"/>
  <c r="Z3893" i="1" s="1"/>
  <c r="V3894" i="1"/>
  <c r="Y3894" i="1" s="1"/>
  <c r="Z3894" i="1" s="1"/>
  <c r="V3895" i="1"/>
  <c r="V3896" i="1"/>
  <c r="V3897" i="1"/>
  <c r="Y3897" i="1" s="1"/>
  <c r="Z3897" i="1" s="1"/>
  <c r="V3898" i="1"/>
  <c r="Y3898" i="1" s="1"/>
  <c r="Z3898" i="1" s="1"/>
  <c r="V3899" i="1"/>
  <c r="V3900" i="1"/>
  <c r="V3901" i="1"/>
  <c r="Y3901" i="1" s="1"/>
  <c r="Z3901" i="1" s="1"/>
  <c r="V3902" i="1"/>
  <c r="Y3902" i="1" s="1"/>
  <c r="Z3902" i="1" s="1"/>
  <c r="V3903" i="1"/>
  <c r="V3904" i="1"/>
  <c r="V3905" i="1"/>
  <c r="Y3905" i="1" s="1"/>
  <c r="Z3905" i="1" s="1"/>
  <c r="V3906" i="1"/>
  <c r="Y3906" i="1" s="1"/>
  <c r="Z3906" i="1" s="1"/>
  <c r="V3907" i="1"/>
  <c r="V3908" i="1"/>
  <c r="V3909" i="1"/>
  <c r="Y3909" i="1" s="1"/>
  <c r="Z3909" i="1" s="1"/>
  <c r="V3910" i="1"/>
  <c r="Y3910" i="1" s="1"/>
  <c r="Z3910" i="1" s="1"/>
  <c r="V3911" i="1"/>
  <c r="V3912" i="1"/>
  <c r="V3913" i="1"/>
  <c r="Y3913" i="1" s="1"/>
  <c r="Z3913" i="1" s="1"/>
  <c r="V3914" i="1"/>
  <c r="Y3914" i="1" s="1"/>
  <c r="Z3914" i="1" s="1"/>
  <c r="V3915" i="1"/>
  <c r="V3916" i="1"/>
  <c r="V3917" i="1"/>
  <c r="Y3917" i="1" s="1"/>
  <c r="Z3917" i="1" s="1"/>
  <c r="V3918" i="1"/>
  <c r="Y3918" i="1" s="1"/>
  <c r="Z3918" i="1" s="1"/>
  <c r="V3919" i="1"/>
  <c r="V3920" i="1"/>
  <c r="V3921" i="1"/>
  <c r="Y3921" i="1" s="1"/>
  <c r="Z3921" i="1" s="1"/>
  <c r="V3922" i="1"/>
  <c r="Y3922" i="1" s="1"/>
  <c r="Z3922" i="1" s="1"/>
  <c r="V3923" i="1"/>
  <c r="V3924" i="1"/>
  <c r="V3925" i="1"/>
  <c r="Y3925" i="1" s="1"/>
  <c r="Z3925" i="1" s="1"/>
  <c r="V3926" i="1"/>
  <c r="Y3926" i="1" s="1"/>
  <c r="Z3926" i="1" s="1"/>
  <c r="V3927" i="1"/>
  <c r="V3928" i="1"/>
  <c r="V3929" i="1"/>
  <c r="Y3929" i="1" s="1"/>
  <c r="Z3929" i="1" s="1"/>
  <c r="V3930" i="1"/>
  <c r="Y3930" i="1" s="1"/>
  <c r="Z3930" i="1" s="1"/>
  <c r="V3931" i="1"/>
  <c r="V3932" i="1"/>
  <c r="V3933" i="1"/>
  <c r="Y3933" i="1" s="1"/>
  <c r="Z3933" i="1" s="1"/>
  <c r="V3934" i="1"/>
  <c r="Y3934" i="1" s="1"/>
  <c r="Z3934" i="1" s="1"/>
  <c r="V3935" i="1"/>
  <c r="V3936" i="1"/>
  <c r="V3937" i="1"/>
  <c r="Y3937" i="1" s="1"/>
  <c r="Z3937" i="1" s="1"/>
  <c r="V3938" i="1"/>
  <c r="Y3938" i="1" s="1"/>
  <c r="Z3938" i="1" s="1"/>
  <c r="V3939" i="1"/>
  <c r="V3940" i="1"/>
  <c r="V3941" i="1"/>
  <c r="Y3941" i="1" s="1"/>
  <c r="Z3941" i="1" s="1"/>
  <c r="V3942" i="1"/>
  <c r="Y3942" i="1" s="1"/>
  <c r="Z3942" i="1" s="1"/>
  <c r="V3943" i="1"/>
  <c r="V3944" i="1"/>
  <c r="V3945" i="1"/>
  <c r="Y3945" i="1" s="1"/>
  <c r="Z3945" i="1" s="1"/>
  <c r="V3946" i="1"/>
  <c r="Y3946" i="1" s="1"/>
  <c r="Z3946" i="1" s="1"/>
  <c r="V3947" i="1"/>
  <c r="V3948" i="1"/>
  <c r="V3949" i="1"/>
  <c r="Y3949" i="1" s="1"/>
  <c r="Z3949" i="1" s="1"/>
  <c r="V3950" i="1"/>
  <c r="Y3950" i="1" s="1"/>
  <c r="Z3950" i="1" s="1"/>
  <c r="V3951" i="1"/>
  <c r="V3952" i="1"/>
  <c r="V3953" i="1"/>
  <c r="Y3953" i="1" s="1"/>
  <c r="Z3953" i="1" s="1"/>
  <c r="V3954" i="1"/>
  <c r="Y3954" i="1" s="1"/>
  <c r="Z3954" i="1" s="1"/>
  <c r="V3955" i="1"/>
  <c r="V3956" i="1"/>
  <c r="V3957" i="1"/>
  <c r="Y3957" i="1" s="1"/>
  <c r="Z3957" i="1" s="1"/>
  <c r="V3958" i="1"/>
  <c r="Y3958" i="1" s="1"/>
  <c r="Z3958" i="1" s="1"/>
  <c r="V3959" i="1"/>
  <c r="V3960" i="1"/>
  <c r="V3961" i="1"/>
  <c r="Y3961" i="1" s="1"/>
  <c r="Z3961" i="1" s="1"/>
  <c r="V3962" i="1"/>
  <c r="Y3962" i="1" s="1"/>
  <c r="Z3962" i="1" s="1"/>
  <c r="V3963" i="1"/>
  <c r="V3964" i="1"/>
  <c r="V3965" i="1"/>
  <c r="Y3965" i="1" s="1"/>
  <c r="Z3965" i="1" s="1"/>
  <c r="V3966" i="1"/>
  <c r="Y3966" i="1" s="1"/>
  <c r="Z3966" i="1" s="1"/>
  <c r="V3967" i="1"/>
  <c r="V3968" i="1"/>
  <c r="V3969" i="1"/>
  <c r="Y3969" i="1" s="1"/>
  <c r="Z3969" i="1" s="1"/>
  <c r="V3970" i="1"/>
  <c r="Y3970" i="1" s="1"/>
  <c r="Z3970" i="1" s="1"/>
  <c r="V3971" i="1"/>
  <c r="V3972" i="1"/>
  <c r="V3973" i="1"/>
  <c r="Y3973" i="1" s="1"/>
  <c r="Z3973" i="1" s="1"/>
  <c r="V3974" i="1"/>
  <c r="Y3974" i="1" s="1"/>
  <c r="Z3974" i="1" s="1"/>
  <c r="V3975" i="1"/>
  <c r="V3976" i="1"/>
  <c r="V3977" i="1"/>
  <c r="Y3977" i="1" s="1"/>
  <c r="Z3977" i="1" s="1"/>
  <c r="V3978" i="1"/>
  <c r="Y3978" i="1" s="1"/>
  <c r="Z3978" i="1" s="1"/>
  <c r="V3979" i="1"/>
  <c r="V3980" i="1"/>
  <c r="V3981" i="1"/>
  <c r="Y3981" i="1" s="1"/>
  <c r="Z3981" i="1" s="1"/>
  <c r="V3982" i="1"/>
  <c r="Y3982" i="1" s="1"/>
  <c r="Z3982" i="1" s="1"/>
  <c r="V3983" i="1"/>
  <c r="V3984" i="1"/>
  <c r="V3985" i="1"/>
  <c r="Y3985" i="1" s="1"/>
  <c r="Z3985" i="1" s="1"/>
  <c r="V3986" i="1"/>
  <c r="Y3986" i="1" s="1"/>
  <c r="Z3986" i="1" s="1"/>
  <c r="V3987" i="1"/>
  <c r="V3988" i="1"/>
  <c r="V3989" i="1"/>
  <c r="Y3989" i="1" s="1"/>
  <c r="Z3989" i="1" s="1"/>
  <c r="V3990" i="1"/>
  <c r="Y3990" i="1" s="1"/>
  <c r="Z3990" i="1" s="1"/>
  <c r="V3991" i="1"/>
  <c r="V3992" i="1"/>
  <c r="V3993" i="1"/>
  <c r="Y3993" i="1" s="1"/>
  <c r="Z3993" i="1" s="1"/>
  <c r="V3994" i="1"/>
  <c r="Y3994" i="1" s="1"/>
  <c r="Z3994" i="1" s="1"/>
  <c r="V3995" i="1"/>
  <c r="V3996" i="1"/>
  <c r="V3997" i="1"/>
  <c r="Y3997" i="1" s="1"/>
  <c r="Z3997" i="1" s="1"/>
  <c r="V3998" i="1"/>
  <c r="Y3998" i="1" s="1"/>
  <c r="Z3998" i="1" s="1"/>
  <c r="V3999" i="1"/>
  <c r="V4000" i="1"/>
  <c r="V4001" i="1"/>
  <c r="Y4001" i="1" s="1"/>
  <c r="Z4001" i="1" s="1"/>
  <c r="V4002" i="1"/>
  <c r="Y4002" i="1" s="1"/>
  <c r="Z4002" i="1" s="1"/>
  <c r="V4003" i="1"/>
  <c r="V4004" i="1"/>
  <c r="V4005" i="1"/>
  <c r="Y4005" i="1" s="1"/>
  <c r="Z4005" i="1" s="1"/>
  <c r="V4006" i="1"/>
  <c r="Y4006" i="1" s="1"/>
  <c r="Z4006" i="1" s="1"/>
  <c r="V4007" i="1"/>
  <c r="V4008" i="1"/>
  <c r="V4009" i="1"/>
  <c r="Y4009" i="1" s="1"/>
  <c r="Z4009" i="1" s="1"/>
  <c r="V4010" i="1"/>
  <c r="Y4010" i="1" s="1"/>
  <c r="Z4010" i="1" s="1"/>
  <c r="V4011" i="1"/>
  <c r="V4012" i="1"/>
  <c r="V4013" i="1"/>
  <c r="Y4013" i="1" s="1"/>
  <c r="Z4013" i="1" s="1"/>
  <c r="V4014" i="1"/>
  <c r="Y4014" i="1" s="1"/>
  <c r="Z4014" i="1" s="1"/>
  <c r="V4015" i="1"/>
  <c r="V4016" i="1"/>
  <c r="V4017" i="1"/>
  <c r="Y4017" i="1" s="1"/>
  <c r="Z4017" i="1" s="1"/>
  <c r="V4018" i="1"/>
  <c r="Y4018" i="1" s="1"/>
  <c r="Z4018" i="1" s="1"/>
  <c r="V4019" i="1"/>
  <c r="V4020" i="1"/>
  <c r="V4021" i="1"/>
  <c r="Y4021" i="1" s="1"/>
  <c r="Z4021" i="1" s="1"/>
  <c r="V4022" i="1"/>
  <c r="Y4022" i="1" s="1"/>
  <c r="Z4022" i="1" s="1"/>
  <c r="V4023" i="1"/>
  <c r="V4024" i="1"/>
  <c r="V4025" i="1"/>
  <c r="Y4025" i="1" s="1"/>
  <c r="Z4025" i="1" s="1"/>
  <c r="V4026" i="1"/>
  <c r="Y4026" i="1" s="1"/>
  <c r="Z4026" i="1" s="1"/>
  <c r="V4027" i="1"/>
  <c r="V4028" i="1"/>
  <c r="V4029" i="1"/>
  <c r="Y4029" i="1" s="1"/>
  <c r="Z4029" i="1" s="1"/>
  <c r="V4030" i="1"/>
  <c r="Y4030" i="1" s="1"/>
  <c r="Z4030" i="1" s="1"/>
  <c r="V4031" i="1"/>
  <c r="V4032" i="1"/>
  <c r="V4033" i="1"/>
  <c r="Y4033" i="1" s="1"/>
  <c r="Z4033" i="1" s="1"/>
  <c r="V4034" i="1"/>
  <c r="Y4034" i="1" s="1"/>
  <c r="Z4034" i="1" s="1"/>
  <c r="V4035" i="1"/>
  <c r="V4036" i="1"/>
  <c r="V4037" i="1"/>
  <c r="Y4037" i="1" s="1"/>
  <c r="Z4037" i="1" s="1"/>
  <c r="V4038" i="1"/>
  <c r="Y4038" i="1" s="1"/>
  <c r="Z4038" i="1" s="1"/>
  <c r="V4039" i="1"/>
  <c r="V4040" i="1"/>
  <c r="V4041" i="1"/>
  <c r="Y4041" i="1" s="1"/>
  <c r="Z4041" i="1" s="1"/>
  <c r="V4042" i="1"/>
  <c r="Y4042" i="1" s="1"/>
  <c r="Z4042" i="1" s="1"/>
  <c r="V4043" i="1"/>
  <c r="V4044" i="1"/>
  <c r="V4045" i="1"/>
  <c r="Y4045" i="1" s="1"/>
  <c r="Z4045" i="1" s="1"/>
  <c r="V4046" i="1"/>
  <c r="Y4046" i="1" s="1"/>
  <c r="Z4046" i="1" s="1"/>
  <c r="V4047" i="1"/>
  <c r="V4048" i="1"/>
  <c r="V4049" i="1"/>
  <c r="Y4049" i="1" s="1"/>
  <c r="Z4049" i="1" s="1"/>
  <c r="V4050" i="1"/>
  <c r="Y4050" i="1" s="1"/>
  <c r="Z4050" i="1" s="1"/>
  <c r="V4051" i="1"/>
  <c r="V4052" i="1"/>
  <c r="V4053" i="1"/>
  <c r="Y4053" i="1" s="1"/>
  <c r="Z4053" i="1" s="1"/>
  <c r="V4054" i="1"/>
  <c r="Y4054" i="1" s="1"/>
  <c r="Z4054" i="1" s="1"/>
  <c r="V4055" i="1"/>
  <c r="V4056" i="1"/>
  <c r="V4057" i="1"/>
  <c r="Y4057" i="1" s="1"/>
  <c r="Z4057" i="1" s="1"/>
  <c r="V4058" i="1"/>
  <c r="Y4058" i="1" s="1"/>
  <c r="Z4058" i="1" s="1"/>
  <c r="V4059" i="1"/>
  <c r="V4060" i="1"/>
  <c r="V4061" i="1"/>
  <c r="Y4061" i="1" s="1"/>
  <c r="Z4061" i="1" s="1"/>
  <c r="V4062" i="1"/>
  <c r="Y4062" i="1" s="1"/>
  <c r="Z4062" i="1" s="1"/>
  <c r="V4063" i="1"/>
  <c r="V4064" i="1"/>
  <c r="V4065" i="1"/>
  <c r="Y4065" i="1" s="1"/>
  <c r="Z4065" i="1" s="1"/>
  <c r="V4066" i="1"/>
  <c r="Y4066" i="1" s="1"/>
  <c r="Z4066" i="1" s="1"/>
  <c r="V4067" i="1"/>
  <c r="V4068" i="1"/>
  <c r="V4069" i="1"/>
  <c r="Y4069" i="1" s="1"/>
  <c r="Z4069" i="1" s="1"/>
  <c r="V4070" i="1"/>
  <c r="Y4070" i="1" s="1"/>
  <c r="Z4070" i="1" s="1"/>
  <c r="V4071" i="1"/>
  <c r="V4072" i="1"/>
  <c r="V4073" i="1"/>
  <c r="Y4073" i="1" s="1"/>
  <c r="Z4073" i="1" s="1"/>
  <c r="V4074" i="1"/>
  <c r="Y4074" i="1" s="1"/>
  <c r="Z4074" i="1" s="1"/>
  <c r="V4075" i="1"/>
  <c r="V4076" i="1"/>
  <c r="V4077" i="1"/>
  <c r="Y4077" i="1" s="1"/>
  <c r="Z4077" i="1" s="1"/>
  <c r="V4078" i="1"/>
  <c r="Y4078" i="1" s="1"/>
  <c r="Z4078" i="1" s="1"/>
  <c r="V4079" i="1"/>
  <c r="V4080" i="1"/>
  <c r="V4081" i="1"/>
  <c r="Y4081" i="1" s="1"/>
  <c r="Z4081" i="1" s="1"/>
  <c r="V4082" i="1"/>
  <c r="Y4082" i="1" s="1"/>
  <c r="Z4082" i="1" s="1"/>
  <c r="V4083" i="1"/>
  <c r="V4084" i="1"/>
  <c r="V4085" i="1"/>
  <c r="Y4085" i="1" s="1"/>
  <c r="Z4085" i="1" s="1"/>
  <c r="V4086" i="1"/>
  <c r="Y4086" i="1" s="1"/>
  <c r="Z4086" i="1" s="1"/>
  <c r="V4087" i="1"/>
  <c r="V4088" i="1"/>
  <c r="V4089" i="1"/>
  <c r="Y4089" i="1" s="1"/>
  <c r="Z4089" i="1" s="1"/>
  <c r="V4090" i="1"/>
  <c r="Y4090" i="1" s="1"/>
  <c r="Z4090" i="1" s="1"/>
  <c r="V4091" i="1"/>
  <c r="V4092" i="1"/>
  <c r="V4093" i="1"/>
  <c r="Y4093" i="1" s="1"/>
  <c r="Z4093" i="1" s="1"/>
  <c r="V4094" i="1"/>
  <c r="Y4094" i="1" s="1"/>
  <c r="Z4094" i="1" s="1"/>
  <c r="V4095" i="1"/>
  <c r="V4096" i="1"/>
  <c r="Y4096" i="1" s="1"/>
  <c r="Z4096" i="1" s="1"/>
  <c r="V4097" i="1"/>
  <c r="Y4097" i="1" s="1"/>
  <c r="Z4097" i="1" s="1"/>
  <c r="V4098" i="1"/>
  <c r="Y4098" i="1" s="1"/>
  <c r="Z4098" i="1" s="1"/>
  <c r="V4099" i="1"/>
  <c r="Y4099" i="1" s="1"/>
  <c r="Z4099" i="1" s="1"/>
  <c r="V4100" i="1"/>
  <c r="Y4100" i="1" s="1"/>
  <c r="Z4100" i="1" s="1"/>
  <c r="V4101" i="1"/>
  <c r="Y4101" i="1" s="1"/>
  <c r="Z4101" i="1" s="1"/>
  <c r="V4102" i="1"/>
  <c r="Y4102" i="1" s="1"/>
  <c r="Z4102" i="1" s="1"/>
  <c r="V4103" i="1"/>
  <c r="Y4103" i="1" s="1"/>
  <c r="Z4103" i="1" s="1"/>
  <c r="V4104" i="1"/>
  <c r="Y4104" i="1" s="1"/>
  <c r="Z4104" i="1" s="1"/>
  <c r="V4105" i="1"/>
  <c r="Y4105" i="1" s="1"/>
  <c r="Z4105" i="1" s="1"/>
  <c r="V4106" i="1"/>
  <c r="Y4106" i="1" s="1"/>
  <c r="Z4106" i="1" s="1"/>
  <c r="V4107" i="1"/>
  <c r="Y4107" i="1" s="1"/>
  <c r="Z4107" i="1" s="1"/>
  <c r="V4108" i="1"/>
  <c r="Y4108" i="1" s="1"/>
  <c r="Z4108" i="1" s="1"/>
  <c r="V4109" i="1"/>
  <c r="Y4109" i="1" s="1"/>
  <c r="Z4109" i="1" s="1"/>
  <c r="V4110" i="1"/>
  <c r="Y4110" i="1" s="1"/>
  <c r="Z4110" i="1" s="1"/>
  <c r="V4111" i="1"/>
  <c r="Y4111" i="1" s="1"/>
  <c r="Z4111" i="1" s="1"/>
  <c r="V4112" i="1"/>
  <c r="Y4112" i="1" s="1"/>
  <c r="Z4112" i="1" s="1"/>
  <c r="V4113" i="1"/>
  <c r="Y4113" i="1" s="1"/>
  <c r="Z4113" i="1" s="1"/>
  <c r="V4114" i="1"/>
  <c r="Y4114" i="1" s="1"/>
  <c r="Z4114" i="1" s="1"/>
  <c r="V4115" i="1"/>
  <c r="Y4115" i="1" s="1"/>
  <c r="Z4115" i="1" s="1"/>
  <c r="V2" i="1"/>
  <c r="Y2" i="1" s="1"/>
  <c r="Z2" i="1" s="1"/>
  <c r="T4" i="1"/>
  <c r="T5" i="1"/>
  <c r="T7" i="1"/>
  <c r="T8" i="1"/>
  <c r="T9" i="1"/>
  <c r="T11" i="1"/>
  <c r="T12" i="1"/>
  <c r="T13" i="1"/>
  <c r="T15" i="1"/>
  <c r="T16" i="1"/>
  <c r="T17" i="1"/>
  <c r="T19" i="1"/>
  <c r="T20" i="1"/>
  <c r="T21" i="1"/>
  <c r="T23" i="1"/>
  <c r="T24" i="1"/>
  <c r="T25" i="1"/>
  <c r="T27" i="1"/>
  <c r="T28" i="1"/>
  <c r="T29" i="1"/>
  <c r="T31" i="1"/>
  <c r="T32" i="1"/>
  <c r="T33" i="1"/>
  <c r="T35" i="1"/>
  <c r="T36" i="1"/>
  <c r="T37" i="1"/>
  <c r="T39" i="1"/>
  <c r="T40" i="1"/>
  <c r="T41" i="1"/>
  <c r="T43" i="1"/>
  <c r="T44" i="1"/>
  <c r="T45" i="1"/>
  <c r="T47" i="1"/>
  <c r="T48" i="1"/>
  <c r="T49" i="1"/>
  <c r="T51" i="1"/>
  <c r="T52" i="1"/>
  <c r="T53" i="1"/>
  <c r="T55" i="1"/>
  <c r="T56" i="1"/>
  <c r="T57" i="1"/>
  <c r="T59" i="1"/>
  <c r="T60" i="1"/>
  <c r="T61" i="1"/>
  <c r="T63" i="1"/>
  <c r="T64" i="1"/>
  <c r="T65" i="1"/>
  <c r="T67" i="1"/>
  <c r="T68" i="1"/>
  <c r="T69" i="1"/>
  <c r="T71" i="1"/>
  <c r="T72" i="1"/>
  <c r="T73" i="1"/>
  <c r="T75" i="1"/>
  <c r="T76" i="1"/>
  <c r="T77" i="1"/>
  <c r="T79" i="1"/>
  <c r="T80" i="1"/>
  <c r="T81" i="1"/>
  <c r="T83" i="1"/>
  <c r="T84" i="1"/>
  <c r="T85" i="1"/>
  <c r="T87" i="1"/>
  <c r="T88" i="1"/>
  <c r="T89" i="1"/>
  <c r="T91" i="1"/>
  <c r="T92" i="1"/>
  <c r="T93" i="1"/>
  <c r="T95" i="1"/>
  <c r="T96" i="1"/>
  <c r="T97" i="1"/>
  <c r="T99" i="1"/>
  <c r="T100" i="1"/>
  <c r="T101" i="1"/>
  <c r="T103" i="1"/>
  <c r="T104" i="1"/>
  <c r="T105" i="1"/>
  <c r="T107" i="1"/>
  <c r="T108" i="1"/>
  <c r="T109" i="1"/>
  <c r="T111" i="1"/>
  <c r="T112" i="1"/>
  <c r="T113" i="1"/>
  <c r="T115" i="1"/>
  <c r="T116" i="1"/>
  <c r="T117" i="1"/>
  <c r="T119" i="1"/>
  <c r="T120" i="1"/>
  <c r="T121" i="1"/>
  <c r="T123" i="1"/>
  <c r="T124" i="1"/>
  <c r="T125" i="1"/>
  <c r="T127" i="1"/>
  <c r="T128" i="1"/>
  <c r="T129" i="1"/>
  <c r="T131" i="1"/>
  <c r="T132" i="1"/>
  <c r="T133" i="1"/>
  <c r="T135" i="1"/>
  <c r="T136" i="1"/>
  <c r="T137" i="1"/>
  <c r="T139" i="1"/>
  <c r="T140" i="1"/>
  <c r="T141" i="1"/>
  <c r="T143" i="1"/>
  <c r="T144" i="1"/>
  <c r="T145" i="1"/>
  <c r="T147" i="1"/>
  <c r="T148" i="1"/>
  <c r="T149" i="1"/>
  <c r="T151" i="1"/>
  <c r="T152" i="1"/>
  <c r="T153" i="1"/>
  <c r="T155" i="1"/>
  <c r="T156" i="1"/>
  <c r="T157" i="1"/>
  <c r="T159" i="1"/>
  <c r="T160" i="1"/>
  <c r="T161" i="1"/>
  <c r="T163" i="1"/>
  <c r="T164" i="1"/>
  <c r="T165" i="1"/>
  <c r="T167" i="1"/>
  <c r="T168" i="1"/>
  <c r="T169" i="1"/>
  <c r="T171" i="1"/>
  <c r="T172" i="1"/>
  <c r="T173" i="1"/>
  <c r="T175" i="1"/>
  <c r="T176" i="1"/>
  <c r="T177" i="1"/>
  <c r="T179" i="1"/>
  <c r="T180" i="1"/>
  <c r="T181" i="1"/>
  <c r="T183" i="1"/>
  <c r="T184" i="1"/>
  <c r="T185" i="1"/>
  <c r="T187" i="1"/>
  <c r="T188" i="1"/>
  <c r="T189" i="1"/>
  <c r="T191" i="1"/>
  <c r="T192" i="1"/>
  <c r="T193" i="1"/>
  <c r="T195" i="1"/>
  <c r="T196" i="1"/>
  <c r="T197" i="1"/>
  <c r="T199" i="1"/>
  <c r="T200" i="1"/>
  <c r="T201" i="1"/>
  <c r="T203" i="1"/>
  <c r="T204" i="1"/>
  <c r="T205" i="1"/>
  <c r="T207" i="1"/>
  <c r="T208" i="1"/>
  <c r="T209" i="1"/>
  <c r="T211" i="1"/>
  <c r="T212" i="1"/>
  <c r="T213" i="1"/>
  <c r="T215" i="1"/>
  <c r="T216" i="1"/>
  <c r="T217" i="1"/>
  <c r="T219" i="1"/>
  <c r="T220" i="1"/>
  <c r="T221" i="1"/>
  <c r="T223" i="1"/>
  <c r="T224" i="1"/>
  <c r="T225" i="1"/>
  <c r="T227" i="1"/>
  <c r="T228" i="1"/>
  <c r="T229" i="1"/>
  <c r="T231" i="1"/>
  <c r="T232" i="1"/>
  <c r="T233" i="1"/>
  <c r="T235" i="1"/>
  <c r="T236" i="1"/>
  <c r="T237" i="1"/>
  <c r="T239" i="1"/>
  <c r="T240" i="1"/>
  <c r="T241" i="1"/>
  <c r="T243" i="1"/>
  <c r="T244" i="1"/>
  <c r="T245" i="1"/>
  <c r="T247" i="1"/>
  <c r="T248" i="1"/>
  <c r="T249" i="1"/>
  <c r="T251" i="1"/>
  <c r="T252" i="1"/>
  <c r="T253" i="1"/>
  <c r="T255" i="1"/>
  <c r="T256" i="1"/>
  <c r="T257" i="1"/>
  <c r="T259" i="1"/>
  <c r="T260" i="1"/>
  <c r="T261" i="1"/>
  <c r="T263" i="1"/>
  <c r="T264" i="1"/>
  <c r="T265" i="1"/>
  <c r="T267" i="1"/>
  <c r="T268" i="1"/>
  <c r="T269" i="1"/>
  <c r="T271" i="1"/>
  <c r="T272" i="1"/>
  <c r="T273" i="1"/>
  <c r="T275" i="1"/>
  <c r="T276" i="1"/>
  <c r="T277" i="1"/>
  <c r="T279" i="1"/>
  <c r="T280" i="1"/>
  <c r="T281" i="1"/>
  <c r="T283" i="1"/>
  <c r="T284" i="1"/>
  <c r="T285" i="1"/>
  <c r="T287" i="1"/>
  <c r="T288" i="1"/>
  <c r="T289" i="1"/>
  <c r="T291" i="1"/>
  <c r="T292" i="1"/>
  <c r="T293" i="1"/>
  <c r="T295" i="1"/>
  <c r="T296" i="1"/>
  <c r="T297" i="1"/>
  <c r="T299" i="1"/>
  <c r="T300" i="1"/>
  <c r="T301" i="1"/>
  <c r="T303" i="1"/>
  <c r="T304" i="1"/>
  <c r="T305" i="1"/>
  <c r="T307" i="1"/>
  <c r="T308" i="1"/>
  <c r="T309" i="1"/>
  <c r="T311" i="1"/>
  <c r="T312" i="1"/>
  <c r="T313" i="1"/>
  <c r="T315" i="1"/>
  <c r="T316" i="1"/>
  <c r="T317" i="1"/>
  <c r="T319" i="1"/>
  <c r="T320" i="1"/>
  <c r="T321" i="1"/>
  <c r="T323" i="1"/>
  <c r="T324" i="1"/>
  <c r="T325" i="1"/>
  <c r="T327" i="1"/>
  <c r="T328" i="1"/>
  <c r="T329" i="1"/>
  <c r="T331" i="1"/>
  <c r="T332" i="1"/>
  <c r="T333" i="1"/>
  <c r="T335" i="1"/>
  <c r="T336" i="1"/>
  <c r="T337" i="1"/>
  <c r="T339" i="1"/>
  <c r="T340" i="1"/>
  <c r="T341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T3" i="1"/>
  <c r="Y3181" i="1" l="1"/>
  <c r="Z3181" i="1" s="1"/>
  <c r="X3181" i="1"/>
  <c r="Y3173" i="1"/>
  <c r="Z3173" i="1" s="1"/>
  <c r="X3173" i="1"/>
  <c r="Y3167" i="1"/>
  <c r="Z3167" i="1" s="1"/>
  <c r="X3167" i="1"/>
  <c r="Y3159" i="1"/>
  <c r="Z3159" i="1" s="1"/>
  <c r="X3159" i="1"/>
  <c r="Y3152" i="1"/>
  <c r="Z3152" i="1" s="1"/>
  <c r="X3152" i="1"/>
  <c r="Y3144" i="1"/>
  <c r="Z3144" i="1" s="1"/>
  <c r="X3144" i="1"/>
  <c r="Y3137" i="1"/>
  <c r="Z3137" i="1" s="1"/>
  <c r="X3137" i="1"/>
  <c r="Y3131" i="1"/>
  <c r="Z3131" i="1" s="1"/>
  <c r="X3131" i="1"/>
  <c r="Y3123" i="1"/>
  <c r="Z3123" i="1" s="1"/>
  <c r="X3123" i="1"/>
  <c r="Y3117" i="1"/>
  <c r="Z3117" i="1" s="1"/>
  <c r="X3117" i="1"/>
  <c r="Y3109" i="1"/>
  <c r="Z3109" i="1" s="1"/>
  <c r="X3109" i="1"/>
  <c r="Y3103" i="1"/>
  <c r="Z3103" i="1" s="1"/>
  <c r="X3103" i="1"/>
  <c r="Y3095" i="1"/>
  <c r="Z3095" i="1" s="1"/>
  <c r="X3095" i="1"/>
  <c r="Y3088" i="1"/>
  <c r="Z3088" i="1" s="1"/>
  <c r="X3088" i="1"/>
  <c r="Y3080" i="1"/>
  <c r="Z3080" i="1" s="1"/>
  <c r="X3080" i="1"/>
  <c r="Y3073" i="1"/>
  <c r="Z3073" i="1" s="1"/>
  <c r="X3073" i="1"/>
  <c r="Y3067" i="1"/>
  <c r="Z3067" i="1" s="1"/>
  <c r="X3067" i="1"/>
  <c r="Y3059" i="1"/>
  <c r="Z3059" i="1" s="1"/>
  <c r="X3059" i="1"/>
  <c r="Y3053" i="1"/>
  <c r="Z3053" i="1" s="1"/>
  <c r="X3053" i="1"/>
  <c r="Y3045" i="1"/>
  <c r="Z3045" i="1" s="1"/>
  <c r="X3045" i="1"/>
  <c r="Y3039" i="1"/>
  <c r="Z3039" i="1" s="1"/>
  <c r="X3039" i="1"/>
  <c r="Y3031" i="1"/>
  <c r="Z3031" i="1" s="1"/>
  <c r="X3031" i="1"/>
  <c r="Y3024" i="1"/>
  <c r="Z3024" i="1" s="1"/>
  <c r="X3024" i="1"/>
  <c r="Y3016" i="1"/>
  <c r="Z3016" i="1" s="1"/>
  <c r="X3016" i="1"/>
  <c r="Y3009" i="1"/>
  <c r="Z3009" i="1" s="1"/>
  <c r="X3009" i="1"/>
  <c r="Y3003" i="1"/>
  <c r="Z3003" i="1" s="1"/>
  <c r="X3003" i="1"/>
  <c r="Y2995" i="1"/>
  <c r="Z2995" i="1" s="1"/>
  <c r="X2995" i="1"/>
  <c r="Y2989" i="1"/>
  <c r="Z2989" i="1" s="1"/>
  <c r="X2989" i="1"/>
  <c r="Y2981" i="1"/>
  <c r="Z2981" i="1" s="1"/>
  <c r="X2981" i="1"/>
  <c r="Y2975" i="1"/>
  <c r="Z2975" i="1" s="1"/>
  <c r="X2975" i="1"/>
  <c r="Y2967" i="1"/>
  <c r="Z2967" i="1" s="1"/>
  <c r="X2967" i="1"/>
  <c r="Y2960" i="1"/>
  <c r="Z2960" i="1" s="1"/>
  <c r="X2960" i="1"/>
  <c r="Y2952" i="1"/>
  <c r="Z2952" i="1" s="1"/>
  <c r="X2952" i="1"/>
  <c r="Y2945" i="1"/>
  <c r="Z2945" i="1" s="1"/>
  <c r="X2945" i="1"/>
  <c r="Y2937" i="1"/>
  <c r="Z2937" i="1" s="1"/>
  <c r="X2937" i="1"/>
  <c r="Y2931" i="1"/>
  <c r="Z2931" i="1" s="1"/>
  <c r="X2931" i="1"/>
  <c r="Y2921" i="1"/>
  <c r="Z2921" i="1" s="1"/>
  <c r="X2921" i="1"/>
  <c r="Y2913" i="1"/>
  <c r="Z2913" i="1" s="1"/>
  <c r="X2913" i="1"/>
  <c r="Y2905" i="1"/>
  <c r="Z2905" i="1" s="1"/>
  <c r="X2905" i="1"/>
  <c r="Y2899" i="1"/>
  <c r="Z2899" i="1" s="1"/>
  <c r="X2899" i="1"/>
  <c r="Y2889" i="1"/>
  <c r="Z2889" i="1" s="1"/>
  <c r="X2889" i="1"/>
  <c r="Y2881" i="1"/>
  <c r="Z2881" i="1" s="1"/>
  <c r="X2881" i="1"/>
  <c r="Y2873" i="1"/>
  <c r="Z2873" i="1" s="1"/>
  <c r="X2873" i="1"/>
  <c r="Y2867" i="1"/>
  <c r="Z2867" i="1" s="1"/>
  <c r="X2867" i="1"/>
  <c r="Y2857" i="1"/>
  <c r="Z2857" i="1" s="1"/>
  <c r="X2857" i="1"/>
  <c r="Y2849" i="1"/>
  <c r="Z2849" i="1" s="1"/>
  <c r="X2849" i="1"/>
  <c r="Y2841" i="1"/>
  <c r="Z2841" i="1" s="1"/>
  <c r="X2841" i="1"/>
  <c r="Y2835" i="1"/>
  <c r="Z2835" i="1" s="1"/>
  <c r="X2835" i="1"/>
  <c r="Y2825" i="1"/>
  <c r="Z2825" i="1" s="1"/>
  <c r="X2825" i="1"/>
  <c r="Y2817" i="1"/>
  <c r="Z2817" i="1" s="1"/>
  <c r="X2817" i="1"/>
  <c r="Y2809" i="1"/>
  <c r="Z2809" i="1" s="1"/>
  <c r="X2809" i="1"/>
  <c r="Y2803" i="1"/>
  <c r="Z2803" i="1" s="1"/>
  <c r="X2803" i="1"/>
  <c r="Y2793" i="1"/>
  <c r="Z2793" i="1" s="1"/>
  <c r="X2793" i="1"/>
  <c r="Y2785" i="1"/>
  <c r="Z2785" i="1" s="1"/>
  <c r="X2785" i="1"/>
  <c r="Y2777" i="1"/>
  <c r="Z2777" i="1" s="1"/>
  <c r="X2777" i="1"/>
  <c r="Y2771" i="1"/>
  <c r="Z2771" i="1" s="1"/>
  <c r="X2771" i="1"/>
  <c r="Y2761" i="1"/>
  <c r="Z2761" i="1" s="1"/>
  <c r="X2761" i="1"/>
  <c r="Y2753" i="1"/>
  <c r="Z2753" i="1" s="1"/>
  <c r="X2753" i="1"/>
  <c r="Y2745" i="1"/>
  <c r="Z2745" i="1" s="1"/>
  <c r="X2745" i="1"/>
  <c r="Y2739" i="1"/>
  <c r="Z2739" i="1" s="1"/>
  <c r="X2739" i="1"/>
  <c r="Y2729" i="1"/>
  <c r="Z2729" i="1" s="1"/>
  <c r="X2729" i="1"/>
  <c r="Y2721" i="1"/>
  <c r="Z2721" i="1" s="1"/>
  <c r="X2721" i="1"/>
  <c r="Y2713" i="1"/>
  <c r="Z2713" i="1" s="1"/>
  <c r="X2713" i="1"/>
  <c r="Y2707" i="1"/>
  <c r="Z2707" i="1" s="1"/>
  <c r="X2707" i="1"/>
  <c r="Y2697" i="1"/>
  <c r="Z2697" i="1" s="1"/>
  <c r="X2697" i="1"/>
  <c r="Y2689" i="1"/>
  <c r="Z2689" i="1" s="1"/>
  <c r="X2689" i="1"/>
  <c r="Y2681" i="1"/>
  <c r="Z2681" i="1" s="1"/>
  <c r="X2681" i="1"/>
  <c r="Y2675" i="1"/>
  <c r="Z2675" i="1" s="1"/>
  <c r="X2675" i="1"/>
  <c r="Y2665" i="1"/>
  <c r="Z2665" i="1" s="1"/>
  <c r="X2665" i="1"/>
  <c r="Y2657" i="1"/>
  <c r="Z2657" i="1" s="1"/>
  <c r="X2657" i="1"/>
  <c r="Y2649" i="1"/>
  <c r="Z2649" i="1" s="1"/>
  <c r="X2649" i="1"/>
  <c r="Y2643" i="1"/>
  <c r="Z2643" i="1" s="1"/>
  <c r="X2643" i="1"/>
  <c r="Y2633" i="1"/>
  <c r="Z2633" i="1" s="1"/>
  <c r="X2633" i="1"/>
  <c r="Y2625" i="1"/>
  <c r="Z2625" i="1" s="1"/>
  <c r="X2625" i="1"/>
  <c r="Y2617" i="1"/>
  <c r="Z2617" i="1" s="1"/>
  <c r="X2617" i="1"/>
  <c r="Y2611" i="1"/>
  <c r="Z2611" i="1" s="1"/>
  <c r="X2611" i="1"/>
  <c r="Y2601" i="1"/>
  <c r="Z2601" i="1" s="1"/>
  <c r="X2601" i="1"/>
  <c r="Y2593" i="1"/>
  <c r="Z2593" i="1" s="1"/>
  <c r="X2593" i="1"/>
  <c r="Y2585" i="1"/>
  <c r="Z2585" i="1" s="1"/>
  <c r="X2585" i="1"/>
  <c r="Y2579" i="1"/>
  <c r="Z2579" i="1" s="1"/>
  <c r="X2579" i="1"/>
  <c r="Y2569" i="1"/>
  <c r="Z2569" i="1" s="1"/>
  <c r="X2569" i="1"/>
  <c r="Y2561" i="1"/>
  <c r="Z2561" i="1" s="1"/>
  <c r="X2561" i="1"/>
  <c r="Y2553" i="1"/>
  <c r="Z2553" i="1" s="1"/>
  <c r="X2553" i="1"/>
  <c r="Y2547" i="1"/>
  <c r="Z2547" i="1" s="1"/>
  <c r="X2547" i="1"/>
  <c r="Y2537" i="1"/>
  <c r="Z2537" i="1" s="1"/>
  <c r="X2537" i="1"/>
  <c r="Y2529" i="1"/>
  <c r="Z2529" i="1" s="1"/>
  <c r="X2529" i="1"/>
  <c r="Y2521" i="1"/>
  <c r="Z2521" i="1" s="1"/>
  <c r="X2521" i="1"/>
  <c r="Y2515" i="1"/>
  <c r="Z2515" i="1" s="1"/>
  <c r="X2515" i="1"/>
  <c r="Y2505" i="1"/>
  <c r="Z2505" i="1" s="1"/>
  <c r="X2505" i="1"/>
  <c r="Y2497" i="1"/>
  <c r="Z2497" i="1" s="1"/>
  <c r="X2497" i="1"/>
  <c r="Y2489" i="1"/>
  <c r="Z2489" i="1" s="1"/>
  <c r="X2489" i="1"/>
  <c r="Y2483" i="1"/>
  <c r="Z2483" i="1" s="1"/>
  <c r="X2483" i="1"/>
  <c r="Y2473" i="1"/>
  <c r="Z2473" i="1" s="1"/>
  <c r="X2473" i="1"/>
  <c r="Y2465" i="1"/>
  <c r="Z2465" i="1" s="1"/>
  <c r="X2465" i="1"/>
  <c r="Y2457" i="1"/>
  <c r="Z2457" i="1" s="1"/>
  <c r="X2457" i="1"/>
  <c r="Y2451" i="1"/>
  <c r="Z2451" i="1" s="1"/>
  <c r="X2451" i="1"/>
  <c r="Y2441" i="1"/>
  <c r="Z2441" i="1" s="1"/>
  <c r="X2441" i="1"/>
  <c r="Y2433" i="1"/>
  <c r="Z2433" i="1" s="1"/>
  <c r="X2433" i="1"/>
  <c r="Y2425" i="1"/>
  <c r="Z2425" i="1" s="1"/>
  <c r="X2425" i="1"/>
  <c r="Y2419" i="1"/>
  <c r="Z2419" i="1" s="1"/>
  <c r="X2419" i="1"/>
  <c r="Y2409" i="1"/>
  <c r="Z2409" i="1" s="1"/>
  <c r="X2409" i="1"/>
  <c r="Y2401" i="1"/>
  <c r="Z2401" i="1" s="1"/>
  <c r="X2401" i="1"/>
  <c r="Y2393" i="1"/>
  <c r="Z2393" i="1" s="1"/>
  <c r="X2393" i="1"/>
  <c r="Y2387" i="1"/>
  <c r="Z2387" i="1" s="1"/>
  <c r="X2387" i="1"/>
  <c r="Y2377" i="1"/>
  <c r="Z2377" i="1" s="1"/>
  <c r="X2377" i="1"/>
  <c r="Y2369" i="1"/>
  <c r="Z2369" i="1" s="1"/>
  <c r="X2369" i="1"/>
  <c r="Y2361" i="1"/>
  <c r="Z2361" i="1" s="1"/>
  <c r="X2361" i="1"/>
  <c r="Y2355" i="1"/>
  <c r="Z2355" i="1" s="1"/>
  <c r="X2355" i="1"/>
  <c r="Y2345" i="1"/>
  <c r="Z2345" i="1" s="1"/>
  <c r="X2345" i="1"/>
  <c r="Y2337" i="1"/>
  <c r="Z2337" i="1" s="1"/>
  <c r="X2337" i="1"/>
  <c r="Y2329" i="1"/>
  <c r="Z2329" i="1" s="1"/>
  <c r="X2329" i="1"/>
  <c r="Y2323" i="1"/>
  <c r="Z2323" i="1" s="1"/>
  <c r="X2323" i="1"/>
  <c r="Y2313" i="1"/>
  <c r="Z2313" i="1" s="1"/>
  <c r="X2313" i="1"/>
  <c r="Y2305" i="1"/>
  <c r="Z2305" i="1" s="1"/>
  <c r="X2305" i="1"/>
  <c r="Y2297" i="1"/>
  <c r="Z2297" i="1" s="1"/>
  <c r="X2297" i="1"/>
  <c r="Y2291" i="1"/>
  <c r="Z2291" i="1" s="1"/>
  <c r="X2291" i="1"/>
  <c r="Y2281" i="1"/>
  <c r="Z2281" i="1" s="1"/>
  <c r="X2281" i="1"/>
  <c r="Y2273" i="1"/>
  <c r="Z2273" i="1" s="1"/>
  <c r="X2273" i="1"/>
  <c r="Y2265" i="1"/>
  <c r="Z2265" i="1" s="1"/>
  <c r="X2265" i="1"/>
  <c r="Y2259" i="1"/>
  <c r="Z2259" i="1" s="1"/>
  <c r="X2259" i="1"/>
  <c r="Y2249" i="1"/>
  <c r="Z2249" i="1" s="1"/>
  <c r="X2249" i="1"/>
  <c r="Y2241" i="1"/>
  <c r="Z2241" i="1" s="1"/>
  <c r="X2241" i="1"/>
  <c r="Y2233" i="1"/>
  <c r="Z2233" i="1" s="1"/>
  <c r="X2233" i="1"/>
  <c r="Y2227" i="1"/>
  <c r="Z2227" i="1" s="1"/>
  <c r="X2227" i="1"/>
  <c r="Y2217" i="1"/>
  <c r="Z2217" i="1" s="1"/>
  <c r="X2217" i="1"/>
  <c r="Y2209" i="1"/>
  <c r="Z2209" i="1" s="1"/>
  <c r="X2209" i="1"/>
  <c r="Y2201" i="1"/>
  <c r="Z2201" i="1" s="1"/>
  <c r="X2201" i="1"/>
  <c r="Y2195" i="1"/>
  <c r="Z2195" i="1" s="1"/>
  <c r="X2195" i="1"/>
  <c r="Y2185" i="1"/>
  <c r="Z2185" i="1" s="1"/>
  <c r="X2185" i="1"/>
  <c r="Y2177" i="1"/>
  <c r="Z2177" i="1" s="1"/>
  <c r="X2177" i="1"/>
  <c r="Y2169" i="1"/>
  <c r="Z2169" i="1" s="1"/>
  <c r="X2169" i="1"/>
  <c r="Y2163" i="1"/>
  <c r="Z2163" i="1" s="1"/>
  <c r="X2163" i="1"/>
  <c r="Y2153" i="1"/>
  <c r="Z2153" i="1" s="1"/>
  <c r="X2153" i="1"/>
  <c r="Y2145" i="1"/>
  <c r="Z2145" i="1" s="1"/>
  <c r="X2145" i="1"/>
  <c r="Y2137" i="1"/>
  <c r="Z2137" i="1" s="1"/>
  <c r="X2137" i="1"/>
  <c r="Y2131" i="1"/>
  <c r="Z2131" i="1" s="1"/>
  <c r="X2131" i="1"/>
  <c r="Y2121" i="1"/>
  <c r="Z2121" i="1" s="1"/>
  <c r="X2121" i="1"/>
  <c r="Y2113" i="1"/>
  <c r="Z2113" i="1" s="1"/>
  <c r="X2113" i="1"/>
  <c r="Y2105" i="1"/>
  <c r="Z2105" i="1" s="1"/>
  <c r="X2105" i="1"/>
  <c r="Y2099" i="1"/>
  <c r="Z2099" i="1" s="1"/>
  <c r="X2099" i="1"/>
  <c r="Y2089" i="1"/>
  <c r="Z2089" i="1" s="1"/>
  <c r="X2089" i="1"/>
  <c r="Y2081" i="1"/>
  <c r="Z2081" i="1" s="1"/>
  <c r="X2081" i="1"/>
  <c r="Y2073" i="1"/>
  <c r="Z2073" i="1" s="1"/>
  <c r="X2073" i="1"/>
  <c r="Y2067" i="1"/>
  <c r="Z2067" i="1" s="1"/>
  <c r="X2067" i="1"/>
  <c r="Y2057" i="1"/>
  <c r="Z2057" i="1" s="1"/>
  <c r="X2057" i="1"/>
  <c r="Y2049" i="1"/>
  <c r="Z2049" i="1" s="1"/>
  <c r="X2049" i="1"/>
  <c r="Y2041" i="1"/>
  <c r="Z2041" i="1" s="1"/>
  <c r="X2041" i="1"/>
  <c r="Y2035" i="1"/>
  <c r="Z2035" i="1" s="1"/>
  <c r="X2035" i="1"/>
  <c r="Y2025" i="1"/>
  <c r="Z2025" i="1" s="1"/>
  <c r="X2025" i="1"/>
  <c r="Y2017" i="1"/>
  <c r="Z2017" i="1" s="1"/>
  <c r="X2017" i="1"/>
  <c r="Y2009" i="1"/>
  <c r="Z2009" i="1" s="1"/>
  <c r="X2009" i="1"/>
  <c r="Y2003" i="1"/>
  <c r="Z2003" i="1" s="1"/>
  <c r="X2003" i="1"/>
  <c r="Y1993" i="1"/>
  <c r="Z1993" i="1" s="1"/>
  <c r="X1993" i="1"/>
  <c r="Y1985" i="1"/>
  <c r="Z1985" i="1" s="1"/>
  <c r="X1985" i="1"/>
  <c r="Y1977" i="1"/>
  <c r="Z1977" i="1" s="1"/>
  <c r="X1977" i="1"/>
  <c r="Y1971" i="1"/>
  <c r="Z1971" i="1" s="1"/>
  <c r="X1971" i="1"/>
  <c r="Y1961" i="1"/>
  <c r="Z1961" i="1" s="1"/>
  <c r="X1961" i="1"/>
  <c r="Y1953" i="1"/>
  <c r="Z1953" i="1" s="1"/>
  <c r="X1953" i="1"/>
  <c r="Y1945" i="1"/>
  <c r="Z1945" i="1" s="1"/>
  <c r="X1945" i="1"/>
  <c r="Y1939" i="1"/>
  <c r="Z1939" i="1" s="1"/>
  <c r="X1939" i="1"/>
  <c r="Y1929" i="1"/>
  <c r="Z1929" i="1" s="1"/>
  <c r="X1929" i="1"/>
  <c r="Y1921" i="1"/>
  <c r="Z1921" i="1" s="1"/>
  <c r="X1921" i="1"/>
  <c r="Y1913" i="1"/>
  <c r="Z1913" i="1" s="1"/>
  <c r="X1913" i="1"/>
  <c r="Y1907" i="1"/>
  <c r="Z1907" i="1" s="1"/>
  <c r="X1907" i="1"/>
  <c r="Y1895" i="1"/>
  <c r="Z1895" i="1" s="1"/>
  <c r="X1895" i="1"/>
  <c r="Y1867" i="1"/>
  <c r="Z1867" i="1" s="1"/>
  <c r="X1867" i="1"/>
  <c r="Y1855" i="1"/>
  <c r="Z1855" i="1" s="1"/>
  <c r="X1855" i="1"/>
  <c r="Y1847" i="1"/>
  <c r="Z1847" i="1" s="1"/>
  <c r="X1847" i="1"/>
  <c r="Y1819" i="1"/>
  <c r="Z1819" i="1" s="1"/>
  <c r="X1819" i="1"/>
  <c r="Y1807" i="1"/>
  <c r="Z1807" i="1" s="1"/>
  <c r="X1807" i="1"/>
  <c r="Y1795" i="1"/>
  <c r="Z1795" i="1" s="1"/>
  <c r="X1795" i="1"/>
  <c r="Y1789" i="1"/>
  <c r="Z1789" i="1" s="1"/>
  <c r="X1789" i="1"/>
  <c r="Y1779" i="1"/>
  <c r="Z1779" i="1" s="1"/>
  <c r="X1779" i="1"/>
  <c r="Y1767" i="1"/>
  <c r="Z1767" i="1" s="1"/>
  <c r="X1767" i="1"/>
  <c r="Y1739" i="1"/>
  <c r="Z1739" i="1" s="1"/>
  <c r="X1739" i="1"/>
  <c r="Y1727" i="1"/>
  <c r="Z1727" i="1" s="1"/>
  <c r="X1727" i="1"/>
  <c r="Y1719" i="1"/>
  <c r="Z1719" i="1" s="1"/>
  <c r="X1719" i="1"/>
  <c r="Y1691" i="1"/>
  <c r="Z1691" i="1" s="1"/>
  <c r="X1691" i="1"/>
  <c r="Y1679" i="1"/>
  <c r="Z1679" i="1" s="1"/>
  <c r="X1679" i="1"/>
  <c r="Y1667" i="1"/>
  <c r="Z1667" i="1" s="1"/>
  <c r="X1667" i="1"/>
  <c r="Y1661" i="1"/>
  <c r="Z1661" i="1" s="1"/>
  <c r="X1661" i="1"/>
  <c r="Y1651" i="1"/>
  <c r="Z1651" i="1" s="1"/>
  <c r="X1651" i="1"/>
  <c r="Y1639" i="1"/>
  <c r="Z1639" i="1" s="1"/>
  <c r="X1639" i="1"/>
  <c r="Y1611" i="1"/>
  <c r="Z1611" i="1" s="1"/>
  <c r="X1611" i="1"/>
  <c r="Y1599" i="1"/>
  <c r="Z1599" i="1" s="1"/>
  <c r="X1599" i="1"/>
  <c r="Y1591" i="1"/>
  <c r="Z1591" i="1" s="1"/>
  <c r="X1591" i="1"/>
  <c r="Y1563" i="1"/>
  <c r="Z1563" i="1" s="1"/>
  <c r="X1563" i="1"/>
  <c r="Y1551" i="1"/>
  <c r="Z1551" i="1" s="1"/>
  <c r="X1551" i="1"/>
  <c r="Y1539" i="1"/>
  <c r="Z1539" i="1" s="1"/>
  <c r="X1539" i="1"/>
  <c r="Y1533" i="1"/>
  <c r="Z1533" i="1" s="1"/>
  <c r="X1533" i="1"/>
  <c r="Y1523" i="1"/>
  <c r="Z1523" i="1" s="1"/>
  <c r="X1523" i="1"/>
  <c r="Y1511" i="1"/>
  <c r="Z1511" i="1" s="1"/>
  <c r="X1511" i="1"/>
  <c r="Y1483" i="1"/>
  <c r="Z1483" i="1" s="1"/>
  <c r="X1483" i="1"/>
  <c r="Y1471" i="1"/>
  <c r="Z1471" i="1" s="1"/>
  <c r="X1471" i="1"/>
  <c r="Y1463" i="1"/>
  <c r="Z1463" i="1" s="1"/>
  <c r="X1463" i="1"/>
  <c r="Y1435" i="1"/>
  <c r="Z1435" i="1" s="1"/>
  <c r="X1435" i="1"/>
  <c r="Y1423" i="1"/>
  <c r="Z1423" i="1" s="1"/>
  <c r="X1423" i="1"/>
  <c r="Y1411" i="1"/>
  <c r="Z1411" i="1" s="1"/>
  <c r="X1411" i="1"/>
  <c r="Y1405" i="1"/>
  <c r="Z1405" i="1" s="1"/>
  <c r="X1405" i="1"/>
  <c r="Y1395" i="1"/>
  <c r="Z1395" i="1" s="1"/>
  <c r="X1395" i="1"/>
  <c r="Y1383" i="1"/>
  <c r="Z1383" i="1" s="1"/>
  <c r="X1383" i="1"/>
  <c r="Y1366" i="1"/>
  <c r="Z1366" i="1" s="1"/>
  <c r="X1366" i="1"/>
  <c r="Y1355" i="1"/>
  <c r="Z1355" i="1" s="1"/>
  <c r="X1355" i="1"/>
  <c r="Y1343" i="1"/>
  <c r="Z1343" i="1" s="1"/>
  <c r="X1343" i="1"/>
  <c r="Y1335" i="1"/>
  <c r="Z1335" i="1" s="1"/>
  <c r="X1335" i="1"/>
  <c r="Y1326" i="1"/>
  <c r="Z1326" i="1" s="1"/>
  <c r="X1326" i="1"/>
  <c r="Y1314" i="1"/>
  <c r="Z1314" i="1" s="1"/>
  <c r="X1314" i="1"/>
  <c r="Y1307" i="1"/>
  <c r="Z1307" i="1" s="1"/>
  <c r="X1307" i="1"/>
  <c r="Y1295" i="1"/>
  <c r="Z1295" i="1" s="1"/>
  <c r="X1295" i="1"/>
  <c r="Y1283" i="1"/>
  <c r="Z1283" i="1" s="1"/>
  <c r="X1283" i="1"/>
  <c r="Y1277" i="1"/>
  <c r="Z1277" i="1" s="1"/>
  <c r="X1277" i="1"/>
  <c r="Y1267" i="1"/>
  <c r="Z1267" i="1" s="1"/>
  <c r="X1267" i="1"/>
  <c r="Y1255" i="1"/>
  <c r="Z1255" i="1" s="1"/>
  <c r="X1255" i="1"/>
  <c r="Y1246" i="1"/>
  <c r="Z1246" i="1" s="1"/>
  <c r="X1246" i="1"/>
  <c r="Y1238" i="1"/>
  <c r="Z1238" i="1" s="1"/>
  <c r="X1238" i="1"/>
  <c r="Y1227" i="1"/>
  <c r="Z1227" i="1" s="1"/>
  <c r="X1227" i="1"/>
  <c r="Y1215" i="1"/>
  <c r="Z1215" i="1" s="1"/>
  <c r="X1215" i="1"/>
  <c r="Y1207" i="1"/>
  <c r="Z1207" i="1" s="1"/>
  <c r="X1207" i="1"/>
  <c r="Y1198" i="1"/>
  <c r="Z1198" i="1" s="1"/>
  <c r="X1198" i="1"/>
  <c r="Y1186" i="1"/>
  <c r="Z1186" i="1" s="1"/>
  <c r="X1186" i="1"/>
  <c r="Y1179" i="1"/>
  <c r="Z1179" i="1" s="1"/>
  <c r="X1179" i="1"/>
  <c r="Y1167" i="1"/>
  <c r="Z1167" i="1" s="1"/>
  <c r="X1167" i="1"/>
  <c r="Y1155" i="1"/>
  <c r="Z1155" i="1" s="1"/>
  <c r="X1155" i="1"/>
  <c r="Y1149" i="1"/>
  <c r="Z1149" i="1" s="1"/>
  <c r="X1149" i="1"/>
  <c r="Y1139" i="1"/>
  <c r="Z1139" i="1" s="1"/>
  <c r="X1139" i="1"/>
  <c r="Y1127" i="1"/>
  <c r="Z1127" i="1" s="1"/>
  <c r="X1127" i="1"/>
  <c r="Y1119" i="1"/>
  <c r="Z1119" i="1" s="1"/>
  <c r="X1119" i="1"/>
  <c r="Y1111" i="1"/>
  <c r="Z1111" i="1" s="1"/>
  <c r="X1111" i="1"/>
  <c r="Y1101" i="1"/>
  <c r="Z1101" i="1" s="1"/>
  <c r="X1101" i="1"/>
  <c r="Y1093" i="1"/>
  <c r="Z1093" i="1" s="1"/>
  <c r="X1093" i="1"/>
  <c r="Y1083" i="1"/>
  <c r="Z1083" i="1" s="1"/>
  <c r="X1083" i="1"/>
  <c r="Y1075" i="1"/>
  <c r="Z1075" i="1" s="1"/>
  <c r="X1075" i="1"/>
  <c r="Y1067" i="1"/>
  <c r="Z1067" i="1" s="1"/>
  <c r="X1067" i="1"/>
  <c r="Y1059" i="1"/>
  <c r="Z1059" i="1" s="1"/>
  <c r="X1059" i="1"/>
  <c r="Y1050" i="1"/>
  <c r="Z1050" i="1" s="1"/>
  <c r="X1050" i="1"/>
  <c r="Y1043" i="1"/>
  <c r="Z1043" i="1" s="1"/>
  <c r="X1043" i="1"/>
  <c r="Y1037" i="1"/>
  <c r="Z1037" i="1" s="1"/>
  <c r="X1037" i="1"/>
  <c r="Y1027" i="1"/>
  <c r="Z1027" i="1" s="1"/>
  <c r="X1027" i="1"/>
  <c r="Y1014" i="1"/>
  <c r="Z1014" i="1" s="1"/>
  <c r="X1014" i="1"/>
  <c r="Y1002" i="1"/>
  <c r="Z1002" i="1" s="1"/>
  <c r="X1002" i="1"/>
  <c r="Y991" i="1"/>
  <c r="Z991" i="1" s="1"/>
  <c r="X991" i="1"/>
  <c r="Y979" i="1"/>
  <c r="Z979" i="1" s="1"/>
  <c r="X979" i="1"/>
  <c r="Y967" i="1"/>
  <c r="Z967" i="1" s="1"/>
  <c r="X967" i="1"/>
  <c r="Y955" i="1"/>
  <c r="Z955" i="1" s="1"/>
  <c r="X955" i="1"/>
  <c r="Y945" i="1"/>
  <c r="Z945" i="1" s="1"/>
  <c r="X945" i="1"/>
  <c r="Y935" i="1"/>
  <c r="Z935" i="1" s="1"/>
  <c r="X935" i="1"/>
  <c r="Y925" i="1"/>
  <c r="Z925" i="1" s="1"/>
  <c r="X925" i="1"/>
  <c r="Y915" i="1"/>
  <c r="Z915" i="1" s="1"/>
  <c r="X915" i="1"/>
  <c r="Y903" i="1"/>
  <c r="Z903" i="1" s="1"/>
  <c r="X903" i="1"/>
  <c r="Y891" i="1"/>
  <c r="Z891" i="1" s="1"/>
  <c r="X891" i="1"/>
  <c r="Y881" i="1"/>
  <c r="Z881" i="1" s="1"/>
  <c r="X881" i="1"/>
  <c r="Y871" i="1"/>
  <c r="Z871" i="1" s="1"/>
  <c r="X871" i="1"/>
  <c r="Y859" i="1"/>
  <c r="Z859" i="1" s="1"/>
  <c r="X859" i="1"/>
  <c r="Y847" i="1"/>
  <c r="Z847" i="1" s="1"/>
  <c r="X847" i="1"/>
  <c r="Y835" i="1"/>
  <c r="Z835" i="1" s="1"/>
  <c r="X835" i="1"/>
  <c r="Y826" i="1"/>
  <c r="Z826" i="1" s="1"/>
  <c r="X826" i="1"/>
  <c r="Y815" i="1"/>
  <c r="Z815" i="1" s="1"/>
  <c r="X815" i="1"/>
  <c r="Y803" i="1"/>
  <c r="Z803" i="1" s="1"/>
  <c r="X803" i="1"/>
  <c r="Y794" i="1"/>
  <c r="Z794" i="1" s="1"/>
  <c r="X794" i="1"/>
  <c r="Y782" i="1"/>
  <c r="Z782" i="1" s="1"/>
  <c r="X782" i="1"/>
  <c r="Y769" i="1"/>
  <c r="Z769" i="1" s="1"/>
  <c r="X769" i="1"/>
  <c r="Y759" i="1"/>
  <c r="Z759" i="1" s="1"/>
  <c r="X759" i="1"/>
  <c r="Y747" i="1"/>
  <c r="Z747" i="1" s="1"/>
  <c r="X747" i="1"/>
  <c r="Y735" i="1"/>
  <c r="Z735" i="1" s="1"/>
  <c r="X735" i="1"/>
  <c r="Y723" i="1"/>
  <c r="Z723" i="1" s="1"/>
  <c r="X723" i="1"/>
  <c r="Y711" i="1"/>
  <c r="Z711" i="1" s="1"/>
  <c r="X711" i="1"/>
  <c r="Y699" i="1"/>
  <c r="Z699" i="1" s="1"/>
  <c r="X699" i="1"/>
  <c r="Y689" i="1"/>
  <c r="Z689" i="1" s="1"/>
  <c r="X689" i="1"/>
  <c r="Y679" i="1"/>
  <c r="Z679" i="1" s="1"/>
  <c r="X679" i="1"/>
  <c r="Y655" i="1"/>
  <c r="Z655" i="1" s="1"/>
  <c r="X655" i="1"/>
  <c r="Y639" i="1"/>
  <c r="Z639" i="1" s="1"/>
  <c r="X639" i="1"/>
  <c r="Y617" i="1"/>
  <c r="Z617" i="1" s="1"/>
  <c r="X617" i="1"/>
  <c r="Y603" i="1"/>
  <c r="Z603" i="1" s="1"/>
  <c r="X603" i="1"/>
  <c r="Y577" i="1"/>
  <c r="Z577" i="1" s="1"/>
  <c r="X577" i="1"/>
  <c r="Y559" i="1"/>
  <c r="Z559" i="1" s="1"/>
  <c r="X559" i="1"/>
  <c r="Y539" i="1"/>
  <c r="Z539" i="1" s="1"/>
  <c r="X539" i="1"/>
  <c r="Y519" i="1"/>
  <c r="Z519" i="1" s="1"/>
  <c r="X519" i="1"/>
  <c r="Y507" i="1"/>
  <c r="Z507" i="1" s="1"/>
  <c r="X507" i="1"/>
  <c r="Y487" i="1"/>
  <c r="Z487" i="1" s="1"/>
  <c r="X487" i="1"/>
  <c r="Y469" i="1"/>
  <c r="Z469" i="1" s="1"/>
  <c r="X469" i="1"/>
  <c r="Y447" i="1"/>
  <c r="Z447" i="1" s="1"/>
  <c r="X447" i="1"/>
  <c r="Y429" i="1"/>
  <c r="Z429" i="1" s="1"/>
  <c r="X429" i="1"/>
  <c r="Y411" i="1"/>
  <c r="Z411" i="1" s="1"/>
  <c r="X411" i="1"/>
  <c r="Y391" i="1"/>
  <c r="Z391" i="1" s="1"/>
  <c r="X391" i="1"/>
  <c r="Y367" i="1"/>
  <c r="Z367" i="1" s="1"/>
  <c r="X367" i="1"/>
  <c r="Y351" i="1"/>
  <c r="Z351" i="1" s="1"/>
  <c r="X351" i="1"/>
  <c r="Y335" i="1"/>
  <c r="Z335" i="1" s="1"/>
  <c r="X335" i="1"/>
  <c r="Y315" i="1"/>
  <c r="Z315" i="1" s="1"/>
  <c r="X315" i="1"/>
  <c r="Y297" i="1"/>
  <c r="Z297" i="1" s="1"/>
  <c r="X297" i="1"/>
  <c r="Y283" i="1"/>
  <c r="Z283" i="1" s="1"/>
  <c r="X283" i="1"/>
  <c r="Y255" i="1"/>
  <c r="Z255" i="1" s="1"/>
  <c r="X255" i="1"/>
  <c r="Y239" i="1"/>
  <c r="Z239" i="1" s="1"/>
  <c r="X239" i="1"/>
  <c r="Y221" i="1"/>
  <c r="Z221" i="1" s="1"/>
  <c r="X221" i="1"/>
  <c r="Y205" i="1"/>
  <c r="Z205" i="1" s="1"/>
  <c r="X205" i="1"/>
  <c r="Y189" i="1"/>
  <c r="Z189" i="1" s="1"/>
  <c r="X189" i="1"/>
  <c r="Y173" i="1"/>
  <c r="Z173" i="1" s="1"/>
  <c r="X173" i="1"/>
  <c r="Y159" i="1"/>
  <c r="Z159" i="1" s="1"/>
  <c r="X159" i="1"/>
  <c r="Y143" i="1"/>
  <c r="Z143" i="1" s="1"/>
  <c r="X143" i="1"/>
  <c r="Y127" i="1"/>
  <c r="Z127" i="1" s="1"/>
  <c r="X127" i="1"/>
  <c r="Y111" i="1"/>
  <c r="Z111" i="1" s="1"/>
  <c r="X111" i="1"/>
  <c r="Y93" i="1"/>
  <c r="Z93" i="1" s="1"/>
  <c r="X93" i="1"/>
  <c r="Y71" i="1"/>
  <c r="Z71" i="1" s="1"/>
  <c r="X71" i="1"/>
  <c r="Y57" i="1"/>
  <c r="Z57" i="1" s="1"/>
  <c r="X57" i="1"/>
  <c r="Y39" i="1"/>
  <c r="Z39" i="1" s="1"/>
  <c r="X39" i="1"/>
  <c r="Y21" i="1"/>
  <c r="Z21" i="1" s="1"/>
  <c r="X21" i="1"/>
  <c r="Y7" i="1"/>
  <c r="Z7" i="1" s="1"/>
  <c r="X7" i="1"/>
  <c r="Y3161" i="1"/>
  <c r="Z3161" i="1" s="1"/>
  <c r="X3161" i="1"/>
  <c r="Y3132" i="1"/>
  <c r="Z3132" i="1" s="1"/>
  <c r="X3132" i="1"/>
  <c r="Y3124" i="1"/>
  <c r="Z3124" i="1" s="1"/>
  <c r="X3124" i="1"/>
  <c r="Y3097" i="1"/>
  <c r="Z3097" i="1" s="1"/>
  <c r="X3097" i="1"/>
  <c r="Y3068" i="1"/>
  <c r="Z3068" i="1" s="1"/>
  <c r="X3068" i="1"/>
  <c r="Y3060" i="1"/>
  <c r="Z3060" i="1" s="1"/>
  <c r="X3060" i="1"/>
  <c r="Y3033" i="1"/>
  <c r="Z3033" i="1" s="1"/>
  <c r="X3033" i="1"/>
  <c r="Y3004" i="1"/>
  <c r="Z3004" i="1" s="1"/>
  <c r="X3004" i="1"/>
  <c r="Y2996" i="1"/>
  <c r="Z2996" i="1" s="1"/>
  <c r="X2996" i="1"/>
  <c r="Y2969" i="1"/>
  <c r="Z2969" i="1" s="1"/>
  <c r="X2969" i="1"/>
  <c r="Y2932" i="1"/>
  <c r="Z2932" i="1" s="1"/>
  <c r="X2932" i="1"/>
  <c r="Y2925" i="1"/>
  <c r="Z2925" i="1" s="1"/>
  <c r="X2925" i="1"/>
  <c r="Y2917" i="1"/>
  <c r="Z2917" i="1" s="1"/>
  <c r="X2917" i="1"/>
  <c r="Y2900" i="1"/>
  <c r="Z2900" i="1" s="1"/>
  <c r="X2900" i="1"/>
  <c r="Y2893" i="1"/>
  <c r="Z2893" i="1" s="1"/>
  <c r="X2893" i="1"/>
  <c r="Y2885" i="1"/>
  <c r="Z2885" i="1" s="1"/>
  <c r="X2885" i="1"/>
  <c r="Y2868" i="1"/>
  <c r="Z2868" i="1" s="1"/>
  <c r="X2868" i="1"/>
  <c r="Y2861" i="1"/>
  <c r="Z2861" i="1" s="1"/>
  <c r="X2861" i="1"/>
  <c r="Y2853" i="1"/>
  <c r="Z2853" i="1" s="1"/>
  <c r="X2853" i="1"/>
  <c r="Y2836" i="1"/>
  <c r="Z2836" i="1" s="1"/>
  <c r="X2836" i="1"/>
  <c r="Y2829" i="1"/>
  <c r="Z2829" i="1" s="1"/>
  <c r="X2829" i="1"/>
  <c r="Y2821" i="1"/>
  <c r="Z2821" i="1" s="1"/>
  <c r="X2821" i="1"/>
  <c r="Y2804" i="1"/>
  <c r="Z2804" i="1" s="1"/>
  <c r="X2804" i="1"/>
  <c r="Y2797" i="1"/>
  <c r="Z2797" i="1" s="1"/>
  <c r="X2797" i="1"/>
  <c r="Y2789" i="1"/>
  <c r="Z2789" i="1" s="1"/>
  <c r="X2789" i="1"/>
  <c r="Y2772" i="1"/>
  <c r="Z2772" i="1" s="1"/>
  <c r="X2772" i="1"/>
  <c r="Y2765" i="1"/>
  <c r="Z2765" i="1" s="1"/>
  <c r="X2765" i="1"/>
  <c r="Y2757" i="1"/>
  <c r="Z2757" i="1" s="1"/>
  <c r="X2757" i="1"/>
  <c r="Y2740" i="1"/>
  <c r="Z2740" i="1" s="1"/>
  <c r="X2740" i="1"/>
  <c r="Y2733" i="1"/>
  <c r="Z2733" i="1" s="1"/>
  <c r="X2733" i="1"/>
  <c r="Y2725" i="1"/>
  <c r="Z2725" i="1" s="1"/>
  <c r="X2725" i="1"/>
  <c r="Y2708" i="1"/>
  <c r="Z2708" i="1" s="1"/>
  <c r="X2708" i="1"/>
  <c r="Y2701" i="1"/>
  <c r="Z2701" i="1" s="1"/>
  <c r="X2701" i="1"/>
  <c r="Y2693" i="1"/>
  <c r="Z2693" i="1" s="1"/>
  <c r="X2693" i="1"/>
  <c r="Y2676" i="1"/>
  <c r="Z2676" i="1" s="1"/>
  <c r="X2676" i="1"/>
  <c r="Y2669" i="1"/>
  <c r="Z2669" i="1" s="1"/>
  <c r="X2669" i="1"/>
  <c r="Y2661" i="1"/>
  <c r="Z2661" i="1" s="1"/>
  <c r="X2661" i="1"/>
  <c r="Y2644" i="1"/>
  <c r="Z2644" i="1" s="1"/>
  <c r="X2644" i="1"/>
  <c r="Y2637" i="1"/>
  <c r="Z2637" i="1" s="1"/>
  <c r="X2637" i="1"/>
  <c r="Y2629" i="1"/>
  <c r="Z2629" i="1" s="1"/>
  <c r="X2629" i="1"/>
  <c r="Y2612" i="1"/>
  <c r="Z2612" i="1" s="1"/>
  <c r="X2612" i="1"/>
  <c r="Y2605" i="1"/>
  <c r="Z2605" i="1" s="1"/>
  <c r="X2605" i="1"/>
  <c r="Y2597" i="1"/>
  <c r="Z2597" i="1" s="1"/>
  <c r="X2597" i="1"/>
  <c r="Y2580" i="1"/>
  <c r="Z2580" i="1" s="1"/>
  <c r="X2580" i="1"/>
  <c r="Y2573" i="1"/>
  <c r="Z2573" i="1" s="1"/>
  <c r="X2573" i="1"/>
  <c r="Y2565" i="1"/>
  <c r="Z2565" i="1" s="1"/>
  <c r="X2565" i="1"/>
  <c r="Y2548" i="1"/>
  <c r="Z2548" i="1" s="1"/>
  <c r="X2548" i="1"/>
  <c r="Y2541" i="1"/>
  <c r="Z2541" i="1" s="1"/>
  <c r="X2541" i="1"/>
  <c r="Y2533" i="1"/>
  <c r="Z2533" i="1" s="1"/>
  <c r="X2533" i="1"/>
  <c r="Y2516" i="1"/>
  <c r="Z2516" i="1" s="1"/>
  <c r="X2516" i="1"/>
  <c r="Y2509" i="1"/>
  <c r="Z2509" i="1" s="1"/>
  <c r="X2509" i="1"/>
  <c r="Y2501" i="1"/>
  <c r="Z2501" i="1" s="1"/>
  <c r="X2501" i="1"/>
  <c r="Y2484" i="1"/>
  <c r="Z2484" i="1" s="1"/>
  <c r="X2484" i="1"/>
  <c r="Y2477" i="1"/>
  <c r="Z2477" i="1" s="1"/>
  <c r="X2477" i="1"/>
  <c r="Y2469" i="1"/>
  <c r="Z2469" i="1" s="1"/>
  <c r="X2469" i="1"/>
  <c r="Y2452" i="1"/>
  <c r="Z2452" i="1" s="1"/>
  <c r="X2452" i="1"/>
  <c r="Y2445" i="1"/>
  <c r="Z2445" i="1" s="1"/>
  <c r="X2445" i="1"/>
  <c r="Y2437" i="1"/>
  <c r="Z2437" i="1" s="1"/>
  <c r="X2437" i="1"/>
  <c r="Y2420" i="1"/>
  <c r="Z2420" i="1" s="1"/>
  <c r="X2420" i="1"/>
  <c r="Y2413" i="1"/>
  <c r="Z2413" i="1" s="1"/>
  <c r="X2413" i="1"/>
  <c r="Y2405" i="1"/>
  <c r="Z2405" i="1" s="1"/>
  <c r="X2405" i="1"/>
  <c r="Y2388" i="1"/>
  <c r="Z2388" i="1" s="1"/>
  <c r="X2388" i="1"/>
  <c r="Y2381" i="1"/>
  <c r="Z2381" i="1" s="1"/>
  <c r="X2381" i="1"/>
  <c r="Y2373" i="1"/>
  <c r="Z2373" i="1" s="1"/>
  <c r="X2373" i="1"/>
  <c r="Y2356" i="1"/>
  <c r="Z2356" i="1" s="1"/>
  <c r="X2356" i="1"/>
  <c r="Y2349" i="1"/>
  <c r="Z2349" i="1" s="1"/>
  <c r="X2349" i="1"/>
  <c r="Y2341" i="1"/>
  <c r="Z2341" i="1" s="1"/>
  <c r="X2341" i="1"/>
  <c r="Y2324" i="1"/>
  <c r="Z2324" i="1" s="1"/>
  <c r="X2324" i="1"/>
  <c r="Y2317" i="1"/>
  <c r="Z2317" i="1" s="1"/>
  <c r="X2317" i="1"/>
  <c r="Y2309" i="1"/>
  <c r="Z2309" i="1" s="1"/>
  <c r="X2309" i="1"/>
  <c r="Y2292" i="1"/>
  <c r="Z2292" i="1" s="1"/>
  <c r="X2292" i="1"/>
  <c r="Y2285" i="1"/>
  <c r="Z2285" i="1" s="1"/>
  <c r="X2285" i="1"/>
  <c r="Y2277" i="1"/>
  <c r="Z2277" i="1" s="1"/>
  <c r="X2277" i="1"/>
  <c r="Y2260" i="1"/>
  <c r="Z2260" i="1" s="1"/>
  <c r="X2260" i="1"/>
  <c r="Y2253" i="1"/>
  <c r="Z2253" i="1" s="1"/>
  <c r="X2253" i="1"/>
  <c r="Y2245" i="1"/>
  <c r="Z2245" i="1" s="1"/>
  <c r="X2245" i="1"/>
  <c r="Y2228" i="1"/>
  <c r="Z2228" i="1" s="1"/>
  <c r="X2228" i="1"/>
  <c r="Y2221" i="1"/>
  <c r="Z2221" i="1" s="1"/>
  <c r="X2221" i="1"/>
  <c r="Y2213" i="1"/>
  <c r="Z2213" i="1" s="1"/>
  <c r="X2213" i="1"/>
  <c r="Y2196" i="1"/>
  <c r="Z2196" i="1" s="1"/>
  <c r="X2196" i="1"/>
  <c r="Y2189" i="1"/>
  <c r="Z2189" i="1" s="1"/>
  <c r="X2189" i="1"/>
  <c r="Y2181" i="1"/>
  <c r="Z2181" i="1" s="1"/>
  <c r="X2181" i="1"/>
  <c r="Y2164" i="1"/>
  <c r="Z2164" i="1" s="1"/>
  <c r="X2164" i="1"/>
  <c r="Y2157" i="1"/>
  <c r="Z2157" i="1" s="1"/>
  <c r="X2157" i="1"/>
  <c r="Y2149" i="1"/>
  <c r="Z2149" i="1" s="1"/>
  <c r="X2149" i="1"/>
  <c r="Y2132" i="1"/>
  <c r="Z2132" i="1" s="1"/>
  <c r="X2132" i="1"/>
  <c r="Y2125" i="1"/>
  <c r="Z2125" i="1" s="1"/>
  <c r="X2125" i="1"/>
  <c r="Y2117" i="1"/>
  <c r="Z2117" i="1" s="1"/>
  <c r="X2117" i="1"/>
  <c r="Y2100" i="1"/>
  <c r="Z2100" i="1" s="1"/>
  <c r="X2100" i="1"/>
  <c r="Y2093" i="1"/>
  <c r="Z2093" i="1" s="1"/>
  <c r="X2093" i="1"/>
  <c r="Y2085" i="1"/>
  <c r="Z2085" i="1" s="1"/>
  <c r="X2085" i="1"/>
  <c r="Y2068" i="1"/>
  <c r="Z2068" i="1" s="1"/>
  <c r="X2068" i="1"/>
  <c r="Y2061" i="1"/>
  <c r="Z2061" i="1" s="1"/>
  <c r="X2061" i="1"/>
  <c r="Y2053" i="1"/>
  <c r="Z2053" i="1" s="1"/>
  <c r="X2053" i="1"/>
  <c r="Y2036" i="1"/>
  <c r="Z2036" i="1" s="1"/>
  <c r="X2036" i="1"/>
  <c r="Y2029" i="1"/>
  <c r="Z2029" i="1" s="1"/>
  <c r="X2029" i="1"/>
  <c r="Y2021" i="1"/>
  <c r="Z2021" i="1" s="1"/>
  <c r="X2021" i="1"/>
  <c r="Y2004" i="1"/>
  <c r="Z2004" i="1" s="1"/>
  <c r="X2004" i="1"/>
  <c r="Y1997" i="1"/>
  <c r="Z1997" i="1" s="1"/>
  <c r="X1997" i="1"/>
  <c r="Y1989" i="1"/>
  <c r="Z1989" i="1" s="1"/>
  <c r="X1989" i="1"/>
  <c r="Y1972" i="1"/>
  <c r="Z1972" i="1" s="1"/>
  <c r="X1972" i="1"/>
  <c r="Y1965" i="1"/>
  <c r="Z1965" i="1" s="1"/>
  <c r="X1965" i="1"/>
  <c r="Y1957" i="1"/>
  <c r="Z1957" i="1" s="1"/>
  <c r="X1957" i="1"/>
  <c r="Y1940" i="1"/>
  <c r="Z1940" i="1" s="1"/>
  <c r="X1940" i="1"/>
  <c r="Y1933" i="1"/>
  <c r="Z1933" i="1" s="1"/>
  <c r="X1933" i="1"/>
  <c r="Y1925" i="1"/>
  <c r="Z1925" i="1" s="1"/>
  <c r="X1925" i="1"/>
  <c r="Y1908" i="1"/>
  <c r="Z1908" i="1" s="1"/>
  <c r="X1908" i="1"/>
  <c r="Y1901" i="1"/>
  <c r="Z1901" i="1" s="1"/>
  <c r="X1901" i="1"/>
  <c r="Y1896" i="1"/>
  <c r="Z1896" i="1" s="1"/>
  <c r="X1896" i="1"/>
  <c r="Y1889" i="1"/>
  <c r="Z1889" i="1" s="1"/>
  <c r="X1889" i="1"/>
  <c r="Y1881" i="1"/>
  <c r="Z1881" i="1" s="1"/>
  <c r="X1881" i="1"/>
  <c r="Y1868" i="1"/>
  <c r="Z1868" i="1" s="1"/>
  <c r="X1868" i="1"/>
  <c r="Y1856" i="1"/>
  <c r="Z1856" i="1" s="1"/>
  <c r="X1856" i="1"/>
  <c r="Y1848" i="1"/>
  <c r="Z1848" i="1" s="1"/>
  <c r="X1848" i="1"/>
  <c r="Y1841" i="1"/>
  <c r="Z1841" i="1" s="1"/>
  <c r="X1841" i="1"/>
  <c r="Y1829" i="1"/>
  <c r="Z1829" i="1" s="1"/>
  <c r="X1829" i="1"/>
  <c r="Y1820" i="1"/>
  <c r="Z1820" i="1" s="1"/>
  <c r="X1820" i="1"/>
  <c r="Y1813" i="1"/>
  <c r="Z1813" i="1" s="1"/>
  <c r="X1813" i="1"/>
  <c r="Y1808" i="1"/>
  <c r="Z1808" i="1" s="1"/>
  <c r="X1808" i="1"/>
  <c r="Y1801" i="1"/>
  <c r="Z1801" i="1" s="1"/>
  <c r="X1801" i="1"/>
  <c r="Y1796" i="1"/>
  <c r="Z1796" i="1" s="1"/>
  <c r="X1796" i="1"/>
  <c r="Y1780" i="1"/>
  <c r="Z1780" i="1" s="1"/>
  <c r="X1780" i="1"/>
  <c r="Y1773" i="1"/>
  <c r="Z1773" i="1" s="1"/>
  <c r="X1773" i="1"/>
  <c r="Y1768" i="1"/>
  <c r="Z1768" i="1" s="1"/>
  <c r="X1768" i="1"/>
  <c r="Y1761" i="1"/>
  <c r="Z1761" i="1" s="1"/>
  <c r="X1761" i="1"/>
  <c r="Y1753" i="1"/>
  <c r="Z1753" i="1" s="1"/>
  <c r="X1753" i="1"/>
  <c r="Y1740" i="1"/>
  <c r="Z1740" i="1" s="1"/>
  <c r="X1740" i="1"/>
  <c r="Y1728" i="1"/>
  <c r="Z1728" i="1" s="1"/>
  <c r="X1728" i="1"/>
  <c r="Y1720" i="1"/>
  <c r="Z1720" i="1" s="1"/>
  <c r="X1720" i="1"/>
  <c r="Y1713" i="1"/>
  <c r="Z1713" i="1" s="1"/>
  <c r="X1713" i="1"/>
  <c r="Y1701" i="1"/>
  <c r="Z1701" i="1" s="1"/>
  <c r="X1701" i="1"/>
  <c r="Y1692" i="1"/>
  <c r="Z1692" i="1" s="1"/>
  <c r="X1692" i="1"/>
  <c r="Y1685" i="1"/>
  <c r="Z1685" i="1" s="1"/>
  <c r="X1685" i="1"/>
  <c r="Y1680" i="1"/>
  <c r="Z1680" i="1" s="1"/>
  <c r="X1680" i="1"/>
  <c r="Y1673" i="1"/>
  <c r="Z1673" i="1" s="1"/>
  <c r="X1673" i="1"/>
  <c r="Y1668" i="1"/>
  <c r="Z1668" i="1" s="1"/>
  <c r="X1668" i="1"/>
  <c r="Y1652" i="1"/>
  <c r="Z1652" i="1" s="1"/>
  <c r="X1652" i="1"/>
  <c r="Y1645" i="1"/>
  <c r="Z1645" i="1" s="1"/>
  <c r="X1645" i="1"/>
  <c r="Y1640" i="1"/>
  <c r="Z1640" i="1" s="1"/>
  <c r="X1640" i="1"/>
  <c r="Y1633" i="1"/>
  <c r="Z1633" i="1" s="1"/>
  <c r="X1633" i="1"/>
  <c r="Y1625" i="1"/>
  <c r="Z1625" i="1" s="1"/>
  <c r="X1625" i="1"/>
  <c r="Y1612" i="1"/>
  <c r="Z1612" i="1" s="1"/>
  <c r="X1612" i="1"/>
  <c r="Y1600" i="1"/>
  <c r="Z1600" i="1" s="1"/>
  <c r="X1600" i="1"/>
  <c r="Y1592" i="1"/>
  <c r="Z1592" i="1" s="1"/>
  <c r="X1592" i="1"/>
  <c r="Y1585" i="1"/>
  <c r="Z1585" i="1" s="1"/>
  <c r="X1585" i="1"/>
  <c r="Y1573" i="1"/>
  <c r="Z1573" i="1" s="1"/>
  <c r="X1573" i="1"/>
  <c r="Y1564" i="1"/>
  <c r="Z1564" i="1" s="1"/>
  <c r="X1564" i="1"/>
  <c r="Y1557" i="1"/>
  <c r="Z1557" i="1" s="1"/>
  <c r="X1557" i="1"/>
  <c r="Y1552" i="1"/>
  <c r="Z1552" i="1" s="1"/>
  <c r="X1552" i="1"/>
  <c r="Y1545" i="1"/>
  <c r="Z1545" i="1" s="1"/>
  <c r="X1545" i="1"/>
  <c r="Y1540" i="1"/>
  <c r="Z1540" i="1" s="1"/>
  <c r="X1540" i="1"/>
  <c r="Y1524" i="1"/>
  <c r="Z1524" i="1" s="1"/>
  <c r="X1524" i="1"/>
  <c r="Y1517" i="1"/>
  <c r="Z1517" i="1" s="1"/>
  <c r="X1517" i="1"/>
  <c r="Y1512" i="1"/>
  <c r="Z1512" i="1" s="1"/>
  <c r="X1512" i="1"/>
  <c r="Y1505" i="1"/>
  <c r="Z1505" i="1" s="1"/>
  <c r="X1505" i="1"/>
  <c r="Y1497" i="1"/>
  <c r="Z1497" i="1" s="1"/>
  <c r="X1497" i="1"/>
  <c r="Y1484" i="1"/>
  <c r="Z1484" i="1" s="1"/>
  <c r="X1484" i="1"/>
  <c r="Y1472" i="1"/>
  <c r="Z1472" i="1" s="1"/>
  <c r="X1472" i="1"/>
  <c r="Y1464" i="1"/>
  <c r="Z1464" i="1" s="1"/>
  <c r="X1464" i="1"/>
  <c r="Y1457" i="1"/>
  <c r="Z1457" i="1" s="1"/>
  <c r="X1457" i="1"/>
  <c r="Y1445" i="1"/>
  <c r="Z1445" i="1" s="1"/>
  <c r="X1445" i="1"/>
  <c r="Y1436" i="1"/>
  <c r="Z1436" i="1" s="1"/>
  <c r="X1436" i="1"/>
  <c r="Y1429" i="1"/>
  <c r="Z1429" i="1" s="1"/>
  <c r="X1429" i="1"/>
  <c r="Y1424" i="1"/>
  <c r="Z1424" i="1" s="1"/>
  <c r="X1424" i="1"/>
  <c r="Y1417" i="1"/>
  <c r="Z1417" i="1" s="1"/>
  <c r="X1417" i="1"/>
  <c r="Y1412" i="1"/>
  <c r="Z1412" i="1" s="1"/>
  <c r="X1412" i="1"/>
  <c r="Y1396" i="1"/>
  <c r="Z1396" i="1" s="1"/>
  <c r="X1396" i="1"/>
  <c r="Y1389" i="1"/>
  <c r="Z1389" i="1" s="1"/>
  <c r="X1389" i="1"/>
  <c r="Y1384" i="1"/>
  <c r="Z1384" i="1" s="1"/>
  <c r="X1384" i="1"/>
  <c r="Y1377" i="1"/>
  <c r="Z1377" i="1" s="1"/>
  <c r="X1377" i="1"/>
  <c r="Y1369" i="1"/>
  <c r="Z1369" i="1" s="1"/>
  <c r="X1369" i="1"/>
  <c r="Y1362" i="1"/>
  <c r="Z1362" i="1" s="1"/>
  <c r="X1362" i="1"/>
  <c r="Y1356" i="1"/>
  <c r="Z1356" i="1" s="1"/>
  <c r="X1356" i="1"/>
  <c r="Y1350" i="1"/>
  <c r="Z1350" i="1" s="1"/>
  <c r="X1350" i="1"/>
  <c r="Y1344" i="1"/>
  <c r="Z1344" i="1" s="1"/>
  <c r="X1344" i="1"/>
  <c r="Y1336" i="1"/>
  <c r="Z1336" i="1" s="1"/>
  <c r="X1336" i="1"/>
  <c r="Y1329" i="1"/>
  <c r="Z1329" i="1" s="1"/>
  <c r="X1329" i="1"/>
  <c r="Y1322" i="1"/>
  <c r="Z1322" i="1" s="1"/>
  <c r="X1322" i="1"/>
  <c r="Y1317" i="1"/>
  <c r="Z1317" i="1" s="1"/>
  <c r="X1317" i="1"/>
  <c r="Y1308" i="1"/>
  <c r="Z1308" i="1" s="1"/>
  <c r="X1308" i="1"/>
  <c r="Y1301" i="1"/>
  <c r="Z1301" i="1" s="1"/>
  <c r="X1301" i="1"/>
  <c r="Y1296" i="1"/>
  <c r="Z1296" i="1" s="1"/>
  <c r="X1296" i="1"/>
  <c r="Y1289" i="1"/>
  <c r="Z1289" i="1" s="1"/>
  <c r="X1289" i="1"/>
  <c r="Y1284" i="1"/>
  <c r="Z1284" i="1" s="1"/>
  <c r="X1284" i="1"/>
  <c r="Y1274" i="1"/>
  <c r="Z1274" i="1" s="1"/>
  <c r="X1274" i="1"/>
  <c r="Y1268" i="1"/>
  <c r="Z1268" i="1" s="1"/>
  <c r="X1268" i="1"/>
  <c r="Y1261" i="1"/>
  <c r="Z1261" i="1" s="1"/>
  <c r="X1261" i="1"/>
  <c r="Y1256" i="1"/>
  <c r="Z1256" i="1" s="1"/>
  <c r="X1256" i="1"/>
  <c r="Y1249" i="1"/>
  <c r="Z1249" i="1" s="1"/>
  <c r="X1249" i="1"/>
  <c r="Y1241" i="1"/>
  <c r="Z1241" i="1" s="1"/>
  <c r="X1241" i="1"/>
  <c r="Y1234" i="1"/>
  <c r="Z1234" i="1" s="1"/>
  <c r="X1234" i="1"/>
  <c r="Y1228" i="1"/>
  <c r="Z1228" i="1" s="1"/>
  <c r="X1228" i="1"/>
  <c r="Y1222" i="1"/>
  <c r="Z1222" i="1" s="1"/>
  <c r="X1222" i="1"/>
  <c r="Y1216" i="1"/>
  <c r="Z1216" i="1" s="1"/>
  <c r="X1216" i="1"/>
  <c r="Y1208" i="1"/>
  <c r="Z1208" i="1" s="1"/>
  <c r="X1208" i="1"/>
  <c r="Y1201" i="1"/>
  <c r="Z1201" i="1" s="1"/>
  <c r="X1201" i="1"/>
  <c r="Y1194" i="1"/>
  <c r="Z1194" i="1" s="1"/>
  <c r="X1194" i="1"/>
  <c r="Y1189" i="1"/>
  <c r="Z1189" i="1" s="1"/>
  <c r="X1189" i="1"/>
  <c r="Y1180" i="1"/>
  <c r="Z1180" i="1" s="1"/>
  <c r="X1180" i="1"/>
  <c r="Y1173" i="1"/>
  <c r="Z1173" i="1" s="1"/>
  <c r="X1173" i="1"/>
  <c r="Y1168" i="1"/>
  <c r="Z1168" i="1" s="1"/>
  <c r="X1168" i="1"/>
  <c r="Y1161" i="1"/>
  <c r="Z1161" i="1" s="1"/>
  <c r="X1161" i="1"/>
  <c r="Y1156" i="1"/>
  <c r="Z1156" i="1" s="1"/>
  <c r="X1156" i="1"/>
  <c r="Y1146" i="1"/>
  <c r="Z1146" i="1" s="1"/>
  <c r="X1146" i="1"/>
  <c r="Y1140" i="1"/>
  <c r="Z1140" i="1" s="1"/>
  <c r="X1140" i="1"/>
  <c r="Y1134" i="1"/>
  <c r="Z1134" i="1" s="1"/>
  <c r="X1134" i="1"/>
  <c r="Y1128" i="1"/>
  <c r="Z1128" i="1" s="1"/>
  <c r="X1128" i="1"/>
  <c r="Y1120" i="1"/>
  <c r="Z1120" i="1" s="1"/>
  <c r="X1120" i="1"/>
  <c r="Y1112" i="1"/>
  <c r="Z1112" i="1" s="1"/>
  <c r="X1112" i="1"/>
  <c r="Y1105" i="1"/>
  <c r="Z1105" i="1" s="1"/>
  <c r="X1105" i="1"/>
  <c r="Y1097" i="1"/>
  <c r="Z1097" i="1" s="1"/>
  <c r="X1097" i="1"/>
  <c r="Y1090" i="1"/>
  <c r="Z1090" i="1" s="1"/>
  <c r="X1090" i="1"/>
  <c r="Y1084" i="1"/>
  <c r="Z1084" i="1" s="1"/>
  <c r="X1084" i="1"/>
  <c r="Y1076" i="1"/>
  <c r="Z1076" i="1" s="1"/>
  <c r="X1076" i="1"/>
  <c r="Y1068" i="1"/>
  <c r="Z1068" i="1" s="1"/>
  <c r="X1068" i="1"/>
  <c r="Y1060" i="1"/>
  <c r="Z1060" i="1" s="1"/>
  <c r="X1060" i="1"/>
  <c r="Y1053" i="1"/>
  <c r="Z1053" i="1" s="1"/>
  <c r="X1053" i="1"/>
  <c r="Y1044" i="1"/>
  <c r="Z1044" i="1" s="1"/>
  <c r="X1044" i="1"/>
  <c r="Y1034" i="1"/>
  <c r="Z1034" i="1" s="1"/>
  <c r="X1034" i="1"/>
  <c r="Y1028" i="1"/>
  <c r="Z1028" i="1" s="1"/>
  <c r="X1028" i="1"/>
  <c r="Y1022" i="1"/>
  <c r="Z1022" i="1" s="1"/>
  <c r="X1022" i="1"/>
  <c r="Y1017" i="1"/>
  <c r="Z1017" i="1" s="1"/>
  <c r="X1017" i="1"/>
  <c r="Y1010" i="1"/>
  <c r="Z1010" i="1" s="1"/>
  <c r="X1010" i="1"/>
  <c r="Y1005" i="1"/>
  <c r="Z1005" i="1" s="1"/>
  <c r="X1005" i="1"/>
  <c r="Y998" i="1"/>
  <c r="Z998" i="1" s="1"/>
  <c r="X998" i="1"/>
  <c r="Y992" i="1"/>
  <c r="Z992" i="1" s="1"/>
  <c r="X992" i="1"/>
  <c r="Y985" i="1"/>
  <c r="Z985" i="1" s="1"/>
  <c r="X985" i="1"/>
  <c r="Y980" i="1"/>
  <c r="Z980" i="1" s="1"/>
  <c r="X980" i="1"/>
  <c r="Y973" i="1"/>
  <c r="Z973" i="1" s="1"/>
  <c r="X973" i="1"/>
  <c r="Y968" i="1"/>
  <c r="Z968" i="1" s="1"/>
  <c r="X968" i="1"/>
  <c r="Y962" i="1"/>
  <c r="Z962" i="1" s="1"/>
  <c r="X962" i="1"/>
  <c r="Y956" i="1"/>
  <c r="Z956" i="1" s="1"/>
  <c r="X956" i="1"/>
  <c r="Y949" i="1"/>
  <c r="Z949" i="1" s="1"/>
  <c r="X949" i="1"/>
  <c r="Y942" i="1"/>
  <c r="Z942" i="1" s="1"/>
  <c r="X942" i="1"/>
  <c r="Y936" i="1"/>
  <c r="Z936" i="1" s="1"/>
  <c r="X936" i="1"/>
  <c r="Y929" i="1"/>
  <c r="Z929" i="1" s="1"/>
  <c r="X929" i="1"/>
  <c r="Y922" i="1"/>
  <c r="Z922" i="1" s="1"/>
  <c r="X922" i="1"/>
  <c r="Y916" i="1"/>
  <c r="Z916" i="1" s="1"/>
  <c r="X916" i="1"/>
  <c r="Y909" i="1"/>
  <c r="Z909" i="1" s="1"/>
  <c r="X909" i="1"/>
  <c r="Y904" i="1"/>
  <c r="Z904" i="1" s="1"/>
  <c r="X904" i="1"/>
  <c r="Y898" i="1"/>
  <c r="Z898" i="1" s="1"/>
  <c r="X898" i="1"/>
  <c r="Y892" i="1"/>
  <c r="Z892" i="1" s="1"/>
  <c r="X892" i="1"/>
  <c r="Y885" i="1"/>
  <c r="Z885" i="1" s="1"/>
  <c r="X885" i="1"/>
  <c r="Y878" i="1"/>
  <c r="Z878" i="1" s="1"/>
  <c r="X878" i="1"/>
  <c r="Y872" i="1"/>
  <c r="Z872" i="1" s="1"/>
  <c r="X872" i="1"/>
  <c r="Y866" i="1"/>
  <c r="Z866" i="1" s="1"/>
  <c r="X866" i="1"/>
  <c r="Y860" i="1"/>
  <c r="Z860" i="1" s="1"/>
  <c r="X860" i="1"/>
  <c r="Y853" i="1"/>
  <c r="Z853" i="1" s="1"/>
  <c r="X853" i="1"/>
  <c r="Y848" i="1"/>
  <c r="Z848" i="1" s="1"/>
  <c r="X848" i="1"/>
  <c r="Y841" i="1"/>
  <c r="Z841" i="1" s="1"/>
  <c r="X841" i="1"/>
  <c r="Y836" i="1"/>
  <c r="Z836" i="1" s="1"/>
  <c r="X836" i="1"/>
  <c r="Y829" i="1"/>
  <c r="Z829" i="1" s="1"/>
  <c r="X829" i="1"/>
  <c r="Y822" i="1"/>
  <c r="Z822" i="1" s="1"/>
  <c r="X822" i="1"/>
  <c r="Y816" i="1"/>
  <c r="Z816" i="1" s="1"/>
  <c r="X816" i="1"/>
  <c r="Y809" i="1"/>
  <c r="Z809" i="1" s="1"/>
  <c r="X809" i="1"/>
  <c r="Y804" i="1"/>
  <c r="Z804" i="1" s="1"/>
  <c r="X804" i="1"/>
  <c r="Y797" i="1"/>
  <c r="Z797" i="1" s="1"/>
  <c r="X797" i="1"/>
  <c r="Y790" i="1"/>
  <c r="Z790" i="1" s="1"/>
  <c r="X790" i="1"/>
  <c r="Y785" i="1"/>
  <c r="Z785" i="1" s="1"/>
  <c r="X785" i="1"/>
  <c r="Y778" i="1"/>
  <c r="Z778" i="1" s="1"/>
  <c r="X778" i="1"/>
  <c r="Y773" i="1"/>
  <c r="Z773" i="1" s="1"/>
  <c r="X773" i="1"/>
  <c r="Y766" i="1"/>
  <c r="Z766" i="1" s="1"/>
  <c r="X766" i="1"/>
  <c r="Y760" i="1"/>
  <c r="Z760" i="1" s="1"/>
  <c r="X760" i="1"/>
  <c r="Y754" i="1"/>
  <c r="Z754" i="1" s="1"/>
  <c r="X754" i="1"/>
  <c r="Y748" i="1"/>
  <c r="Z748" i="1" s="1"/>
  <c r="X748" i="1"/>
  <c r="Y742" i="1"/>
  <c r="Z742" i="1" s="1"/>
  <c r="X742" i="1"/>
  <c r="Y736" i="1"/>
  <c r="Z736" i="1" s="1"/>
  <c r="X736" i="1"/>
  <c r="Y730" i="1"/>
  <c r="Z730" i="1" s="1"/>
  <c r="X730" i="1"/>
  <c r="Y724" i="1"/>
  <c r="Z724" i="1" s="1"/>
  <c r="X724" i="1"/>
  <c r="Y717" i="1"/>
  <c r="Z717" i="1" s="1"/>
  <c r="X717" i="1"/>
  <c r="Y712" i="1"/>
  <c r="Z712" i="1" s="1"/>
  <c r="X712" i="1"/>
  <c r="Y705" i="1"/>
  <c r="Z705" i="1" s="1"/>
  <c r="X705" i="1"/>
  <c r="Y700" i="1"/>
  <c r="Z700" i="1" s="1"/>
  <c r="X700" i="1"/>
  <c r="Y693" i="1"/>
  <c r="Z693" i="1" s="1"/>
  <c r="X693" i="1"/>
  <c r="Y686" i="1"/>
  <c r="Z686" i="1" s="1"/>
  <c r="X686" i="1"/>
  <c r="Y680" i="1"/>
  <c r="Z680" i="1" s="1"/>
  <c r="X680" i="1"/>
  <c r="Y675" i="1"/>
  <c r="Z675" i="1" s="1"/>
  <c r="X675" i="1"/>
  <c r="Y670" i="1"/>
  <c r="Z670" i="1" s="1"/>
  <c r="X670" i="1"/>
  <c r="Y665" i="1"/>
  <c r="Z665" i="1" s="1"/>
  <c r="X665" i="1"/>
  <c r="Y660" i="1"/>
  <c r="Z660" i="1" s="1"/>
  <c r="X660" i="1"/>
  <c r="Y656" i="1"/>
  <c r="Z656" i="1" s="1"/>
  <c r="X656" i="1"/>
  <c r="Y650" i="1"/>
  <c r="Z650" i="1" s="1"/>
  <c r="X650" i="1"/>
  <c r="Y644" i="1"/>
  <c r="Z644" i="1" s="1"/>
  <c r="X644" i="1"/>
  <c r="Y640" i="1"/>
  <c r="Z640" i="1" s="1"/>
  <c r="X640" i="1"/>
  <c r="Y634" i="1"/>
  <c r="Z634" i="1" s="1"/>
  <c r="X634" i="1"/>
  <c r="Y630" i="1"/>
  <c r="Z630" i="1" s="1"/>
  <c r="X630" i="1"/>
  <c r="Y626" i="1"/>
  <c r="Z626" i="1" s="1"/>
  <c r="X626" i="1"/>
  <c r="Y620" i="1"/>
  <c r="Z620" i="1" s="1"/>
  <c r="X620" i="1"/>
  <c r="Y614" i="1"/>
  <c r="Z614" i="1" s="1"/>
  <c r="X614" i="1"/>
  <c r="Y610" i="1"/>
  <c r="Z610" i="1" s="1"/>
  <c r="X610" i="1"/>
  <c r="Y604" i="1"/>
  <c r="Z604" i="1" s="1"/>
  <c r="X604" i="1"/>
  <c r="Y599" i="1"/>
  <c r="Z599" i="1" s="1"/>
  <c r="X599" i="1"/>
  <c r="Y595" i="1"/>
  <c r="Z595" i="1" s="1"/>
  <c r="X595" i="1"/>
  <c r="Y590" i="1"/>
  <c r="Z590" i="1" s="1"/>
  <c r="X590" i="1"/>
  <c r="Y585" i="1"/>
  <c r="Z585" i="1" s="1"/>
  <c r="X585" i="1"/>
  <c r="Y580" i="1"/>
  <c r="Z580" i="1" s="1"/>
  <c r="X580" i="1"/>
  <c r="Y574" i="1"/>
  <c r="Z574" i="1" s="1"/>
  <c r="X574" i="1"/>
  <c r="Y569" i="1"/>
  <c r="Z569" i="1" s="1"/>
  <c r="X569" i="1"/>
  <c r="Y564" i="1"/>
  <c r="Z564" i="1" s="1"/>
  <c r="X564" i="1"/>
  <c r="Y560" i="1"/>
  <c r="Z560" i="1" s="1"/>
  <c r="X560" i="1"/>
  <c r="Y555" i="1"/>
  <c r="Z555" i="1" s="1"/>
  <c r="X555" i="1"/>
  <c r="Y550" i="1"/>
  <c r="Z550" i="1" s="1"/>
  <c r="X550" i="1"/>
  <c r="Y546" i="1"/>
  <c r="Z546" i="1" s="1"/>
  <c r="X546" i="1"/>
  <c r="Y540" i="1"/>
  <c r="Z540" i="1" s="1"/>
  <c r="X540" i="1"/>
  <c r="Y535" i="1"/>
  <c r="Z535" i="1" s="1"/>
  <c r="X535" i="1"/>
  <c r="Y530" i="1"/>
  <c r="Z530" i="1" s="1"/>
  <c r="X530" i="1"/>
  <c r="Y524" i="1"/>
  <c r="Z524" i="1" s="1"/>
  <c r="X524" i="1"/>
  <c r="Y520" i="1"/>
  <c r="Z520" i="1" s="1"/>
  <c r="X520" i="1"/>
  <c r="Y514" i="1"/>
  <c r="Z514" i="1" s="1"/>
  <c r="X514" i="1"/>
  <c r="Y508" i="1"/>
  <c r="Z508" i="1" s="1"/>
  <c r="X508" i="1"/>
  <c r="Y502" i="1"/>
  <c r="Z502" i="1" s="1"/>
  <c r="X502" i="1"/>
  <c r="Y497" i="1"/>
  <c r="Z497" i="1" s="1"/>
  <c r="X497" i="1"/>
  <c r="Y492" i="1"/>
  <c r="Z492" i="1" s="1"/>
  <c r="X492" i="1"/>
  <c r="Y488" i="1"/>
  <c r="Z488" i="1" s="1"/>
  <c r="X488" i="1"/>
  <c r="Y483" i="1"/>
  <c r="Z483" i="1" s="1"/>
  <c r="X483" i="1"/>
  <c r="Y477" i="1"/>
  <c r="Z477" i="1" s="1"/>
  <c r="X477" i="1"/>
  <c r="Y472" i="1"/>
  <c r="Z472" i="1" s="1"/>
  <c r="X472" i="1"/>
  <c r="Y467" i="1"/>
  <c r="Z467" i="1" s="1"/>
  <c r="X467" i="1"/>
  <c r="Y462" i="1"/>
  <c r="Z462" i="1" s="1"/>
  <c r="X462" i="1"/>
  <c r="Y458" i="1"/>
  <c r="Z458" i="1" s="1"/>
  <c r="X458" i="1"/>
  <c r="Y453" i="1"/>
  <c r="Z453" i="1" s="1"/>
  <c r="X453" i="1"/>
  <c r="Y448" i="1"/>
  <c r="Z448" i="1" s="1"/>
  <c r="X448" i="1"/>
  <c r="Y442" i="1"/>
  <c r="Z442" i="1" s="1"/>
  <c r="X442" i="1"/>
  <c r="Y438" i="1"/>
  <c r="Z438" i="1" s="1"/>
  <c r="X438" i="1"/>
  <c r="Y433" i="1"/>
  <c r="Z433" i="1" s="1"/>
  <c r="X433" i="1"/>
  <c r="Y427" i="1"/>
  <c r="Z427" i="1" s="1"/>
  <c r="X427" i="1"/>
  <c r="Y422" i="1"/>
  <c r="Z422" i="1" s="1"/>
  <c r="X422" i="1"/>
  <c r="Y418" i="1"/>
  <c r="Z418" i="1" s="1"/>
  <c r="X418" i="1"/>
  <c r="Y413" i="1"/>
  <c r="Z413" i="1" s="1"/>
  <c r="X413" i="1"/>
  <c r="Y407" i="1"/>
  <c r="Z407" i="1" s="1"/>
  <c r="X407" i="1"/>
  <c r="Y402" i="1"/>
  <c r="Z402" i="1" s="1"/>
  <c r="X402" i="1"/>
  <c r="Y396" i="1"/>
  <c r="Z396" i="1" s="1"/>
  <c r="X396" i="1"/>
  <c r="Y392" i="1"/>
  <c r="Z392" i="1" s="1"/>
  <c r="X392" i="1"/>
  <c r="Y387" i="1"/>
  <c r="Z387" i="1" s="1"/>
  <c r="X387" i="1"/>
  <c r="Y382" i="1"/>
  <c r="Z382" i="1" s="1"/>
  <c r="X382" i="1"/>
  <c r="Y377" i="1"/>
  <c r="Z377" i="1" s="1"/>
  <c r="X377" i="1"/>
  <c r="Y373" i="1"/>
  <c r="Z373" i="1" s="1"/>
  <c r="X373" i="1"/>
  <c r="Y368" i="1"/>
  <c r="Z368" i="1" s="1"/>
  <c r="X368" i="1"/>
  <c r="Y363" i="1"/>
  <c r="Z363" i="1" s="1"/>
  <c r="X363" i="1"/>
  <c r="Y357" i="1"/>
  <c r="Z357" i="1" s="1"/>
  <c r="X357" i="1"/>
  <c r="Y352" i="1"/>
  <c r="Z352" i="1" s="1"/>
  <c r="X352" i="1"/>
  <c r="Y344" i="1"/>
  <c r="Z344" i="1" s="1"/>
  <c r="X344" i="1"/>
  <c r="Y340" i="1"/>
  <c r="Z340" i="1" s="1"/>
  <c r="X340" i="1"/>
  <c r="Y336" i="1"/>
  <c r="Z336" i="1" s="1"/>
  <c r="X336" i="1"/>
  <c r="Y330" i="1"/>
  <c r="Z330" i="1" s="1"/>
  <c r="X330" i="1"/>
  <c r="Y325" i="1"/>
  <c r="Z325" i="1" s="1"/>
  <c r="X325" i="1"/>
  <c r="Y321" i="1"/>
  <c r="Z321" i="1" s="1"/>
  <c r="X321" i="1"/>
  <c r="Y316" i="1"/>
  <c r="Z316" i="1" s="1"/>
  <c r="X316" i="1"/>
  <c r="Y310" i="1"/>
  <c r="Z310" i="1" s="1"/>
  <c r="X310" i="1"/>
  <c r="Y306" i="1"/>
  <c r="Z306" i="1" s="1"/>
  <c r="X306" i="1"/>
  <c r="Y300" i="1"/>
  <c r="Z300" i="1" s="1"/>
  <c r="X300" i="1"/>
  <c r="Y294" i="1"/>
  <c r="Z294" i="1" s="1"/>
  <c r="X294" i="1"/>
  <c r="Y290" i="1"/>
  <c r="Z290" i="1" s="1"/>
  <c r="X290" i="1"/>
  <c r="Y284" i="1"/>
  <c r="Z284" i="1" s="1"/>
  <c r="X284" i="1"/>
  <c r="Y279" i="1"/>
  <c r="Z279" i="1" s="1"/>
  <c r="X279" i="1"/>
  <c r="Y275" i="1"/>
  <c r="Z275" i="1" s="1"/>
  <c r="X275" i="1"/>
  <c r="Y269" i="1"/>
  <c r="Z269" i="1" s="1"/>
  <c r="X269" i="1"/>
  <c r="Y265" i="1"/>
  <c r="Z265" i="1" s="1"/>
  <c r="X265" i="1"/>
  <c r="Y260" i="1"/>
  <c r="Z260" i="1" s="1"/>
  <c r="X260" i="1"/>
  <c r="Y256" i="1"/>
  <c r="Z256" i="1" s="1"/>
  <c r="X256" i="1"/>
  <c r="Y249" i="1"/>
  <c r="Z249" i="1" s="1"/>
  <c r="X249" i="1"/>
  <c r="Y245" i="1"/>
  <c r="Z245" i="1" s="1"/>
  <c r="X245" i="1"/>
  <c r="Y240" i="1"/>
  <c r="Z240" i="1" s="1"/>
  <c r="X240" i="1"/>
  <c r="Y235" i="1"/>
  <c r="Z235" i="1" s="1"/>
  <c r="X235" i="1"/>
  <c r="Y230" i="1"/>
  <c r="Z230" i="1" s="1"/>
  <c r="X230" i="1"/>
  <c r="Y226" i="1"/>
  <c r="Z226" i="1" s="1"/>
  <c r="X226" i="1"/>
  <c r="Y218" i="1"/>
  <c r="Z218" i="1" s="1"/>
  <c r="X218" i="1"/>
  <c r="Y213" i="1"/>
  <c r="Z213" i="1" s="1"/>
  <c r="X213" i="1"/>
  <c r="Y209" i="1"/>
  <c r="Z209" i="1" s="1"/>
  <c r="X209" i="1"/>
  <c r="Y203" i="1"/>
  <c r="Z203" i="1" s="1"/>
  <c r="X203" i="1"/>
  <c r="Y198" i="1"/>
  <c r="Z198" i="1" s="1"/>
  <c r="X198" i="1"/>
  <c r="Y194" i="1"/>
  <c r="Z194" i="1" s="1"/>
  <c r="X194" i="1"/>
  <c r="Y186" i="1"/>
  <c r="Z186" i="1" s="1"/>
  <c r="X186" i="1"/>
  <c r="Y182" i="1"/>
  <c r="Z182" i="1" s="1"/>
  <c r="X182" i="1"/>
  <c r="Y177" i="1"/>
  <c r="Z177" i="1" s="1"/>
  <c r="X177" i="1"/>
  <c r="Y171" i="1"/>
  <c r="Z171" i="1" s="1"/>
  <c r="X171" i="1"/>
  <c r="Y166" i="1"/>
  <c r="Z166" i="1" s="1"/>
  <c r="X166" i="1"/>
  <c r="Y160" i="1"/>
  <c r="Z160" i="1" s="1"/>
  <c r="X160" i="1"/>
  <c r="Y154" i="1"/>
  <c r="Z154" i="1" s="1"/>
  <c r="X154" i="1"/>
  <c r="Y148" i="1"/>
  <c r="Z148" i="1" s="1"/>
  <c r="X148" i="1"/>
  <c r="Y144" i="1"/>
  <c r="Z144" i="1" s="1"/>
  <c r="X144" i="1"/>
  <c r="Y139" i="1"/>
  <c r="Z139" i="1" s="1"/>
  <c r="X139" i="1"/>
  <c r="Y133" i="1"/>
  <c r="Z133" i="1" s="1"/>
  <c r="X133" i="1"/>
  <c r="Y128" i="1"/>
  <c r="Z128" i="1" s="1"/>
  <c r="X128" i="1"/>
  <c r="Y120" i="1"/>
  <c r="Z120" i="1" s="1"/>
  <c r="X120" i="1"/>
  <c r="Y116" i="1"/>
  <c r="Z116" i="1" s="1"/>
  <c r="X116" i="1"/>
  <c r="Y112" i="1"/>
  <c r="Z112" i="1" s="1"/>
  <c r="X112" i="1"/>
  <c r="Y106" i="1"/>
  <c r="Z106" i="1" s="1"/>
  <c r="X106" i="1"/>
  <c r="Y101" i="1"/>
  <c r="Z101" i="1" s="1"/>
  <c r="X101" i="1"/>
  <c r="Y97" i="1"/>
  <c r="Z97" i="1" s="1"/>
  <c r="X97" i="1"/>
  <c r="Y90" i="1"/>
  <c r="Z90" i="1" s="1"/>
  <c r="X90" i="1"/>
  <c r="Y86" i="1"/>
  <c r="Z86" i="1" s="1"/>
  <c r="X86" i="1"/>
  <c r="Y81" i="1"/>
  <c r="Z81" i="1" s="1"/>
  <c r="X81" i="1"/>
  <c r="Y76" i="1"/>
  <c r="Z76" i="1" s="1"/>
  <c r="X76" i="1"/>
  <c r="Y72" i="1"/>
  <c r="Z72" i="1" s="1"/>
  <c r="X72" i="1"/>
  <c r="Y67" i="1"/>
  <c r="Z67" i="1" s="1"/>
  <c r="X67" i="1"/>
  <c r="Y61" i="1"/>
  <c r="Z61" i="1" s="1"/>
  <c r="X61" i="1"/>
  <c r="Y55" i="1"/>
  <c r="Z55" i="1" s="1"/>
  <c r="X55" i="1"/>
  <c r="Y51" i="1"/>
  <c r="Z51" i="1" s="1"/>
  <c r="X51" i="1"/>
  <c r="Y44" i="1"/>
  <c r="Z44" i="1" s="1"/>
  <c r="X44" i="1"/>
  <c r="Y40" i="1"/>
  <c r="Z40" i="1" s="1"/>
  <c r="X40" i="1"/>
  <c r="Y34" i="1"/>
  <c r="Z34" i="1" s="1"/>
  <c r="X34" i="1"/>
  <c r="Y29" i="1"/>
  <c r="Z29" i="1" s="1"/>
  <c r="X29" i="1"/>
  <c r="Y24" i="1"/>
  <c r="Z24" i="1" s="1"/>
  <c r="X24" i="1"/>
  <c r="Y19" i="1"/>
  <c r="Z19" i="1" s="1"/>
  <c r="X19" i="1"/>
  <c r="Y13" i="1"/>
  <c r="Z13" i="1" s="1"/>
  <c r="X13" i="1"/>
  <c r="Y8" i="1"/>
  <c r="Z8" i="1" s="1"/>
  <c r="X8" i="1"/>
  <c r="X4115" i="1"/>
  <c r="X4111" i="1"/>
  <c r="X4107" i="1"/>
  <c r="X4103" i="1"/>
  <c r="X4099" i="1"/>
  <c r="X4094" i="1"/>
  <c r="X4086" i="1"/>
  <c r="X4078" i="1"/>
  <c r="X4070" i="1"/>
  <c r="X4062" i="1"/>
  <c r="X4054" i="1"/>
  <c r="X4046" i="1"/>
  <c r="X4038" i="1"/>
  <c r="X4030" i="1"/>
  <c r="X4022" i="1"/>
  <c r="X4014" i="1"/>
  <c r="X4006" i="1"/>
  <c r="X3998" i="1"/>
  <c r="X3990" i="1"/>
  <c r="X3982" i="1"/>
  <c r="X3974" i="1"/>
  <c r="X3966" i="1"/>
  <c r="X3958" i="1"/>
  <c r="X3950" i="1"/>
  <c r="X3942" i="1"/>
  <c r="X3934" i="1"/>
  <c r="X3926" i="1"/>
  <c r="X3918" i="1"/>
  <c r="X3910" i="1"/>
  <c r="X3902" i="1"/>
  <c r="X3894" i="1"/>
  <c r="X3886" i="1"/>
  <c r="X3878" i="1"/>
  <c r="X3870" i="1"/>
  <c r="X3862" i="1"/>
  <c r="X3854" i="1"/>
  <c r="X3846" i="1"/>
  <c r="X3838" i="1"/>
  <c r="X3830" i="1"/>
  <c r="X3818" i="1"/>
  <c r="X3802" i="1"/>
  <c r="X3786" i="1"/>
  <c r="X3770" i="1"/>
  <c r="X3754" i="1"/>
  <c r="X3738" i="1"/>
  <c r="X3722" i="1"/>
  <c r="X3706" i="1"/>
  <c r="X3690" i="1"/>
  <c r="X3674" i="1"/>
  <c r="X3658" i="1"/>
  <c r="X3642" i="1"/>
  <c r="X3626" i="1"/>
  <c r="X3610" i="1"/>
  <c r="X3594" i="1"/>
  <c r="X3578" i="1"/>
  <c r="X3562" i="1"/>
  <c r="X3546" i="1"/>
  <c r="X3530" i="1"/>
  <c r="X3514" i="1"/>
  <c r="X3498" i="1"/>
  <c r="X3482" i="1"/>
  <c r="X3466" i="1"/>
  <c r="X3450" i="1"/>
  <c r="X3434" i="1"/>
  <c r="X3418" i="1"/>
  <c r="X3402" i="1"/>
  <c r="X3386" i="1"/>
  <c r="X3370" i="1"/>
  <c r="X3354" i="1"/>
  <c r="X3338" i="1"/>
  <c r="X3322" i="1"/>
  <c r="X3306" i="1"/>
  <c r="X3290" i="1"/>
  <c r="X3274" i="1"/>
  <c r="X3258" i="1"/>
  <c r="X3242" i="1"/>
  <c r="X3226" i="1"/>
  <c r="X3210" i="1"/>
  <c r="X3194" i="1"/>
  <c r="X3178" i="1"/>
  <c r="X3162" i="1"/>
  <c r="X3146" i="1"/>
  <c r="X3130" i="1"/>
  <c r="X3114" i="1"/>
  <c r="X3098" i="1"/>
  <c r="X3082" i="1"/>
  <c r="X3066" i="1"/>
  <c r="X3050" i="1"/>
  <c r="X3034" i="1"/>
  <c r="X3018" i="1"/>
  <c r="X3002" i="1"/>
  <c r="X2986" i="1"/>
  <c r="X2970" i="1"/>
  <c r="X2954" i="1"/>
  <c r="X2938" i="1"/>
  <c r="X2922" i="1"/>
  <c r="X2906" i="1"/>
  <c r="X2890" i="1"/>
  <c r="X2874" i="1"/>
  <c r="X2858" i="1"/>
  <c r="X2842" i="1"/>
  <c r="X2826" i="1"/>
  <c r="X2810" i="1"/>
  <c r="X2794" i="1"/>
  <c r="X2778" i="1"/>
  <c r="X2762" i="1"/>
  <c r="X2746" i="1"/>
  <c r="X2730" i="1"/>
  <c r="X2714" i="1"/>
  <c r="X2698" i="1"/>
  <c r="X2682" i="1"/>
  <c r="X2666" i="1"/>
  <c r="X2650" i="1"/>
  <c r="X2634" i="1"/>
  <c r="X2618" i="1"/>
  <c r="X2602" i="1"/>
  <c r="X2586" i="1"/>
  <c r="X2570" i="1"/>
  <c r="X2554" i="1"/>
  <c r="X2538" i="1"/>
  <c r="X2522" i="1"/>
  <c r="X2506" i="1"/>
  <c r="X2490" i="1"/>
  <c r="X2474" i="1"/>
  <c r="X2458" i="1"/>
  <c r="X2442" i="1"/>
  <c r="X2426" i="1"/>
  <c r="X2410" i="1"/>
  <c r="X2394" i="1"/>
  <c r="X2378" i="1"/>
  <c r="X2362" i="1"/>
  <c r="X2346" i="1"/>
  <c r="X2330" i="1"/>
  <c r="X2314" i="1"/>
  <c r="X2298" i="1"/>
  <c r="X2282" i="1"/>
  <c r="X2266" i="1"/>
  <c r="X2250" i="1"/>
  <c r="X2234" i="1"/>
  <c r="X2218" i="1"/>
  <c r="X2202" i="1"/>
  <c r="X2186" i="1"/>
  <c r="X2170" i="1"/>
  <c r="X2154" i="1"/>
  <c r="X2138" i="1"/>
  <c r="X2122" i="1"/>
  <c r="X2106" i="1"/>
  <c r="X2090" i="1"/>
  <c r="X2074" i="1"/>
  <c r="X2058" i="1"/>
  <c r="X2042" i="1"/>
  <c r="X2026" i="1"/>
  <c r="X2010" i="1"/>
  <c r="X1994" i="1"/>
  <c r="X1978" i="1"/>
  <c r="X1962" i="1"/>
  <c r="X1946" i="1"/>
  <c r="X1930" i="1"/>
  <c r="X1914" i="1"/>
  <c r="X1898" i="1"/>
  <c r="X1882" i="1"/>
  <c r="X1866" i="1"/>
  <c r="X1850" i="1"/>
  <c r="X1834" i="1"/>
  <c r="X1818" i="1"/>
  <c r="X1802" i="1"/>
  <c r="X1786" i="1"/>
  <c r="X1770" i="1"/>
  <c r="X1754" i="1"/>
  <c r="X1738" i="1"/>
  <c r="X1722" i="1"/>
  <c r="X1706" i="1"/>
  <c r="X1690" i="1"/>
  <c r="X1674" i="1"/>
  <c r="X1658" i="1"/>
  <c r="X1642" i="1"/>
  <c r="X1626" i="1"/>
  <c r="X1610" i="1"/>
  <c r="X1594" i="1"/>
  <c r="X1578" i="1"/>
  <c r="X1562" i="1"/>
  <c r="X1546" i="1"/>
  <c r="X1530" i="1"/>
  <c r="X1514" i="1"/>
  <c r="X1498" i="1"/>
  <c r="X1482" i="1"/>
  <c r="X1466" i="1"/>
  <c r="X1450" i="1"/>
  <c r="X1434" i="1"/>
  <c r="X1418" i="1"/>
  <c r="X1402" i="1"/>
  <c r="X1386" i="1"/>
  <c r="Y3825" i="1"/>
  <c r="Z3825" i="1" s="1"/>
  <c r="X3825" i="1"/>
  <c r="Y3821" i="1"/>
  <c r="Z3821" i="1" s="1"/>
  <c r="X3821" i="1"/>
  <c r="Y3817" i="1"/>
  <c r="Z3817" i="1" s="1"/>
  <c r="X3817" i="1"/>
  <c r="Y3813" i="1"/>
  <c r="Z3813" i="1" s="1"/>
  <c r="X3813" i="1"/>
  <c r="Y3809" i="1"/>
  <c r="Z3809" i="1" s="1"/>
  <c r="X3809" i="1"/>
  <c r="Y3805" i="1"/>
  <c r="Z3805" i="1" s="1"/>
  <c r="X3805" i="1"/>
  <c r="Y3801" i="1"/>
  <c r="Z3801" i="1" s="1"/>
  <c r="X3801" i="1"/>
  <c r="Y3797" i="1"/>
  <c r="Z3797" i="1" s="1"/>
  <c r="X3797" i="1"/>
  <c r="Y3793" i="1"/>
  <c r="Z3793" i="1" s="1"/>
  <c r="X3793" i="1"/>
  <c r="Y3789" i="1"/>
  <c r="Z3789" i="1" s="1"/>
  <c r="X3789" i="1"/>
  <c r="Y3785" i="1"/>
  <c r="Z3785" i="1" s="1"/>
  <c r="X3785" i="1"/>
  <c r="Y3781" i="1"/>
  <c r="Z3781" i="1" s="1"/>
  <c r="X3781" i="1"/>
  <c r="Y3777" i="1"/>
  <c r="Z3777" i="1" s="1"/>
  <c r="X3777" i="1"/>
  <c r="Y3773" i="1"/>
  <c r="Z3773" i="1" s="1"/>
  <c r="X3773" i="1"/>
  <c r="Y3769" i="1"/>
  <c r="Z3769" i="1" s="1"/>
  <c r="X3769" i="1"/>
  <c r="Y3765" i="1"/>
  <c r="Z3765" i="1" s="1"/>
  <c r="X3765" i="1"/>
  <c r="Y3761" i="1"/>
  <c r="Z3761" i="1" s="1"/>
  <c r="X3761" i="1"/>
  <c r="Y3757" i="1"/>
  <c r="Z3757" i="1" s="1"/>
  <c r="X3757" i="1"/>
  <c r="Y3753" i="1"/>
  <c r="Z3753" i="1" s="1"/>
  <c r="X3753" i="1"/>
  <c r="Y3749" i="1"/>
  <c r="Z3749" i="1" s="1"/>
  <c r="X3749" i="1"/>
  <c r="Y3745" i="1"/>
  <c r="Z3745" i="1" s="1"/>
  <c r="X3745" i="1"/>
  <c r="Y3741" i="1"/>
  <c r="Z3741" i="1" s="1"/>
  <c r="X3741" i="1"/>
  <c r="Y3737" i="1"/>
  <c r="Z3737" i="1" s="1"/>
  <c r="X3737" i="1"/>
  <c r="Y3733" i="1"/>
  <c r="Z3733" i="1" s="1"/>
  <c r="X3733" i="1"/>
  <c r="Y3729" i="1"/>
  <c r="Z3729" i="1" s="1"/>
  <c r="X3729" i="1"/>
  <c r="Y3725" i="1"/>
  <c r="Z3725" i="1" s="1"/>
  <c r="X3725" i="1"/>
  <c r="Y3721" i="1"/>
  <c r="Z3721" i="1" s="1"/>
  <c r="X3721" i="1"/>
  <c r="Y3717" i="1"/>
  <c r="Z3717" i="1" s="1"/>
  <c r="X3717" i="1"/>
  <c r="Y3713" i="1"/>
  <c r="Z3713" i="1" s="1"/>
  <c r="X3713" i="1"/>
  <c r="Y3709" i="1"/>
  <c r="Z3709" i="1" s="1"/>
  <c r="X3709" i="1"/>
  <c r="Y3705" i="1"/>
  <c r="Z3705" i="1" s="1"/>
  <c r="X3705" i="1"/>
  <c r="Y3701" i="1"/>
  <c r="Z3701" i="1" s="1"/>
  <c r="X3701" i="1"/>
  <c r="Y3697" i="1"/>
  <c r="Z3697" i="1" s="1"/>
  <c r="X3697" i="1"/>
  <c r="Y3693" i="1"/>
  <c r="Z3693" i="1" s="1"/>
  <c r="X3693" i="1"/>
  <c r="Y3689" i="1"/>
  <c r="Z3689" i="1" s="1"/>
  <c r="X3689" i="1"/>
  <c r="Y3685" i="1"/>
  <c r="Z3685" i="1" s="1"/>
  <c r="X3685" i="1"/>
  <c r="Y3681" i="1"/>
  <c r="Z3681" i="1" s="1"/>
  <c r="X3681" i="1"/>
  <c r="Y3677" i="1"/>
  <c r="Z3677" i="1" s="1"/>
  <c r="X3677" i="1"/>
  <c r="Y3673" i="1"/>
  <c r="Z3673" i="1" s="1"/>
  <c r="X3673" i="1"/>
  <c r="Y3669" i="1"/>
  <c r="Z3669" i="1" s="1"/>
  <c r="X3669" i="1"/>
  <c r="Y3665" i="1"/>
  <c r="Z3665" i="1" s="1"/>
  <c r="X3665" i="1"/>
  <c r="Y3661" i="1"/>
  <c r="Z3661" i="1" s="1"/>
  <c r="X3661" i="1"/>
  <c r="Y3657" i="1"/>
  <c r="Z3657" i="1" s="1"/>
  <c r="X3657" i="1"/>
  <c r="Y3653" i="1"/>
  <c r="Z3653" i="1" s="1"/>
  <c r="X3653" i="1"/>
  <c r="Y3649" i="1"/>
  <c r="Z3649" i="1" s="1"/>
  <c r="X3649" i="1"/>
  <c r="Y3645" i="1"/>
  <c r="Z3645" i="1" s="1"/>
  <c r="X3645" i="1"/>
  <c r="Y3641" i="1"/>
  <c r="Z3641" i="1" s="1"/>
  <c r="X3641" i="1"/>
  <c r="Y3637" i="1"/>
  <c r="Z3637" i="1" s="1"/>
  <c r="X3637" i="1"/>
  <c r="Y3633" i="1"/>
  <c r="Z3633" i="1" s="1"/>
  <c r="X3633" i="1"/>
  <c r="Y3629" i="1"/>
  <c r="Z3629" i="1" s="1"/>
  <c r="X3629" i="1"/>
  <c r="Y3625" i="1"/>
  <c r="Z3625" i="1" s="1"/>
  <c r="X3625" i="1"/>
  <c r="Y3621" i="1"/>
  <c r="Z3621" i="1" s="1"/>
  <c r="X3621" i="1"/>
  <c r="Y3617" i="1"/>
  <c r="Z3617" i="1" s="1"/>
  <c r="X3617" i="1"/>
  <c r="Y3613" i="1"/>
  <c r="Z3613" i="1" s="1"/>
  <c r="X3613" i="1"/>
  <c r="Y3609" i="1"/>
  <c r="Z3609" i="1" s="1"/>
  <c r="X3609" i="1"/>
  <c r="Y3605" i="1"/>
  <c r="Z3605" i="1" s="1"/>
  <c r="X3605" i="1"/>
  <c r="Y3601" i="1"/>
  <c r="Z3601" i="1" s="1"/>
  <c r="X3601" i="1"/>
  <c r="Y3597" i="1"/>
  <c r="Z3597" i="1" s="1"/>
  <c r="X3597" i="1"/>
  <c r="Y3593" i="1"/>
  <c r="Z3593" i="1" s="1"/>
  <c r="X3593" i="1"/>
  <c r="Y3589" i="1"/>
  <c r="Z3589" i="1" s="1"/>
  <c r="X3589" i="1"/>
  <c r="Y3585" i="1"/>
  <c r="Z3585" i="1" s="1"/>
  <c r="X3585" i="1"/>
  <c r="Y3581" i="1"/>
  <c r="Z3581" i="1" s="1"/>
  <c r="X3581" i="1"/>
  <c r="Y3577" i="1"/>
  <c r="Z3577" i="1" s="1"/>
  <c r="X3577" i="1"/>
  <c r="Y3573" i="1"/>
  <c r="Z3573" i="1" s="1"/>
  <c r="X3573" i="1"/>
  <c r="Y3569" i="1"/>
  <c r="Z3569" i="1" s="1"/>
  <c r="X3569" i="1"/>
  <c r="Y3565" i="1"/>
  <c r="Z3565" i="1" s="1"/>
  <c r="X3565" i="1"/>
  <c r="Y3561" i="1"/>
  <c r="Z3561" i="1" s="1"/>
  <c r="X3561" i="1"/>
  <c r="Y3557" i="1"/>
  <c r="Z3557" i="1" s="1"/>
  <c r="X3557" i="1"/>
  <c r="Y3553" i="1"/>
  <c r="Z3553" i="1" s="1"/>
  <c r="X3553" i="1"/>
  <c r="Y3549" i="1"/>
  <c r="Z3549" i="1" s="1"/>
  <c r="X3549" i="1"/>
  <c r="Y3545" i="1"/>
  <c r="Z3545" i="1" s="1"/>
  <c r="X3545" i="1"/>
  <c r="Y3541" i="1"/>
  <c r="Z3541" i="1" s="1"/>
  <c r="X3541" i="1"/>
  <c r="Y3537" i="1"/>
  <c r="Z3537" i="1" s="1"/>
  <c r="X3537" i="1"/>
  <c r="Y3533" i="1"/>
  <c r="Z3533" i="1" s="1"/>
  <c r="X3533" i="1"/>
  <c r="Y3529" i="1"/>
  <c r="Z3529" i="1" s="1"/>
  <c r="X3529" i="1"/>
  <c r="Y3525" i="1"/>
  <c r="Z3525" i="1" s="1"/>
  <c r="X3525" i="1"/>
  <c r="Y3521" i="1"/>
  <c r="Z3521" i="1" s="1"/>
  <c r="X3521" i="1"/>
  <c r="Y3517" i="1"/>
  <c r="Z3517" i="1" s="1"/>
  <c r="X3517" i="1"/>
  <c r="Y3513" i="1"/>
  <c r="Z3513" i="1" s="1"/>
  <c r="X3513" i="1"/>
  <c r="Y3509" i="1"/>
  <c r="Z3509" i="1" s="1"/>
  <c r="X3509" i="1"/>
  <c r="Y3505" i="1"/>
  <c r="Z3505" i="1" s="1"/>
  <c r="X3505" i="1"/>
  <c r="Y3501" i="1"/>
  <c r="Z3501" i="1" s="1"/>
  <c r="X3501" i="1"/>
  <c r="Y3497" i="1"/>
  <c r="Z3497" i="1" s="1"/>
  <c r="X3497" i="1"/>
  <c r="Y3493" i="1"/>
  <c r="Z3493" i="1" s="1"/>
  <c r="X3493" i="1"/>
  <c r="Y3489" i="1"/>
  <c r="Z3489" i="1" s="1"/>
  <c r="X3489" i="1"/>
  <c r="Y3485" i="1"/>
  <c r="Z3485" i="1" s="1"/>
  <c r="X3485" i="1"/>
  <c r="Y3481" i="1"/>
  <c r="Z3481" i="1" s="1"/>
  <c r="X3481" i="1"/>
  <c r="Y3477" i="1"/>
  <c r="Z3477" i="1" s="1"/>
  <c r="X3477" i="1"/>
  <c r="Y3473" i="1"/>
  <c r="Z3473" i="1" s="1"/>
  <c r="X3473" i="1"/>
  <c r="Y3469" i="1"/>
  <c r="Z3469" i="1" s="1"/>
  <c r="X3469" i="1"/>
  <c r="Y3465" i="1"/>
  <c r="Z3465" i="1" s="1"/>
  <c r="X3465" i="1"/>
  <c r="Y3461" i="1"/>
  <c r="Z3461" i="1" s="1"/>
  <c r="X3461" i="1"/>
  <c r="Y3457" i="1"/>
  <c r="Z3457" i="1" s="1"/>
  <c r="X3457" i="1"/>
  <c r="Y3453" i="1"/>
  <c r="Z3453" i="1" s="1"/>
  <c r="X3453" i="1"/>
  <c r="Y3449" i="1"/>
  <c r="Z3449" i="1" s="1"/>
  <c r="X3449" i="1"/>
  <c r="Y3445" i="1"/>
  <c r="Z3445" i="1" s="1"/>
  <c r="X3445" i="1"/>
  <c r="Y3441" i="1"/>
  <c r="Z3441" i="1" s="1"/>
  <c r="X3441" i="1"/>
  <c r="Y3437" i="1"/>
  <c r="Z3437" i="1" s="1"/>
  <c r="X3437" i="1"/>
  <c r="Y3433" i="1"/>
  <c r="Z3433" i="1" s="1"/>
  <c r="X3433" i="1"/>
  <c r="Y3429" i="1"/>
  <c r="Z3429" i="1" s="1"/>
  <c r="X3429" i="1"/>
  <c r="Y3425" i="1"/>
  <c r="Z3425" i="1" s="1"/>
  <c r="X3425" i="1"/>
  <c r="Y3421" i="1"/>
  <c r="Z3421" i="1" s="1"/>
  <c r="X3421" i="1"/>
  <c r="Y3417" i="1"/>
  <c r="Z3417" i="1" s="1"/>
  <c r="X3417" i="1"/>
  <c r="Y3413" i="1"/>
  <c r="Z3413" i="1" s="1"/>
  <c r="X3413" i="1"/>
  <c r="Y3409" i="1"/>
  <c r="Z3409" i="1" s="1"/>
  <c r="X3409" i="1"/>
  <c r="Y3405" i="1"/>
  <c r="Z3405" i="1" s="1"/>
  <c r="X3405" i="1"/>
  <c r="Y3401" i="1"/>
  <c r="Z3401" i="1" s="1"/>
  <c r="X3401" i="1"/>
  <c r="Y3397" i="1"/>
  <c r="Z3397" i="1" s="1"/>
  <c r="X3397" i="1"/>
  <c r="Y3393" i="1"/>
  <c r="Z3393" i="1" s="1"/>
  <c r="X3393" i="1"/>
  <c r="Y3389" i="1"/>
  <c r="Z3389" i="1" s="1"/>
  <c r="X3389" i="1"/>
  <c r="Y3385" i="1"/>
  <c r="Z3385" i="1" s="1"/>
  <c r="X3385" i="1"/>
  <c r="Y3381" i="1"/>
  <c r="Z3381" i="1" s="1"/>
  <c r="X3381" i="1"/>
  <c r="Y3377" i="1"/>
  <c r="Z3377" i="1" s="1"/>
  <c r="X3377" i="1"/>
  <c r="Y3373" i="1"/>
  <c r="Z3373" i="1" s="1"/>
  <c r="X3373" i="1"/>
  <c r="Y3369" i="1"/>
  <c r="Z3369" i="1" s="1"/>
  <c r="X3369" i="1"/>
  <c r="Y3365" i="1"/>
  <c r="Z3365" i="1" s="1"/>
  <c r="X3365" i="1"/>
  <c r="Y3361" i="1"/>
  <c r="Z3361" i="1" s="1"/>
  <c r="X3361" i="1"/>
  <c r="Y3357" i="1"/>
  <c r="Z3357" i="1" s="1"/>
  <c r="X3357" i="1"/>
  <c r="Y3353" i="1"/>
  <c r="Z3353" i="1" s="1"/>
  <c r="X3353" i="1"/>
  <c r="Y3349" i="1"/>
  <c r="Z3349" i="1" s="1"/>
  <c r="X3349" i="1"/>
  <c r="Y3345" i="1"/>
  <c r="Z3345" i="1" s="1"/>
  <c r="X3345" i="1"/>
  <c r="Y3341" i="1"/>
  <c r="Z3341" i="1" s="1"/>
  <c r="X3341" i="1"/>
  <c r="Y3337" i="1"/>
  <c r="Z3337" i="1" s="1"/>
  <c r="X3337" i="1"/>
  <c r="Y3333" i="1"/>
  <c r="Z3333" i="1" s="1"/>
  <c r="X3333" i="1"/>
  <c r="Y3329" i="1"/>
  <c r="Z3329" i="1" s="1"/>
  <c r="X3329" i="1"/>
  <c r="Y3325" i="1"/>
  <c r="Z3325" i="1" s="1"/>
  <c r="X3325" i="1"/>
  <c r="Y3321" i="1"/>
  <c r="Z3321" i="1" s="1"/>
  <c r="X3321" i="1"/>
  <c r="Y3317" i="1"/>
  <c r="Z3317" i="1" s="1"/>
  <c r="X3317" i="1"/>
  <c r="Y3313" i="1"/>
  <c r="Z3313" i="1" s="1"/>
  <c r="X3313" i="1"/>
  <c r="Y3309" i="1"/>
  <c r="Z3309" i="1" s="1"/>
  <c r="X3309" i="1"/>
  <c r="Y3305" i="1"/>
  <c r="Z3305" i="1" s="1"/>
  <c r="X3305" i="1"/>
  <c r="Y3301" i="1"/>
  <c r="Z3301" i="1" s="1"/>
  <c r="X3301" i="1"/>
  <c r="Y3297" i="1"/>
  <c r="Z3297" i="1" s="1"/>
  <c r="X3297" i="1"/>
  <c r="Y3293" i="1"/>
  <c r="Z3293" i="1" s="1"/>
  <c r="X3293" i="1"/>
  <c r="Y3289" i="1"/>
  <c r="Z3289" i="1" s="1"/>
  <c r="X3289" i="1"/>
  <c r="Y3285" i="1"/>
  <c r="Z3285" i="1" s="1"/>
  <c r="X3285" i="1"/>
  <c r="Y3281" i="1"/>
  <c r="Z3281" i="1" s="1"/>
  <c r="X3281" i="1"/>
  <c r="Y3277" i="1"/>
  <c r="Z3277" i="1" s="1"/>
  <c r="X3277" i="1"/>
  <c r="Y3273" i="1"/>
  <c r="Z3273" i="1" s="1"/>
  <c r="X3273" i="1"/>
  <c r="Y3269" i="1"/>
  <c r="Z3269" i="1" s="1"/>
  <c r="X3269" i="1"/>
  <c r="Y3265" i="1"/>
  <c r="Z3265" i="1" s="1"/>
  <c r="X3265" i="1"/>
  <c r="Y3261" i="1"/>
  <c r="Z3261" i="1" s="1"/>
  <c r="X3261" i="1"/>
  <c r="Y3257" i="1"/>
  <c r="Z3257" i="1" s="1"/>
  <c r="X3257" i="1"/>
  <c r="Y3253" i="1"/>
  <c r="Z3253" i="1" s="1"/>
  <c r="X3253" i="1"/>
  <c r="Y3249" i="1"/>
  <c r="Z3249" i="1" s="1"/>
  <c r="X3249" i="1"/>
  <c r="Y3245" i="1"/>
  <c r="Z3245" i="1" s="1"/>
  <c r="X3245" i="1"/>
  <c r="Y3241" i="1"/>
  <c r="Z3241" i="1" s="1"/>
  <c r="X3241" i="1"/>
  <c r="Y3237" i="1"/>
  <c r="Z3237" i="1" s="1"/>
  <c r="X3237" i="1"/>
  <c r="Y3233" i="1"/>
  <c r="Z3233" i="1" s="1"/>
  <c r="X3233" i="1"/>
  <c r="Y3229" i="1"/>
  <c r="Z3229" i="1" s="1"/>
  <c r="X3229" i="1"/>
  <c r="Y3225" i="1"/>
  <c r="Z3225" i="1" s="1"/>
  <c r="X3225" i="1"/>
  <c r="Y3221" i="1"/>
  <c r="Z3221" i="1" s="1"/>
  <c r="X3221" i="1"/>
  <c r="Y3217" i="1"/>
  <c r="Z3217" i="1" s="1"/>
  <c r="X3217" i="1"/>
  <c r="Y3213" i="1"/>
  <c r="Z3213" i="1" s="1"/>
  <c r="X3213" i="1"/>
  <c r="Y3209" i="1"/>
  <c r="Z3209" i="1" s="1"/>
  <c r="X3209" i="1"/>
  <c r="Y3205" i="1"/>
  <c r="Z3205" i="1" s="1"/>
  <c r="X3205" i="1"/>
  <c r="Y3201" i="1"/>
  <c r="Z3201" i="1" s="1"/>
  <c r="X3201" i="1"/>
  <c r="Y3197" i="1"/>
  <c r="Z3197" i="1" s="1"/>
  <c r="X3197" i="1"/>
  <c r="Y3193" i="1"/>
  <c r="Z3193" i="1" s="1"/>
  <c r="X3193" i="1"/>
  <c r="Y3189" i="1"/>
  <c r="Z3189" i="1" s="1"/>
  <c r="X3189" i="1"/>
  <c r="Y3185" i="1"/>
  <c r="Z3185" i="1" s="1"/>
  <c r="X3185" i="1"/>
  <c r="Y3179" i="1"/>
  <c r="Z3179" i="1" s="1"/>
  <c r="X3179" i="1"/>
  <c r="Y3171" i="1"/>
  <c r="Z3171" i="1" s="1"/>
  <c r="X3171" i="1"/>
  <c r="Y3165" i="1"/>
  <c r="Z3165" i="1" s="1"/>
  <c r="X3165" i="1"/>
  <c r="Y3157" i="1"/>
  <c r="Z3157" i="1" s="1"/>
  <c r="X3157" i="1"/>
  <c r="Y3151" i="1"/>
  <c r="Z3151" i="1" s="1"/>
  <c r="X3151" i="1"/>
  <c r="Y3143" i="1"/>
  <c r="Z3143" i="1" s="1"/>
  <c r="X3143" i="1"/>
  <c r="Y3136" i="1"/>
  <c r="Z3136" i="1" s="1"/>
  <c r="X3136" i="1"/>
  <c r="Y3128" i="1"/>
  <c r="Z3128" i="1" s="1"/>
  <c r="X3128" i="1"/>
  <c r="Y3121" i="1"/>
  <c r="Z3121" i="1" s="1"/>
  <c r="X3121" i="1"/>
  <c r="Y3115" i="1"/>
  <c r="Z3115" i="1" s="1"/>
  <c r="X3115" i="1"/>
  <c r="Y3107" i="1"/>
  <c r="Z3107" i="1" s="1"/>
  <c r="X3107" i="1"/>
  <c r="Y3101" i="1"/>
  <c r="Z3101" i="1" s="1"/>
  <c r="X3101" i="1"/>
  <c r="Y3093" i="1"/>
  <c r="Z3093" i="1" s="1"/>
  <c r="X3093" i="1"/>
  <c r="Y3087" i="1"/>
  <c r="Z3087" i="1" s="1"/>
  <c r="X3087" i="1"/>
  <c r="Y3079" i="1"/>
  <c r="Z3079" i="1" s="1"/>
  <c r="X3079" i="1"/>
  <c r="Y3072" i="1"/>
  <c r="Z3072" i="1" s="1"/>
  <c r="X3072" i="1"/>
  <c r="Y3064" i="1"/>
  <c r="Z3064" i="1" s="1"/>
  <c r="X3064" i="1"/>
  <c r="Y3057" i="1"/>
  <c r="Z3057" i="1" s="1"/>
  <c r="X3057" i="1"/>
  <c r="Y3051" i="1"/>
  <c r="Z3051" i="1" s="1"/>
  <c r="X3051" i="1"/>
  <c r="Y3043" i="1"/>
  <c r="Z3043" i="1" s="1"/>
  <c r="X3043" i="1"/>
  <c r="Y3037" i="1"/>
  <c r="Z3037" i="1" s="1"/>
  <c r="X3037" i="1"/>
  <c r="Y3029" i="1"/>
  <c r="Z3029" i="1" s="1"/>
  <c r="X3029" i="1"/>
  <c r="Y3023" i="1"/>
  <c r="Z3023" i="1" s="1"/>
  <c r="X3023" i="1"/>
  <c r="Y3015" i="1"/>
  <c r="Z3015" i="1" s="1"/>
  <c r="X3015" i="1"/>
  <c r="Y3008" i="1"/>
  <c r="Z3008" i="1" s="1"/>
  <c r="X3008" i="1"/>
  <c r="Y3000" i="1"/>
  <c r="Z3000" i="1" s="1"/>
  <c r="X3000" i="1"/>
  <c r="Y2993" i="1"/>
  <c r="Z2993" i="1" s="1"/>
  <c r="X2993" i="1"/>
  <c r="Y2987" i="1"/>
  <c r="Z2987" i="1" s="1"/>
  <c r="X2987" i="1"/>
  <c r="Y2979" i="1"/>
  <c r="Z2979" i="1" s="1"/>
  <c r="X2979" i="1"/>
  <c r="Y2973" i="1"/>
  <c r="Z2973" i="1" s="1"/>
  <c r="X2973" i="1"/>
  <c r="Y2965" i="1"/>
  <c r="Z2965" i="1" s="1"/>
  <c r="X2965" i="1"/>
  <c r="Y2959" i="1"/>
  <c r="Z2959" i="1" s="1"/>
  <c r="X2959" i="1"/>
  <c r="Y2951" i="1"/>
  <c r="Z2951" i="1" s="1"/>
  <c r="X2951" i="1"/>
  <c r="Y2943" i="1"/>
  <c r="Z2943" i="1" s="1"/>
  <c r="X2943" i="1"/>
  <c r="Y2935" i="1"/>
  <c r="Z2935" i="1" s="1"/>
  <c r="X2935" i="1"/>
  <c r="Y2927" i="1"/>
  <c r="Z2927" i="1" s="1"/>
  <c r="X2927" i="1"/>
  <c r="Y2919" i="1"/>
  <c r="Z2919" i="1" s="1"/>
  <c r="X2919" i="1"/>
  <c r="Y2911" i="1"/>
  <c r="Z2911" i="1" s="1"/>
  <c r="X2911" i="1"/>
  <c r="Y2903" i="1"/>
  <c r="Z2903" i="1" s="1"/>
  <c r="X2903" i="1"/>
  <c r="Y2895" i="1"/>
  <c r="Z2895" i="1" s="1"/>
  <c r="X2895" i="1"/>
  <c r="Y2887" i="1"/>
  <c r="Z2887" i="1" s="1"/>
  <c r="X2887" i="1"/>
  <c r="Y2879" i="1"/>
  <c r="Z2879" i="1" s="1"/>
  <c r="X2879" i="1"/>
  <c r="Y2871" i="1"/>
  <c r="Z2871" i="1" s="1"/>
  <c r="X2871" i="1"/>
  <c r="Y2863" i="1"/>
  <c r="Z2863" i="1" s="1"/>
  <c r="X2863" i="1"/>
  <c r="Y2855" i="1"/>
  <c r="Z2855" i="1" s="1"/>
  <c r="X2855" i="1"/>
  <c r="Y2847" i="1"/>
  <c r="Z2847" i="1" s="1"/>
  <c r="X2847" i="1"/>
  <c r="Y2839" i="1"/>
  <c r="Z2839" i="1" s="1"/>
  <c r="X2839" i="1"/>
  <c r="Y2831" i="1"/>
  <c r="Z2831" i="1" s="1"/>
  <c r="X2831" i="1"/>
  <c r="Y2823" i="1"/>
  <c r="Z2823" i="1" s="1"/>
  <c r="X2823" i="1"/>
  <c r="Y2815" i="1"/>
  <c r="Z2815" i="1" s="1"/>
  <c r="X2815" i="1"/>
  <c r="Y2807" i="1"/>
  <c r="Z2807" i="1" s="1"/>
  <c r="X2807" i="1"/>
  <c r="Y2799" i="1"/>
  <c r="Z2799" i="1" s="1"/>
  <c r="X2799" i="1"/>
  <c r="Y2791" i="1"/>
  <c r="Z2791" i="1" s="1"/>
  <c r="X2791" i="1"/>
  <c r="Y2783" i="1"/>
  <c r="Z2783" i="1" s="1"/>
  <c r="X2783" i="1"/>
  <c r="Y2775" i="1"/>
  <c r="Z2775" i="1" s="1"/>
  <c r="X2775" i="1"/>
  <c r="Y2767" i="1"/>
  <c r="Z2767" i="1" s="1"/>
  <c r="X2767" i="1"/>
  <c r="Y2759" i="1"/>
  <c r="Z2759" i="1" s="1"/>
  <c r="X2759" i="1"/>
  <c r="Y2751" i="1"/>
  <c r="Z2751" i="1" s="1"/>
  <c r="X2751" i="1"/>
  <c r="Y2743" i="1"/>
  <c r="Z2743" i="1" s="1"/>
  <c r="X2743" i="1"/>
  <c r="Y2735" i="1"/>
  <c r="Z2735" i="1" s="1"/>
  <c r="X2735" i="1"/>
  <c r="Y2727" i="1"/>
  <c r="Z2727" i="1" s="1"/>
  <c r="X2727" i="1"/>
  <c r="Y2719" i="1"/>
  <c r="Z2719" i="1" s="1"/>
  <c r="X2719" i="1"/>
  <c r="Y2711" i="1"/>
  <c r="Z2711" i="1" s="1"/>
  <c r="X2711" i="1"/>
  <c r="Y2703" i="1"/>
  <c r="Z2703" i="1" s="1"/>
  <c r="X2703" i="1"/>
  <c r="Y2695" i="1"/>
  <c r="Z2695" i="1" s="1"/>
  <c r="X2695" i="1"/>
  <c r="Y2687" i="1"/>
  <c r="Z2687" i="1" s="1"/>
  <c r="X2687" i="1"/>
  <c r="Y2679" i="1"/>
  <c r="Z2679" i="1" s="1"/>
  <c r="X2679" i="1"/>
  <c r="Y2671" i="1"/>
  <c r="Z2671" i="1" s="1"/>
  <c r="X2671" i="1"/>
  <c r="Y2663" i="1"/>
  <c r="Z2663" i="1" s="1"/>
  <c r="X2663" i="1"/>
  <c r="Y2655" i="1"/>
  <c r="Z2655" i="1" s="1"/>
  <c r="X2655" i="1"/>
  <c r="Y2647" i="1"/>
  <c r="Z2647" i="1" s="1"/>
  <c r="X2647" i="1"/>
  <c r="Y2639" i="1"/>
  <c r="Z2639" i="1" s="1"/>
  <c r="X2639" i="1"/>
  <c r="Y2631" i="1"/>
  <c r="Z2631" i="1" s="1"/>
  <c r="X2631" i="1"/>
  <c r="Y2623" i="1"/>
  <c r="Z2623" i="1" s="1"/>
  <c r="X2623" i="1"/>
  <c r="Y2615" i="1"/>
  <c r="Z2615" i="1" s="1"/>
  <c r="X2615" i="1"/>
  <c r="Y2607" i="1"/>
  <c r="Z2607" i="1" s="1"/>
  <c r="X2607" i="1"/>
  <c r="Y2599" i="1"/>
  <c r="Z2599" i="1" s="1"/>
  <c r="X2599" i="1"/>
  <c r="Y2591" i="1"/>
  <c r="Z2591" i="1" s="1"/>
  <c r="X2591" i="1"/>
  <c r="Y2583" i="1"/>
  <c r="Z2583" i="1" s="1"/>
  <c r="X2583" i="1"/>
  <c r="Y2575" i="1"/>
  <c r="Z2575" i="1" s="1"/>
  <c r="X2575" i="1"/>
  <c r="Y2567" i="1"/>
  <c r="Z2567" i="1" s="1"/>
  <c r="X2567" i="1"/>
  <c r="Y2559" i="1"/>
  <c r="Z2559" i="1" s="1"/>
  <c r="X2559" i="1"/>
  <c r="Y2551" i="1"/>
  <c r="Z2551" i="1" s="1"/>
  <c r="X2551" i="1"/>
  <c r="Y2543" i="1"/>
  <c r="Z2543" i="1" s="1"/>
  <c r="X2543" i="1"/>
  <c r="Y2535" i="1"/>
  <c r="Z2535" i="1" s="1"/>
  <c r="X2535" i="1"/>
  <c r="Y2527" i="1"/>
  <c r="Z2527" i="1" s="1"/>
  <c r="X2527" i="1"/>
  <c r="Y2519" i="1"/>
  <c r="Z2519" i="1" s="1"/>
  <c r="X2519" i="1"/>
  <c r="Y2511" i="1"/>
  <c r="Z2511" i="1" s="1"/>
  <c r="X2511" i="1"/>
  <c r="Y2503" i="1"/>
  <c r="Z2503" i="1" s="1"/>
  <c r="X2503" i="1"/>
  <c r="Y2495" i="1"/>
  <c r="Z2495" i="1" s="1"/>
  <c r="X2495" i="1"/>
  <c r="Y2487" i="1"/>
  <c r="Z2487" i="1" s="1"/>
  <c r="X2487" i="1"/>
  <c r="Y2479" i="1"/>
  <c r="Z2479" i="1" s="1"/>
  <c r="X2479" i="1"/>
  <c r="Y2471" i="1"/>
  <c r="Z2471" i="1" s="1"/>
  <c r="X2471" i="1"/>
  <c r="Y2463" i="1"/>
  <c r="Z2463" i="1" s="1"/>
  <c r="X2463" i="1"/>
  <c r="Y2455" i="1"/>
  <c r="Z2455" i="1" s="1"/>
  <c r="X2455" i="1"/>
  <c r="Y2447" i="1"/>
  <c r="Z2447" i="1" s="1"/>
  <c r="X2447" i="1"/>
  <c r="Y2439" i="1"/>
  <c r="Z2439" i="1" s="1"/>
  <c r="X2439" i="1"/>
  <c r="Y2431" i="1"/>
  <c r="Z2431" i="1" s="1"/>
  <c r="X2431" i="1"/>
  <c r="Y2423" i="1"/>
  <c r="Z2423" i="1" s="1"/>
  <c r="X2423" i="1"/>
  <c r="Y2415" i="1"/>
  <c r="Z2415" i="1" s="1"/>
  <c r="X2415" i="1"/>
  <c r="Y2407" i="1"/>
  <c r="Z2407" i="1" s="1"/>
  <c r="X2407" i="1"/>
  <c r="Y2399" i="1"/>
  <c r="Z2399" i="1" s="1"/>
  <c r="X2399" i="1"/>
  <c r="Y2391" i="1"/>
  <c r="Z2391" i="1" s="1"/>
  <c r="X2391" i="1"/>
  <c r="Y2383" i="1"/>
  <c r="Z2383" i="1" s="1"/>
  <c r="X2383" i="1"/>
  <c r="Y2375" i="1"/>
  <c r="Z2375" i="1" s="1"/>
  <c r="X2375" i="1"/>
  <c r="Y2367" i="1"/>
  <c r="Z2367" i="1" s="1"/>
  <c r="X2367" i="1"/>
  <c r="Y2359" i="1"/>
  <c r="Z2359" i="1" s="1"/>
  <c r="X2359" i="1"/>
  <c r="Y2351" i="1"/>
  <c r="Z2351" i="1" s="1"/>
  <c r="X2351" i="1"/>
  <c r="Y2343" i="1"/>
  <c r="Z2343" i="1" s="1"/>
  <c r="X2343" i="1"/>
  <c r="Y2335" i="1"/>
  <c r="Z2335" i="1" s="1"/>
  <c r="X2335" i="1"/>
  <c r="Y2327" i="1"/>
  <c r="Z2327" i="1" s="1"/>
  <c r="X2327" i="1"/>
  <c r="Y2319" i="1"/>
  <c r="Z2319" i="1" s="1"/>
  <c r="X2319" i="1"/>
  <c r="Y2311" i="1"/>
  <c r="Z2311" i="1" s="1"/>
  <c r="X2311" i="1"/>
  <c r="Y2303" i="1"/>
  <c r="Z2303" i="1" s="1"/>
  <c r="X2303" i="1"/>
  <c r="Y2295" i="1"/>
  <c r="Z2295" i="1" s="1"/>
  <c r="X2295" i="1"/>
  <c r="Y2287" i="1"/>
  <c r="Z2287" i="1" s="1"/>
  <c r="X2287" i="1"/>
  <c r="Y2279" i="1"/>
  <c r="Z2279" i="1" s="1"/>
  <c r="X2279" i="1"/>
  <c r="Y2271" i="1"/>
  <c r="Z2271" i="1" s="1"/>
  <c r="X2271" i="1"/>
  <c r="Y2263" i="1"/>
  <c r="Z2263" i="1" s="1"/>
  <c r="X2263" i="1"/>
  <c r="Y2255" i="1"/>
  <c r="Z2255" i="1" s="1"/>
  <c r="X2255" i="1"/>
  <c r="Y2247" i="1"/>
  <c r="Z2247" i="1" s="1"/>
  <c r="X2247" i="1"/>
  <c r="Y2239" i="1"/>
  <c r="Z2239" i="1" s="1"/>
  <c r="X2239" i="1"/>
  <c r="Y2231" i="1"/>
  <c r="Z2231" i="1" s="1"/>
  <c r="X2231" i="1"/>
  <c r="Y2223" i="1"/>
  <c r="Z2223" i="1" s="1"/>
  <c r="X2223" i="1"/>
  <c r="Y2215" i="1"/>
  <c r="Z2215" i="1" s="1"/>
  <c r="X2215" i="1"/>
  <c r="Y2207" i="1"/>
  <c r="Z2207" i="1" s="1"/>
  <c r="X2207" i="1"/>
  <c r="Y2199" i="1"/>
  <c r="Z2199" i="1" s="1"/>
  <c r="X2199" i="1"/>
  <c r="Y2191" i="1"/>
  <c r="Z2191" i="1" s="1"/>
  <c r="X2191" i="1"/>
  <c r="Y2183" i="1"/>
  <c r="Z2183" i="1" s="1"/>
  <c r="X2183" i="1"/>
  <c r="Y2175" i="1"/>
  <c r="Z2175" i="1" s="1"/>
  <c r="X2175" i="1"/>
  <c r="Y2167" i="1"/>
  <c r="Z2167" i="1" s="1"/>
  <c r="X2167" i="1"/>
  <c r="Y2159" i="1"/>
  <c r="Z2159" i="1" s="1"/>
  <c r="X2159" i="1"/>
  <c r="Y2151" i="1"/>
  <c r="Z2151" i="1" s="1"/>
  <c r="X2151" i="1"/>
  <c r="Y2143" i="1"/>
  <c r="Z2143" i="1" s="1"/>
  <c r="X2143" i="1"/>
  <c r="Y2135" i="1"/>
  <c r="Z2135" i="1" s="1"/>
  <c r="X2135" i="1"/>
  <c r="Y2127" i="1"/>
  <c r="Z2127" i="1" s="1"/>
  <c r="X2127" i="1"/>
  <c r="Y2119" i="1"/>
  <c r="Z2119" i="1" s="1"/>
  <c r="X2119" i="1"/>
  <c r="Y2111" i="1"/>
  <c r="Z2111" i="1" s="1"/>
  <c r="X2111" i="1"/>
  <c r="Y2103" i="1"/>
  <c r="Z2103" i="1" s="1"/>
  <c r="X2103" i="1"/>
  <c r="Y2095" i="1"/>
  <c r="Z2095" i="1" s="1"/>
  <c r="X2095" i="1"/>
  <c r="Y2087" i="1"/>
  <c r="Z2087" i="1" s="1"/>
  <c r="X2087" i="1"/>
  <c r="Y2079" i="1"/>
  <c r="Z2079" i="1" s="1"/>
  <c r="X2079" i="1"/>
  <c r="Y2071" i="1"/>
  <c r="Z2071" i="1" s="1"/>
  <c r="X2071" i="1"/>
  <c r="Y2063" i="1"/>
  <c r="Z2063" i="1" s="1"/>
  <c r="X2063" i="1"/>
  <c r="Y2055" i="1"/>
  <c r="Z2055" i="1" s="1"/>
  <c r="X2055" i="1"/>
  <c r="Y2047" i="1"/>
  <c r="Z2047" i="1" s="1"/>
  <c r="X2047" i="1"/>
  <c r="Y2039" i="1"/>
  <c r="Z2039" i="1" s="1"/>
  <c r="X2039" i="1"/>
  <c r="Y2031" i="1"/>
  <c r="Z2031" i="1" s="1"/>
  <c r="X2031" i="1"/>
  <c r="Y2023" i="1"/>
  <c r="Z2023" i="1" s="1"/>
  <c r="X2023" i="1"/>
  <c r="Y2015" i="1"/>
  <c r="Z2015" i="1" s="1"/>
  <c r="X2015" i="1"/>
  <c r="Y2007" i="1"/>
  <c r="Z2007" i="1" s="1"/>
  <c r="X2007" i="1"/>
  <c r="Y1999" i="1"/>
  <c r="Z1999" i="1" s="1"/>
  <c r="X1999" i="1"/>
  <c r="Y1991" i="1"/>
  <c r="Z1991" i="1" s="1"/>
  <c r="X1991" i="1"/>
  <c r="Y1983" i="1"/>
  <c r="Z1983" i="1" s="1"/>
  <c r="X1983" i="1"/>
  <c r="Y1975" i="1"/>
  <c r="Z1975" i="1" s="1"/>
  <c r="X1975" i="1"/>
  <c r="Y1967" i="1"/>
  <c r="Z1967" i="1" s="1"/>
  <c r="X1967" i="1"/>
  <c r="Y1959" i="1"/>
  <c r="Z1959" i="1" s="1"/>
  <c r="X1959" i="1"/>
  <c r="Y1951" i="1"/>
  <c r="Z1951" i="1" s="1"/>
  <c r="X1951" i="1"/>
  <c r="Y1943" i="1"/>
  <c r="Z1943" i="1" s="1"/>
  <c r="X1943" i="1"/>
  <c r="Y1935" i="1"/>
  <c r="Z1935" i="1" s="1"/>
  <c r="X1935" i="1"/>
  <c r="Y1927" i="1"/>
  <c r="Z1927" i="1" s="1"/>
  <c r="X1927" i="1"/>
  <c r="Y1919" i="1"/>
  <c r="Z1919" i="1" s="1"/>
  <c r="X1919" i="1"/>
  <c r="Y1911" i="1"/>
  <c r="Z1911" i="1" s="1"/>
  <c r="X1911" i="1"/>
  <c r="Y1903" i="1"/>
  <c r="Z1903" i="1" s="1"/>
  <c r="X1903" i="1"/>
  <c r="Y1891" i="1"/>
  <c r="Z1891" i="1" s="1"/>
  <c r="X1891" i="1"/>
  <c r="Y1885" i="1"/>
  <c r="Z1885" i="1" s="1"/>
  <c r="X1885" i="1"/>
  <c r="Y1875" i="1"/>
  <c r="Z1875" i="1" s="1"/>
  <c r="X1875" i="1"/>
  <c r="Y1863" i="1"/>
  <c r="Z1863" i="1" s="1"/>
  <c r="X1863" i="1"/>
  <c r="Y1835" i="1"/>
  <c r="Z1835" i="1" s="1"/>
  <c r="X1835" i="1"/>
  <c r="Y1823" i="1"/>
  <c r="Z1823" i="1" s="1"/>
  <c r="X1823" i="1"/>
  <c r="Y1815" i="1"/>
  <c r="Z1815" i="1" s="1"/>
  <c r="X1815" i="1"/>
  <c r="Y1787" i="1"/>
  <c r="Z1787" i="1" s="1"/>
  <c r="X1787" i="1"/>
  <c r="Y1775" i="1"/>
  <c r="Z1775" i="1" s="1"/>
  <c r="X1775" i="1"/>
  <c r="Y1763" i="1"/>
  <c r="Z1763" i="1" s="1"/>
  <c r="X1763" i="1"/>
  <c r="Y1757" i="1"/>
  <c r="Z1757" i="1" s="1"/>
  <c r="X1757" i="1"/>
  <c r="Y1747" i="1"/>
  <c r="Z1747" i="1" s="1"/>
  <c r="X1747" i="1"/>
  <c r="Y1735" i="1"/>
  <c r="Z1735" i="1" s="1"/>
  <c r="X1735" i="1"/>
  <c r="Y1707" i="1"/>
  <c r="Z1707" i="1" s="1"/>
  <c r="X1707" i="1"/>
  <c r="Y1695" i="1"/>
  <c r="Z1695" i="1" s="1"/>
  <c r="X1695" i="1"/>
  <c r="Y1687" i="1"/>
  <c r="Z1687" i="1" s="1"/>
  <c r="X1687" i="1"/>
  <c r="Y1659" i="1"/>
  <c r="Z1659" i="1" s="1"/>
  <c r="X1659" i="1"/>
  <c r="Y1647" i="1"/>
  <c r="Z1647" i="1" s="1"/>
  <c r="X1647" i="1"/>
  <c r="Y1635" i="1"/>
  <c r="Z1635" i="1" s="1"/>
  <c r="X1635" i="1"/>
  <c r="Y1629" i="1"/>
  <c r="Z1629" i="1" s="1"/>
  <c r="X1629" i="1"/>
  <c r="Y1619" i="1"/>
  <c r="Z1619" i="1" s="1"/>
  <c r="X1619" i="1"/>
  <c r="Y1607" i="1"/>
  <c r="Z1607" i="1" s="1"/>
  <c r="X1607" i="1"/>
  <c r="Y1579" i="1"/>
  <c r="Z1579" i="1" s="1"/>
  <c r="X1579" i="1"/>
  <c r="Y1567" i="1"/>
  <c r="Z1567" i="1" s="1"/>
  <c r="X1567" i="1"/>
  <c r="Y1559" i="1"/>
  <c r="Z1559" i="1" s="1"/>
  <c r="X1559" i="1"/>
  <c r="Y1531" i="1"/>
  <c r="Z1531" i="1" s="1"/>
  <c r="X1531" i="1"/>
  <c r="Y1519" i="1"/>
  <c r="Z1519" i="1" s="1"/>
  <c r="X1519" i="1"/>
  <c r="Y1507" i="1"/>
  <c r="Z1507" i="1" s="1"/>
  <c r="X1507" i="1"/>
  <c r="Y1501" i="1"/>
  <c r="Z1501" i="1" s="1"/>
  <c r="X1501" i="1"/>
  <c r="Y1491" i="1"/>
  <c r="Z1491" i="1" s="1"/>
  <c r="X1491" i="1"/>
  <c r="Y1479" i="1"/>
  <c r="Z1479" i="1" s="1"/>
  <c r="X1479" i="1"/>
  <c r="Y1451" i="1"/>
  <c r="Z1451" i="1" s="1"/>
  <c r="X1451" i="1"/>
  <c r="Y1439" i="1"/>
  <c r="Z1439" i="1" s="1"/>
  <c r="X1439" i="1"/>
  <c r="Y1431" i="1"/>
  <c r="Z1431" i="1" s="1"/>
  <c r="X1431" i="1"/>
  <c r="Y1403" i="1"/>
  <c r="Z1403" i="1" s="1"/>
  <c r="X1403" i="1"/>
  <c r="Y1391" i="1"/>
  <c r="Z1391" i="1" s="1"/>
  <c r="X1391" i="1"/>
  <c r="Y1379" i="1"/>
  <c r="Z1379" i="1" s="1"/>
  <c r="X1379" i="1"/>
  <c r="Y1373" i="1"/>
  <c r="Z1373" i="1" s="1"/>
  <c r="X1373" i="1"/>
  <c r="Y1363" i="1"/>
  <c r="Z1363" i="1" s="1"/>
  <c r="X1363" i="1"/>
  <c r="Y1351" i="1"/>
  <c r="Z1351" i="1" s="1"/>
  <c r="X1351" i="1"/>
  <c r="Y1342" i="1"/>
  <c r="Z1342" i="1" s="1"/>
  <c r="X1342" i="1"/>
  <c r="Y1334" i="1"/>
  <c r="Z1334" i="1" s="1"/>
  <c r="X1334" i="1"/>
  <c r="Y1323" i="1"/>
  <c r="Z1323" i="1" s="1"/>
  <c r="X1323" i="1"/>
  <c r="Y1311" i="1"/>
  <c r="Z1311" i="1" s="1"/>
  <c r="X1311" i="1"/>
  <c r="Y1303" i="1"/>
  <c r="Z1303" i="1" s="1"/>
  <c r="X1303" i="1"/>
  <c r="Y1294" i="1"/>
  <c r="Z1294" i="1" s="1"/>
  <c r="X1294" i="1"/>
  <c r="Y1282" i="1"/>
  <c r="Z1282" i="1" s="1"/>
  <c r="X1282" i="1"/>
  <c r="Y1275" i="1"/>
  <c r="Z1275" i="1" s="1"/>
  <c r="X1275" i="1"/>
  <c r="Y1263" i="1"/>
  <c r="Z1263" i="1" s="1"/>
  <c r="X1263" i="1"/>
  <c r="Y1251" i="1"/>
  <c r="Z1251" i="1" s="1"/>
  <c r="X1251" i="1"/>
  <c r="Y1245" i="1"/>
  <c r="Z1245" i="1" s="1"/>
  <c r="X1245" i="1"/>
  <c r="Y1235" i="1"/>
  <c r="Z1235" i="1" s="1"/>
  <c r="X1235" i="1"/>
  <c r="Y1223" i="1"/>
  <c r="Z1223" i="1" s="1"/>
  <c r="X1223" i="1"/>
  <c r="Y1214" i="1"/>
  <c r="Z1214" i="1" s="1"/>
  <c r="X1214" i="1"/>
  <c r="Y1206" i="1"/>
  <c r="Z1206" i="1" s="1"/>
  <c r="X1206" i="1"/>
  <c r="Y1195" i="1"/>
  <c r="Z1195" i="1" s="1"/>
  <c r="X1195" i="1"/>
  <c r="Y1183" i="1"/>
  <c r="Z1183" i="1" s="1"/>
  <c r="X1183" i="1"/>
  <c r="Y1175" i="1"/>
  <c r="Z1175" i="1" s="1"/>
  <c r="X1175" i="1"/>
  <c r="Y1166" i="1"/>
  <c r="Z1166" i="1" s="1"/>
  <c r="X1166" i="1"/>
  <c r="Y1154" i="1"/>
  <c r="Z1154" i="1" s="1"/>
  <c r="X1154" i="1"/>
  <c r="Y1147" i="1"/>
  <c r="Z1147" i="1" s="1"/>
  <c r="X1147" i="1"/>
  <c r="Y1135" i="1"/>
  <c r="Z1135" i="1" s="1"/>
  <c r="X1135" i="1"/>
  <c r="Y1125" i="1"/>
  <c r="Z1125" i="1" s="1"/>
  <c r="X1125" i="1"/>
  <c r="Y1118" i="1"/>
  <c r="Z1118" i="1" s="1"/>
  <c r="X1118" i="1"/>
  <c r="Y1109" i="1"/>
  <c r="Z1109" i="1" s="1"/>
  <c r="X1109" i="1"/>
  <c r="Y1099" i="1"/>
  <c r="Z1099" i="1" s="1"/>
  <c r="X1099" i="1"/>
  <c r="Y1091" i="1"/>
  <c r="Z1091" i="1" s="1"/>
  <c r="X1091" i="1"/>
  <c r="Y1081" i="1"/>
  <c r="Z1081" i="1" s="1"/>
  <c r="X1081" i="1"/>
  <c r="Y1073" i="1"/>
  <c r="Z1073" i="1" s="1"/>
  <c r="X1073" i="1"/>
  <c r="Y1066" i="1"/>
  <c r="Z1066" i="1" s="1"/>
  <c r="X1066" i="1"/>
  <c r="Y1057" i="1"/>
  <c r="Z1057" i="1" s="1"/>
  <c r="X1057" i="1"/>
  <c r="Y1049" i="1"/>
  <c r="Z1049" i="1" s="1"/>
  <c r="X1049" i="1"/>
  <c r="Y1041" i="1"/>
  <c r="Z1041" i="1" s="1"/>
  <c r="X1041" i="1"/>
  <c r="Y1035" i="1"/>
  <c r="Z1035" i="1" s="1"/>
  <c r="X1035" i="1"/>
  <c r="Y1023" i="1"/>
  <c r="Z1023" i="1" s="1"/>
  <c r="X1023" i="1"/>
  <c r="Y1011" i="1"/>
  <c r="Z1011" i="1" s="1"/>
  <c r="X1011" i="1"/>
  <c r="Y999" i="1"/>
  <c r="Z999" i="1" s="1"/>
  <c r="X999" i="1"/>
  <c r="Y987" i="1"/>
  <c r="Z987" i="1" s="1"/>
  <c r="X987" i="1"/>
  <c r="Y975" i="1"/>
  <c r="Z975" i="1" s="1"/>
  <c r="X975" i="1"/>
  <c r="Y963" i="1"/>
  <c r="Z963" i="1" s="1"/>
  <c r="X963" i="1"/>
  <c r="Y954" i="1"/>
  <c r="Z954" i="1" s="1"/>
  <c r="X954" i="1"/>
  <c r="Y943" i="1"/>
  <c r="Z943" i="1" s="1"/>
  <c r="X943" i="1"/>
  <c r="Y933" i="1"/>
  <c r="Z933" i="1" s="1"/>
  <c r="X933" i="1"/>
  <c r="Y923" i="1"/>
  <c r="Z923" i="1" s="1"/>
  <c r="X923" i="1"/>
  <c r="Y911" i="1"/>
  <c r="Z911" i="1" s="1"/>
  <c r="X911" i="1"/>
  <c r="Y899" i="1"/>
  <c r="Z899" i="1" s="1"/>
  <c r="X899" i="1"/>
  <c r="Y890" i="1"/>
  <c r="Z890" i="1" s="1"/>
  <c r="X890" i="1"/>
  <c r="Y879" i="1"/>
  <c r="Z879" i="1" s="1"/>
  <c r="X879" i="1"/>
  <c r="Y867" i="1"/>
  <c r="Z867" i="1" s="1"/>
  <c r="X867" i="1"/>
  <c r="Y855" i="1"/>
  <c r="Z855" i="1" s="1"/>
  <c r="X855" i="1"/>
  <c r="Y845" i="1"/>
  <c r="Z845" i="1" s="1"/>
  <c r="X845" i="1"/>
  <c r="Y833" i="1"/>
  <c r="Z833" i="1" s="1"/>
  <c r="X833" i="1"/>
  <c r="Y823" i="1"/>
  <c r="Z823" i="1" s="1"/>
  <c r="X823" i="1"/>
  <c r="Y813" i="1"/>
  <c r="Z813" i="1" s="1"/>
  <c r="X813" i="1"/>
  <c r="Y801" i="1"/>
  <c r="Z801" i="1" s="1"/>
  <c r="X801" i="1"/>
  <c r="Y791" i="1"/>
  <c r="Z791" i="1" s="1"/>
  <c r="X791" i="1"/>
  <c r="Y779" i="1"/>
  <c r="Z779" i="1" s="1"/>
  <c r="X779" i="1"/>
  <c r="Y767" i="1"/>
  <c r="Z767" i="1" s="1"/>
  <c r="X767" i="1"/>
  <c r="Y755" i="1"/>
  <c r="Z755" i="1" s="1"/>
  <c r="X755" i="1"/>
  <c r="Y743" i="1"/>
  <c r="Z743" i="1" s="1"/>
  <c r="X743" i="1"/>
  <c r="Y731" i="1"/>
  <c r="Z731" i="1" s="1"/>
  <c r="X731" i="1"/>
  <c r="Y721" i="1"/>
  <c r="Z721" i="1" s="1"/>
  <c r="X721" i="1"/>
  <c r="Y710" i="1"/>
  <c r="Z710" i="1" s="1"/>
  <c r="X710" i="1"/>
  <c r="Y698" i="1"/>
  <c r="Z698" i="1" s="1"/>
  <c r="X698" i="1"/>
  <c r="Y687" i="1"/>
  <c r="Z687" i="1" s="1"/>
  <c r="X687" i="1"/>
  <c r="Y671" i="1"/>
  <c r="Z671" i="1" s="1"/>
  <c r="X671" i="1"/>
  <c r="Y653" i="1"/>
  <c r="Z653" i="1" s="1"/>
  <c r="X653" i="1"/>
  <c r="Y635" i="1"/>
  <c r="Z635" i="1" s="1"/>
  <c r="X635" i="1"/>
  <c r="Y615" i="1"/>
  <c r="Z615" i="1" s="1"/>
  <c r="X615" i="1"/>
  <c r="Y591" i="1"/>
  <c r="Z591" i="1" s="1"/>
  <c r="X591" i="1"/>
  <c r="Y575" i="1"/>
  <c r="Z575" i="1" s="1"/>
  <c r="X575" i="1"/>
  <c r="Y551" i="1"/>
  <c r="Z551" i="1" s="1"/>
  <c r="X551" i="1"/>
  <c r="Y533" i="1"/>
  <c r="Z533" i="1" s="1"/>
  <c r="X533" i="1"/>
  <c r="Y517" i="1"/>
  <c r="Z517" i="1" s="1"/>
  <c r="X517" i="1"/>
  <c r="Y505" i="1"/>
  <c r="Z505" i="1" s="1"/>
  <c r="X505" i="1"/>
  <c r="Y481" i="1"/>
  <c r="Z481" i="1" s="1"/>
  <c r="X481" i="1"/>
  <c r="Y463" i="1"/>
  <c r="Z463" i="1" s="1"/>
  <c r="X463" i="1"/>
  <c r="Y443" i="1"/>
  <c r="Z443" i="1" s="1"/>
  <c r="X443" i="1"/>
  <c r="Y423" i="1"/>
  <c r="Z423" i="1" s="1"/>
  <c r="X423" i="1"/>
  <c r="Y404" i="1"/>
  <c r="Z404" i="1" s="1"/>
  <c r="X404" i="1"/>
  <c r="Y383" i="1"/>
  <c r="Z383" i="1" s="1"/>
  <c r="X383" i="1"/>
  <c r="Y361" i="1"/>
  <c r="Z361" i="1" s="1"/>
  <c r="X361" i="1"/>
  <c r="Y349" i="1"/>
  <c r="Z349" i="1" s="1"/>
  <c r="X349" i="1"/>
  <c r="Y333" i="1"/>
  <c r="Z333" i="1" s="1"/>
  <c r="X333" i="1"/>
  <c r="Y313" i="1"/>
  <c r="Z313" i="1" s="1"/>
  <c r="X313" i="1"/>
  <c r="Y295" i="1"/>
  <c r="Z295" i="1" s="1"/>
  <c r="X295" i="1"/>
  <c r="Y273" i="1"/>
  <c r="Z273" i="1" s="1"/>
  <c r="X273" i="1"/>
  <c r="Y252" i="1"/>
  <c r="Z252" i="1" s="1"/>
  <c r="X252" i="1"/>
  <c r="Y231" i="1"/>
  <c r="Z231" i="1" s="1"/>
  <c r="X231" i="1"/>
  <c r="Y219" i="1"/>
  <c r="Z219" i="1" s="1"/>
  <c r="X219" i="1"/>
  <c r="Y199" i="1"/>
  <c r="Z199" i="1" s="1"/>
  <c r="X199" i="1"/>
  <c r="Y187" i="1"/>
  <c r="Z187" i="1" s="1"/>
  <c r="X187" i="1"/>
  <c r="Y167" i="1"/>
  <c r="Z167" i="1" s="1"/>
  <c r="X167" i="1"/>
  <c r="Y155" i="1"/>
  <c r="Z155" i="1" s="1"/>
  <c r="X155" i="1"/>
  <c r="Y137" i="1"/>
  <c r="Z137" i="1" s="1"/>
  <c r="X137" i="1"/>
  <c r="Y124" i="1"/>
  <c r="Z124" i="1" s="1"/>
  <c r="X124" i="1"/>
  <c r="Y108" i="1"/>
  <c r="Z108" i="1" s="1"/>
  <c r="X108" i="1"/>
  <c r="Y91" i="1"/>
  <c r="Z91" i="1" s="1"/>
  <c r="X91" i="1"/>
  <c r="Y65" i="1"/>
  <c r="Z65" i="1" s="1"/>
  <c r="X65" i="1"/>
  <c r="Y49" i="1"/>
  <c r="Z49" i="1" s="1"/>
  <c r="X49" i="1"/>
  <c r="Y37" i="1"/>
  <c r="Z37" i="1" s="1"/>
  <c r="X37" i="1"/>
  <c r="Y17" i="1"/>
  <c r="Z17" i="1" s="1"/>
  <c r="X17" i="1"/>
  <c r="Y5" i="1"/>
  <c r="Z5" i="1" s="1"/>
  <c r="X5" i="1"/>
  <c r="Y3177" i="1"/>
  <c r="Z3177" i="1" s="1"/>
  <c r="X3177" i="1"/>
  <c r="Y3148" i="1"/>
  <c r="Z3148" i="1" s="1"/>
  <c r="X3148" i="1"/>
  <c r="Y3140" i="1"/>
  <c r="Z3140" i="1" s="1"/>
  <c r="X3140" i="1"/>
  <c r="Y3113" i="1"/>
  <c r="Z3113" i="1" s="1"/>
  <c r="X3113" i="1"/>
  <c r="Y3084" i="1"/>
  <c r="Z3084" i="1" s="1"/>
  <c r="X3084" i="1"/>
  <c r="Y3076" i="1"/>
  <c r="Z3076" i="1" s="1"/>
  <c r="X3076" i="1"/>
  <c r="Y3049" i="1"/>
  <c r="Z3049" i="1" s="1"/>
  <c r="X3049" i="1"/>
  <c r="Y3020" i="1"/>
  <c r="Z3020" i="1" s="1"/>
  <c r="X3020" i="1"/>
  <c r="Y3012" i="1"/>
  <c r="Z3012" i="1" s="1"/>
  <c r="X3012" i="1"/>
  <c r="Y2985" i="1"/>
  <c r="Z2985" i="1" s="1"/>
  <c r="X2985" i="1"/>
  <c r="Y2956" i="1"/>
  <c r="Z2956" i="1" s="1"/>
  <c r="X2956" i="1"/>
  <c r="Y2948" i="1"/>
  <c r="Z2948" i="1" s="1"/>
  <c r="X2948" i="1"/>
  <c r="Y2941" i="1"/>
  <c r="Z2941" i="1" s="1"/>
  <c r="X2941" i="1"/>
  <c r="Y2924" i="1"/>
  <c r="Z2924" i="1" s="1"/>
  <c r="X2924" i="1"/>
  <c r="Y2916" i="1"/>
  <c r="Z2916" i="1" s="1"/>
  <c r="X2916" i="1"/>
  <c r="Y2909" i="1"/>
  <c r="Z2909" i="1" s="1"/>
  <c r="X2909" i="1"/>
  <c r="Y2892" i="1"/>
  <c r="Z2892" i="1" s="1"/>
  <c r="X2892" i="1"/>
  <c r="Y2884" i="1"/>
  <c r="Z2884" i="1" s="1"/>
  <c r="X2884" i="1"/>
  <c r="Y2877" i="1"/>
  <c r="Z2877" i="1" s="1"/>
  <c r="X2877" i="1"/>
  <c r="Y2860" i="1"/>
  <c r="Z2860" i="1" s="1"/>
  <c r="X2860" i="1"/>
  <c r="Y2852" i="1"/>
  <c r="Z2852" i="1" s="1"/>
  <c r="X2852" i="1"/>
  <c r="Y2845" i="1"/>
  <c r="Z2845" i="1" s="1"/>
  <c r="X2845" i="1"/>
  <c r="Y2828" i="1"/>
  <c r="Z2828" i="1" s="1"/>
  <c r="X2828" i="1"/>
  <c r="Y2820" i="1"/>
  <c r="Z2820" i="1" s="1"/>
  <c r="X2820" i="1"/>
  <c r="Y2813" i="1"/>
  <c r="Z2813" i="1" s="1"/>
  <c r="X2813" i="1"/>
  <c r="Y2796" i="1"/>
  <c r="Z2796" i="1" s="1"/>
  <c r="X2796" i="1"/>
  <c r="Y2788" i="1"/>
  <c r="Z2788" i="1" s="1"/>
  <c r="X2788" i="1"/>
  <c r="Y2781" i="1"/>
  <c r="Z2781" i="1" s="1"/>
  <c r="X2781" i="1"/>
  <c r="Y2764" i="1"/>
  <c r="Z2764" i="1" s="1"/>
  <c r="X2764" i="1"/>
  <c r="Y2756" i="1"/>
  <c r="Z2756" i="1" s="1"/>
  <c r="X2756" i="1"/>
  <c r="Y2749" i="1"/>
  <c r="Z2749" i="1" s="1"/>
  <c r="X2749" i="1"/>
  <c r="Y2732" i="1"/>
  <c r="Z2732" i="1" s="1"/>
  <c r="X2732" i="1"/>
  <c r="Y2724" i="1"/>
  <c r="Z2724" i="1" s="1"/>
  <c r="X2724" i="1"/>
  <c r="Y2717" i="1"/>
  <c r="Z2717" i="1" s="1"/>
  <c r="X2717" i="1"/>
  <c r="Y2700" i="1"/>
  <c r="Z2700" i="1" s="1"/>
  <c r="X2700" i="1"/>
  <c r="Y2692" i="1"/>
  <c r="Z2692" i="1" s="1"/>
  <c r="X2692" i="1"/>
  <c r="Y2685" i="1"/>
  <c r="Z2685" i="1" s="1"/>
  <c r="X2685" i="1"/>
  <c r="Y2668" i="1"/>
  <c r="Z2668" i="1" s="1"/>
  <c r="X2668" i="1"/>
  <c r="Y2660" i="1"/>
  <c r="Z2660" i="1" s="1"/>
  <c r="X2660" i="1"/>
  <c r="Y2653" i="1"/>
  <c r="Z2653" i="1" s="1"/>
  <c r="X2653" i="1"/>
  <c r="Y2636" i="1"/>
  <c r="Z2636" i="1" s="1"/>
  <c r="X2636" i="1"/>
  <c r="Y2628" i="1"/>
  <c r="Z2628" i="1" s="1"/>
  <c r="X2628" i="1"/>
  <c r="Y2621" i="1"/>
  <c r="Z2621" i="1" s="1"/>
  <c r="X2621" i="1"/>
  <c r="Y2604" i="1"/>
  <c r="Z2604" i="1" s="1"/>
  <c r="X2604" i="1"/>
  <c r="Y2596" i="1"/>
  <c r="Z2596" i="1" s="1"/>
  <c r="X2596" i="1"/>
  <c r="Y2589" i="1"/>
  <c r="Z2589" i="1" s="1"/>
  <c r="X2589" i="1"/>
  <c r="Y2572" i="1"/>
  <c r="Z2572" i="1" s="1"/>
  <c r="X2572" i="1"/>
  <c r="Y2564" i="1"/>
  <c r="Z2564" i="1" s="1"/>
  <c r="X2564" i="1"/>
  <c r="Y2557" i="1"/>
  <c r="Z2557" i="1" s="1"/>
  <c r="X2557" i="1"/>
  <c r="Y2540" i="1"/>
  <c r="Z2540" i="1" s="1"/>
  <c r="X2540" i="1"/>
  <c r="Y2532" i="1"/>
  <c r="Z2532" i="1" s="1"/>
  <c r="X2532" i="1"/>
  <c r="Y2525" i="1"/>
  <c r="Z2525" i="1" s="1"/>
  <c r="X2525" i="1"/>
  <c r="Y2508" i="1"/>
  <c r="Z2508" i="1" s="1"/>
  <c r="X2508" i="1"/>
  <c r="Y2500" i="1"/>
  <c r="Z2500" i="1" s="1"/>
  <c r="X2500" i="1"/>
  <c r="Y2493" i="1"/>
  <c r="Z2493" i="1" s="1"/>
  <c r="X2493" i="1"/>
  <c r="Y2476" i="1"/>
  <c r="Z2476" i="1" s="1"/>
  <c r="X2476" i="1"/>
  <c r="Y2468" i="1"/>
  <c r="Z2468" i="1" s="1"/>
  <c r="X2468" i="1"/>
  <c r="Y2461" i="1"/>
  <c r="Z2461" i="1" s="1"/>
  <c r="X2461" i="1"/>
  <c r="Y2444" i="1"/>
  <c r="Z2444" i="1" s="1"/>
  <c r="X2444" i="1"/>
  <c r="Y2436" i="1"/>
  <c r="Z2436" i="1" s="1"/>
  <c r="X2436" i="1"/>
  <c r="Y2429" i="1"/>
  <c r="Z2429" i="1" s="1"/>
  <c r="X2429" i="1"/>
  <c r="Y2412" i="1"/>
  <c r="Z2412" i="1" s="1"/>
  <c r="X2412" i="1"/>
  <c r="Y2404" i="1"/>
  <c r="Z2404" i="1" s="1"/>
  <c r="X2404" i="1"/>
  <c r="Y2397" i="1"/>
  <c r="Z2397" i="1" s="1"/>
  <c r="X2397" i="1"/>
  <c r="Y2380" i="1"/>
  <c r="Z2380" i="1" s="1"/>
  <c r="X2380" i="1"/>
  <c r="Y2372" i="1"/>
  <c r="Z2372" i="1" s="1"/>
  <c r="X2372" i="1"/>
  <c r="Y2365" i="1"/>
  <c r="Z2365" i="1" s="1"/>
  <c r="X2365" i="1"/>
  <c r="Y2348" i="1"/>
  <c r="Z2348" i="1" s="1"/>
  <c r="X2348" i="1"/>
  <c r="Y2340" i="1"/>
  <c r="Z2340" i="1" s="1"/>
  <c r="X2340" i="1"/>
  <c r="Y2333" i="1"/>
  <c r="Z2333" i="1" s="1"/>
  <c r="X2333" i="1"/>
  <c r="Y2316" i="1"/>
  <c r="Z2316" i="1" s="1"/>
  <c r="X2316" i="1"/>
  <c r="Y2308" i="1"/>
  <c r="Z2308" i="1" s="1"/>
  <c r="X2308" i="1"/>
  <c r="Y2301" i="1"/>
  <c r="Z2301" i="1" s="1"/>
  <c r="X2301" i="1"/>
  <c r="Y2284" i="1"/>
  <c r="Z2284" i="1" s="1"/>
  <c r="X2284" i="1"/>
  <c r="Y2276" i="1"/>
  <c r="Z2276" i="1" s="1"/>
  <c r="X2276" i="1"/>
  <c r="Y2269" i="1"/>
  <c r="Z2269" i="1" s="1"/>
  <c r="X2269" i="1"/>
  <c r="Y2252" i="1"/>
  <c r="Z2252" i="1" s="1"/>
  <c r="X2252" i="1"/>
  <c r="Y2244" i="1"/>
  <c r="Z2244" i="1" s="1"/>
  <c r="X2244" i="1"/>
  <c r="Y2237" i="1"/>
  <c r="Z2237" i="1" s="1"/>
  <c r="X2237" i="1"/>
  <c r="Y2220" i="1"/>
  <c r="Z2220" i="1" s="1"/>
  <c r="X2220" i="1"/>
  <c r="Y2212" i="1"/>
  <c r="Z2212" i="1" s="1"/>
  <c r="X2212" i="1"/>
  <c r="Y2205" i="1"/>
  <c r="Z2205" i="1" s="1"/>
  <c r="X2205" i="1"/>
  <c r="Y2188" i="1"/>
  <c r="Z2188" i="1" s="1"/>
  <c r="X2188" i="1"/>
  <c r="Y2180" i="1"/>
  <c r="Z2180" i="1" s="1"/>
  <c r="X2180" i="1"/>
  <c r="Y2173" i="1"/>
  <c r="Z2173" i="1" s="1"/>
  <c r="X2173" i="1"/>
  <c r="Y2156" i="1"/>
  <c r="Z2156" i="1" s="1"/>
  <c r="X2156" i="1"/>
  <c r="Y2148" i="1"/>
  <c r="Z2148" i="1" s="1"/>
  <c r="X2148" i="1"/>
  <c r="Y2141" i="1"/>
  <c r="Z2141" i="1" s="1"/>
  <c r="X2141" i="1"/>
  <c r="Y2124" i="1"/>
  <c r="Z2124" i="1" s="1"/>
  <c r="X2124" i="1"/>
  <c r="Y2116" i="1"/>
  <c r="Z2116" i="1" s="1"/>
  <c r="X2116" i="1"/>
  <c r="Y2109" i="1"/>
  <c r="Z2109" i="1" s="1"/>
  <c r="X2109" i="1"/>
  <c r="Y2092" i="1"/>
  <c r="Z2092" i="1" s="1"/>
  <c r="X2092" i="1"/>
  <c r="Y2084" i="1"/>
  <c r="Z2084" i="1" s="1"/>
  <c r="X2084" i="1"/>
  <c r="Y2077" i="1"/>
  <c r="Z2077" i="1" s="1"/>
  <c r="X2077" i="1"/>
  <c r="Y2060" i="1"/>
  <c r="Z2060" i="1" s="1"/>
  <c r="X2060" i="1"/>
  <c r="Y2052" i="1"/>
  <c r="Z2052" i="1" s="1"/>
  <c r="X2052" i="1"/>
  <c r="Y2045" i="1"/>
  <c r="Z2045" i="1" s="1"/>
  <c r="X2045" i="1"/>
  <c r="Y2028" i="1"/>
  <c r="Z2028" i="1" s="1"/>
  <c r="X2028" i="1"/>
  <c r="Y2020" i="1"/>
  <c r="Z2020" i="1" s="1"/>
  <c r="X2020" i="1"/>
  <c r="Y2013" i="1"/>
  <c r="Z2013" i="1" s="1"/>
  <c r="X2013" i="1"/>
  <c r="Y1996" i="1"/>
  <c r="Z1996" i="1" s="1"/>
  <c r="X1996" i="1"/>
  <c r="Y1988" i="1"/>
  <c r="Z1988" i="1" s="1"/>
  <c r="X1988" i="1"/>
  <c r="Y1981" i="1"/>
  <c r="Z1981" i="1" s="1"/>
  <c r="X1981" i="1"/>
  <c r="Y1964" i="1"/>
  <c r="Z1964" i="1" s="1"/>
  <c r="X1964" i="1"/>
  <c r="Y1956" i="1"/>
  <c r="Z1956" i="1" s="1"/>
  <c r="X1956" i="1"/>
  <c r="Y1949" i="1"/>
  <c r="Z1949" i="1" s="1"/>
  <c r="X1949" i="1"/>
  <c r="Y1932" i="1"/>
  <c r="Z1932" i="1" s="1"/>
  <c r="X1932" i="1"/>
  <c r="Y1924" i="1"/>
  <c r="Z1924" i="1" s="1"/>
  <c r="X1924" i="1"/>
  <c r="Y1917" i="1"/>
  <c r="Z1917" i="1" s="1"/>
  <c r="X1917" i="1"/>
  <c r="Y1900" i="1"/>
  <c r="Z1900" i="1" s="1"/>
  <c r="X1900" i="1"/>
  <c r="Y1888" i="1"/>
  <c r="Z1888" i="1" s="1"/>
  <c r="X1888" i="1"/>
  <c r="Y1880" i="1"/>
  <c r="Z1880" i="1" s="1"/>
  <c r="X1880" i="1"/>
  <c r="Y1873" i="1"/>
  <c r="Z1873" i="1" s="1"/>
  <c r="X1873" i="1"/>
  <c r="Y1861" i="1"/>
  <c r="Z1861" i="1" s="1"/>
  <c r="X1861" i="1"/>
  <c r="Y1852" i="1"/>
  <c r="Z1852" i="1" s="1"/>
  <c r="X1852" i="1"/>
  <c r="Y1845" i="1"/>
  <c r="Z1845" i="1" s="1"/>
  <c r="X1845" i="1"/>
  <c r="Y1840" i="1"/>
  <c r="Z1840" i="1" s="1"/>
  <c r="X1840" i="1"/>
  <c r="Y1833" i="1"/>
  <c r="Z1833" i="1" s="1"/>
  <c r="X1833" i="1"/>
  <c r="Y1828" i="1"/>
  <c r="Z1828" i="1" s="1"/>
  <c r="X1828" i="1"/>
  <c r="Y1812" i="1"/>
  <c r="Z1812" i="1" s="1"/>
  <c r="X1812" i="1"/>
  <c r="Y1805" i="1"/>
  <c r="Z1805" i="1" s="1"/>
  <c r="X1805" i="1"/>
  <c r="Y1800" i="1"/>
  <c r="Z1800" i="1" s="1"/>
  <c r="X1800" i="1"/>
  <c r="Y1793" i="1"/>
  <c r="Z1793" i="1" s="1"/>
  <c r="X1793" i="1"/>
  <c r="Y1785" i="1"/>
  <c r="Z1785" i="1" s="1"/>
  <c r="X1785" i="1"/>
  <c r="Y1772" i="1"/>
  <c r="Z1772" i="1" s="1"/>
  <c r="X1772" i="1"/>
  <c r="Y1760" i="1"/>
  <c r="Z1760" i="1" s="1"/>
  <c r="X1760" i="1"/>
  <c r="Y1752" i="1"/>
  <c r="Z1752" i="1" s="1"/>
  <c r="X1752" i="1"/>
  <c r="Y1745" i="1"/>
  <c r="Z1745" i="1" s="1"/>
  <c r="X1745" i="1"/>
  <c r="Y1733" i="1"/>
  <c r="Z1733" i="1" s="1"/>
  <c r="X1733" i="1"/>
  <c r="Y1724" i="1"/>
  <c r="Z1724" i="1" s="1"/>
  <c r="X1724" i="1"/>
  <c r="Y1717" i="1"/>
  <c r="Z1717" i="1" s="1"/>
  <c r="X1717" i="1"/>
  <c r="Y1712" i="1"/>
  <c r="Z1712" i="1" s="1"/>
  <c r="X1712" i="1"/>
  <c r="Y1705" i="1"/>
  <c r="Z1705" i="1" s="1"/>
  <c r="X1705" i="1"/>
  <c r="Y1700" i="1"/>
  <c r="Z1700" i="1" s="1"/>
  <c r="X1700" i="1"/>
  <c r="Y1684" i="1"/>
  <c r="Z1684" i="1" s="1"/>
  <c r="X1684" i="1"/>
  <c r="Y1677" i="1"/>
  <c r="Z1677" i="1" s="1"/>
  <c r="X1677" i="1"/>
  <c r="Y1672" i="1"/>
  <c r="Z1672" i="1" s="1"/>
  <c r="X1672" i="1"/>
  <c r="Y1665" i="1"/>
  <c r="Z1665" i="1" s="1"/>
  <c r="X1665" i="1"/>
  <c r="Y1657" i="1"/>
  <c r="Z1657" i="1" s="1"/>
  <c r="X1657" i="1"/>
  <c r="Y1644" i="1"/>
  <c r="Z1644" i="1" s="1"/>
  <c r="X1644" i="1"/>
  <c r="Y1632" i="1"/>
  <c r="Z1632" i="1" s="1"/>
  <c r="X1632" i="1"/>
  <c r="Y1624" i="1"/>
  <c r="Z1624" i="1" s="1"/>
  <c r="X1624" i="1"/>
  <c r="Y1617" i="1"/>
  <c r="Z1617" i="1" s="1"/>
  <c r="X1617" i="1"/>
  <c r="Y1605" i="1"/>
  <c r="Z1605" i="1" s="1"/>
  <c r="X1605" i="1"/>
  <c r="Y1596" i="1"/>
  <c r="Z1596" i="1" s="1"/>
  <c r="X1596" i="1"/>
  <c r="Y1589" i="1"/>
  <c r="Z1589" i="1" s="1"/>
  <c r="X1589" i="1"/>
  <c r="Y1584" i="1"/>
  <c r="Z1584" i="1" s="1"/>
  <c r="X1584" i="1"/>
  <c r="Y1577" i="1"/>
  <c r="Z1577" i="1" s="1"/>
  <c r="X1577" i="1"/>
  <c r="Y1572" i="1"/>
  <c r="Z1572" i="1" s="1"/>
  <c r="X1572" i="1"/>
  <c r="Y1556" i="1"/>
  <c r="Z1556" i="1" s="1"/>
  <c r="X1556" i="1"/>
  <c r="Y1549" i="1"/>
  <c r="Z1549" i="1" s="1"/>
  <c r="X1549" i="1"/>
  <c r="Y1544" i="1"/>
  <c r="Z1544" i="1" s="1"/>
  <c r="X1544" i="1"/>
  <c r="Y1537" i="1"/>
  <c r="Z1537" i="1" s="1"/>
  <c r="X1537" i="1"/>
  <c r="Y1529" i="1"/>
  <c r="Z1529" i="1" s="1"/>
  <c r="X1529" i="1"/>
  <c r="Y1516" i="1"/>
  <c r="Z1516" i="1" s="1"/>
  <c r="X1516" i="1"/>
  <c r="Y1504" i="1"/>
  <c r="Z1504" i="1" s="1"/>
  <c r="X1504" i="1"/>
  <c r="Y1496" i="1"/>
  <c r="Z1496" i="1" s="1"/>
  <c r="X1496" i="1"/>
  <c r="Y1489" i="1"/>
  <c r="Z1489" i="1" s="1"/>
  <c r="X1489" i="1"/>
  <c r="Y1477" i="1"/>
  <c r="Z1477" i="1" s="1"/>
  <c r="X1477" i="1"/>
  <c r="Y1468" i="1"/>
  <c r="Z1468" i="1" s="1"/>
  <c r="X1468" i="1"/>
  <c r="Y1461" i="1"/>
  <c r="Z1461" i="1" s="1"/>
  <c r="X1461" i="1"/>
  <c r="Y1456" i="1"/>
  <c r="Z1456" i="1" s="1"/>
  <c r="X1456" i="1"/>
  <c r="Y1449" i="1"/>
  <c r="Z1449" i="1" s="1"/>
  <c r="X1449" i="1"/>
  <c r="Y1444" i="1"/>
  <c r="Z1444" i="1" s="1"/>
  <c r="X1444" i="1"/>
  <c r="Y1428" i="1"/>
  <c r="Z1428" i="1" s="1"/>
  <c r="X1428" i="1"/>
  <c r="Y1421" i="1"/>
  <c r="Z1421" i="1" s="1"/>
  <c r="X1421" i="1"/>
  <c r="Y1416" i="1"/>
  <c r="Z1416" i="1" s="1"/>
  <c r="X1416" i="1"/>
  <c r="Y1409" i="1"/>
  <c r="Z1409" i="1" s="1"/>
  <c r="X1409" i="1"/>
  <c r="Y1401" i="1"/>
  <c r="Z1401" i="1" s="1"/>
  <c r="X1401" i="1"/>
  <c r="Y1388" i="1"/>
  <c r="Z1388" i="1" s="1"/>
  <c r="X1388" i="1"/>
  <c r="Y1376" i="1"/>
  <c r="Z1376" i="1" s="1"/>
  <c r="X1376" i="1"/>
  <c r="Y1368" i="1"/>
  <c r="Z1368" i="1" s="1"/>
  <c r="X1368" i="1"/>
  <c r="Y1361" i="1"/>
  <c r="Z1361" i="1" s="1"/>
  <c r="X1361" i="1"/>
  <c r="Y1354" i="1"/>
  <c r="Z1354" i="1" s="1"/>
  <c r="X1354" i="1"/>
  <c r="Y1349" i="1"/>
  <c r="Z1349" i="1" s="1"/>
  <c r="X1349" i="1"/>
  <c r="Y1340" i="1"/>
  <c r="Z1340" i="1" s="1"/>
  <c r="X1340" i="1"/>
  <c r="Y1333" i="1"/>
  <c r="Z1333" i="1" s="1"/>
  <c r="X1333" i="1"/>
  <c r="Y1328" i="1"/>
  <c r="Z1328" i="1" s="1"/>
  <c r="X1328" i="1"/>
  <c r="Y1321" i="1"/>
  <c r="Z1321" i="1" s="1"/>
  <c r="X1321" i="1"/>
  <c r="Y1316" i="1"/>
  <c r="Z1316" i="1" s="1"/>
  <c r="X1316" i="1"/>
  <c r="Y1306" i="1"/>
  <c r="Z1306" i="1" s="1"/>
  <c r="X1306" i="1"/>
  <c r="Y1300" i="1"/>
  <c r="Z1300" i="1" s="1"/>
  <c r="X1300" i="1"/>
  <c r="Y1293" i="1"/>
  <c r="Z1293" i="1" s="1"/>
  <c r="X1293" i="1"/>
  <c r="Y1288" i="1"/>
  <c r="Z1288" i="1" s="1"/>
  <c r="X1288" i="1"/>
  <c r="Y1281" i="1"/>
  <c r="Z1281" i="1" s="1"/>
  <c r="X1281" i="1"/>
  <c r="Y1273" i="1"/>
  <c r="Z1273" i="1" s="1"/>
  <c r="X1273" i="1"/>
  <c r="Y1266" i="1"/>
  <c r="Z1266" i="1" s="1"/>
  <c r="X1266" i="1"/>
  <c r="Y1260" i="1"/>
  <c r="Z1260" i="1" s="1"/>
  <c r="X1260" i="1"/>
  <c r="Y1254" i="1"/>
  <c r="Z1254" i="1" s="1"/>
  <c r="X1254" i="1"/>
  <c r="Y1248" i="1"/>
  <c r="Z1248" i="1" s="1"/>
  <c r="X1248" i="1"/>
  <c r="Y1240" i="1"/>
  <c r="Z1240" i="1" s="1"/>
  <c r="X1240" i="1"/>
  <c r="Y1233" i="1"/>
  <c r="Z1233" i="1" s="1"/>
  <c r="X1233" i="1"/>
  <c r="Y1226" i="1"/>
  <c r="Z1226" i="1" s="1"/>
  <c r="X1226" i="1"/>
  <c r="Y1221" i="1"/>
  <c r="Z1221" i="1" s="1"/>
  <c r="X1221" i="1"/>
  <c r="Y1212" i="1"/>
  <c r="Z1212" i="1" s="1"/>
  <c r="X1212" i="1"/>
  <c r="Y1205" i="1"/>
  <c r="Z1205" i="1" s="1"/>
  <c r="X1205" i="1"/>
  <c r="Y1200" i="1"/>
  <c r="Z1200" i="1" s="1"/>
  <c r="X1200" i="1"/>
  <c r="Y1193" i="1"/>
  <c r="Z1193" i="1" s="1"/>
  <c r="X1193" i="1"/>
  <c r="Y1188" i="1"/>
  <c r="Z1188" i="1" s="1"/>
  <c r="X1188" i="1"/>
  <c r="Y1178" i="1"/>
  <c r="Z1178" i="1" s="1"/>
  <c r="X1178" i="1"/>
  <c r="Y1172" i="1"/>
  <c r="Z1172" i="1" s="1"/>
  <c r="X1172" i="1"/>
  <c r="Y1165" i="1"/>
  <c r="Z1165" i="1" s="1"/>
  <c r="X1165" i="1"/>
  <c r="Y1160" i="1"/>
  <c r="Z1160" i="1" s="1"/>
  <c r="X1160" i="1"/>
  <c r="Y1153" i="1"/>
  <c r="Z1153" i="1" s="1"/>
  <c r="X1153" i="1"/>
  <c r="Y1145" i="1"/>
  <c r="Z1145" i="1" s="1"/>
  <c r="X1145" i="1"/>
  <c r="Y1138" i="1"/>
  <c r="Z1138" i="1" s="1"/>
  <c r="X1138" i="1"/>
  <c r="Y1132" i="1"/>
  <c r="Z1132" i="1" s="1"/>
  <c r="X1132" i="1"/>
  <c r="Y1126" i="1"/>
  <c r="Z1126" i="1" s="1"/>
  <c r="X1126" i="1"/>
  <c r="Y1117" i="1"/>
  <c r="Z1117" i="1" s="1"/>
  <c r="X1117" i="1"/>
  <c r="Y1110" i="1"/>
  <c r="Z1110" i="1" s="1"/>
  <c r="X1110" i="1"/>
  <c r="Y1104" i="1"/>
  <c r="Z1104" i="1" s="1"/>
  <c r="X1104" i="1"/>
  <c r="Y1096" i="1"/>
  <c r="Z1096" i="1" s="1"/>
  <c r="X1096" i="1"/>
  <c r="Y1089" i="1"/>
  <c r="Z1089" i="1" s="1"/>
  <c r="X1089" i="1"/>
  <c r="Y1082" i="1"/>
  <c r="Z1082" i="1" s="1"/>
  <c r="X1082" i="1"/>
  <c r="Y1074" i="1"/>
  <c r="Z1074" i="1" s="1"/>
  <c r="X1074" i="1"/>
  <c r="Y1065" i="1"/>
  <c r="Z1065" i="1" s="1"/>
  <c r="X1065" i="1"/>
  <c r="Y1058" i="1"/>
  <c r="Z1058" i="1" s="1"/>
  <c r="X1058" i="1"/>
  <c r="Y1052" i="1"/>
  <c r="Z1052" i="1" s="1"/>
  <c r="X1052" i="1"/>
  <c r="Y1042" i="1"/>
  <c r="Z1042" i="1" s="1"/>
  <c r="X1042" i="1"/>
  <c r="Y1033" i="1"/>
  <c r="Z1033" i="1" s="1"/>
  <c r="X1033" i="1"/>
  <c r="Y1026" i="1"/>
  <c r="Z1026" i="1" s="1"/>
  <c r="X1026" i="1"/>
  <c r="Y1021" i="1"/>
  <c r="Z1021" i="1" s="1"/>
  <c r="X1021" i="1"/>
  <c r="Y1016" i="1"/>
  <c r="Z1016" i="1" s="1"/>
  <c r="X1016" i="1"/>
  <c r="Y1009" i="1"/>
  <c r="Z1009" i="1" s="1"/>
  <c r="X1009" i="1"/>
  <c r="Y1004" i="1"/>
  <c r="Z1004" i="1" s="1"/>
  <c r="X1004" i="1"/>
  <c r="Y996" i="1"/>
  <c r="Z996" i="1" s="1"/>
  <c r="X996" i="1"/>
  <c r="Y990" i="1"/>
  <c r="Z990" i="1" s="1"/>
  <c r="X990" i="1"/>
  <c r="Y984" i="1"/>
  <c r="Z984" i="1" s="1"/>
  <c r="X984" i="1"/>
  <c r="Y978" i="1"/>
  <c r="Z978" i="1" s="1"/>
  <c r="X978" i="1"/>
  <c r="Y972" i="1"/>
  <c r="Z972" i="1" s="1"/>
  <c r="X972" i="1"/>
  <c r="Y966" i="1"/>
  <c r="Z966" i="1" s="1"/>
  <c r="X966" i="1"/>
  <c r="Y960" i="1"/>
  <c r="Z960" i="1" s="1"/>
  <c r="X960" i="1"/>
  <c r="Y953" i="1"/>
  <c r="Z953" i="1" s="1"/>
  <c r="X953" i="1"/>
  <c r="Y948" i="1"/>
  <c r="Z948" i="1" s="1"/>
  <c r="X948" i="1"/>
  <c r="Y941" i="1"/>
  <c r="Z941" i="1" s="1"/>
  <c r="X941" i="1"/>
  <c r="Y934" i="1"/>
  <c r="Z934" i="1" s="1"/>
  <c r="X934" i="1"/>
  <c r="Y928" i="1"/>
  <c r="Z928" i="1" s="1"/>
  <c r="X928" i="1"/>
  <c r="Y921" i="1"/>
  <c r="Z921" i="1" s="1"/>
  <c r="X921" i="1"/>
  <c r="Y914" i="1"/>
  <c r="Z914" i="1" s="1"/>
  <c r="X914" i="1"/>
  <c r="Y908" i="1"/>
  <c r="Z908" i="1" s="1"/>
  <c r="X908" i="1"/>
  <c r="Y902" i="1"/>
  <c r="Z902" i="1" s="1"/>
  <c r="X902" i="1"/>
  <c r="Y896" i="1"/>
  <c r="Z896" i="1" s="1"/>
  <c r="X896" i="1"/>
  <c r="Y889" i="1"/>
  <c r="Z889" i="1" s="1"/>
  <c r="X889" i="1"/>
  <c r="Y884" i="1"/>
  <c r="Z884" i="1" s="1"/>
  <c r="X884" i="1"/>
  <c r="Y877" i="1"/>
  <c r="Z877" i="1" s="1"/>
  <c r="X877" i="1"/>
  <c r="Y870" i="1"/>
  <c r="Z870" i="1" s="1"/>
  <c r="X870" i="1"/>
  <c r="Y865" i="1"/>
  <c r="Z865" i="1" s="1"/>
  <c r="X865" i="1"/>
  <c r="Y858" i="1"/>
  <c r="Z858" i="1" s="1"/>
  <c r="X858" i="1"/>
  <c r="Y852" i="1"/>
  <c r="Z852" i="1" s="1"/>
  <c r="X852" i="1"/>
  <c r="Y846" i="1"/>
  <c r="Z846" i="1" s="1"/>
  <c r="X846" i="1"/>
  <c r="Y840" i="1"/>
  <c r="Z840" i="1" s="1"/>
  <c r="X840" i="1"/>
  <c r="Y834" i="1"/>
  <c r="Z834" i="1" s="1"/>
  <c r="X834" i="1"/>
  <c r="Y828" i="1"/>
  <c r="Z828" i="1" s="1"/>
  <c r="X828" i="1"/>
  <c r="Y821" i="1"/>
  <c r="Z821" i="1" s="1"/>
  <c r="X821" i="1"/>
  <c r="Y814" i="1"/>
  <c r="Z814" i="1" s="1"/>
  <c r="X814" i="1"/>
  <c r="Y808" i="1"/>
  <c r="Z808" i="1" s="1"/>
  <c r="X808" i="1"/>
  <c r="Y802" i="1"/>
  <c r="Z802" i="1" s="1"/>
  <c r="X802" i="1"/>
  <c r="Y796" i="1"/>
  <c r="Z796" i="1" s="1"/>
  <c r="X796" i="1"/>
  <c r="Y789" i="1"/>
  <c r="Z789" i="1" s="1"/>
  <c r="X789" i="1"/>
  <c r="Y784" i="1"/>
  <c r="Z784" i="1" s="1"/>
  <c r="X784" i="1"/>
  <c r="Y777" i="1"/>
  <c r="Z777" i="1" s="1"/>
  <c r="X777" i="1"/>
  <c r="Y772" i="1"/>
  <c r="Z772" i="1" s="1"/>
  <c r="X772" i="1"/>
  <c r="Y765" i="1"/>
  <c r="Z765" i="1" s="1"/>
  <c r="X765" i="1"/>
  <c r="Y758" i="1"/>
  <c r="Z758" i="1" s="1"/>
  <c r="X758" i="1"/>
  <c r="Y753" i="1"/>
  <c r="Z753" i="1" s="1"/>
  <c r="X753" i="1"/>
  <c r="Y746" i="1"/>
  <c r="Z746" i="1" s="1"/>
  <c r="X746" i="1"/>
  <c r="Y741" i="1"/>
  <c r="Z741" i="1" s="1"/>
  <c r="X741" i="1"/>
  <c r="Y734" i="1"/>
  <c r="Z734" i="1" s="1"/>
  <c r="X734" i="1"/>
  <c r="Y728" i="1"/>
  <c r="Z728" i="1" s="1"/>
  <c r="X728" i="1"/>
  <c r="Y722" i="1"/>
  <c r="Z722" i="1" s="1"/>
  <c r="X722" i="1"/>
  <c r="Y716" i="1"/>
  <c r="Z716" i="1" s="1"/>
  <c r="X716" i="1"/>
  <c r="Y709" i="1"/>
  <c r="Z709" i="1" s="1"/>
  <c r="X709" i="1"/>
  <c r="Y704" i="1"/>
  <c r="Z704" i="1" s="1"/>
  <c r="X704" i="1"/>
  <c r="Y697" i="1"/>
  <c r="Z697" i="1" s="1"/>
  <c r="X697" i="1"/>
  <c r="Y692" i="1"/>
  <c r="Z692" i="1" s="1"/>
  <c r="X692" i="1"/>
  <c r="Y685" i="1"/>
  <c r="Z685" i="1" s="1"/>
  <c r="X685" i="1"/>
  <c r="Y678" i="1"/>
  <c r="Z678" i="1" s="1"/>
  <c r="X678" i="1"/>
  <c r="Y674" i="1"/>
  <c r="Z674" i="1" s="1"/>
  <c r="X674" i="1"/>
  <c r="Y669" i="1"/>
  <c r="Z669" i="1" s="1"/>
  <c r="X669" i="1"/>
  <c r="Y664" i="1"/>
  <c r="Z664" i="1" s="1"/>
  <c r="X664" i="1"/>
  <c r="Y659" i="1"/>
  <c r="Z659" i="1" s="1"/>
  <c r="X659" i="1"/>
  <c r="Y654" i="1"/>
  <c r="Z654" i="1" s="1"/>
  <c r="X654" i="1"/>
  <c r="Y649" i="1"/>
  <c r="Z649" i="1" s="1"/>
  <c r="X649" i="1"/>
  <c r="Y643" i="1"/>
  <c r="Z643" i="1" s="1"/>
  <c r="X643" i="1"/>
  <c r="Y638" i="1"/>
  <c r="Z638" i="1" s="1"/>
  <c r="X638" i="1"/>
  <c r="Y633" i="1"/>
  <c r="Z633" i="1" s="1"/>
  <c r="X633" i="1"/>
  <c r="Y629" i="1"/>
  <c r="Z629" i="1" s="1"/>
  <c r="X629" i="1"/>
  <c r="Y625" i="1"/>
  <c r="Z625" i="1" s="1"/>
  <c r="X625" i="1"/>
  <c r="Y619" i="1"/>
  <c r="Z619" i="1" s="1"/>
  <c r="X619" i="1"/>
  <c r="Y613" i="1"/>
  <c r="Z613" i="1" s="1"/>
  <c r="X613" i="1"/>
  <c r="Y608" i="1"/>
  <c r="Z608" i="1" s="1"/>
  <c r="X608" i="1"/>
  <c r="Y602" i="1"/>
  <c r="Z602" i="1" s="1"/>
  <c r="X602" i="1"/>
  <c r="Y598" i="1"/>
  <c r="Z598" i="1" s="1"/>
  <c r="X598" i="1"/>
  <c r="Y594" i="1"/>
  <c r="Z594" i="1" s="1"/>
  <c r="X594" i="1"/>
  <c r="Y588" i="1"/>
  <c r="Z588" i="1" s="1"/>
  <c r="X588" i="1"/>
  <c r="Y584" i="1"/>
  <c r="Z584" i="1" s="1"/>
  <c r="X584" i="1"/>
  <c r="Y579" i="1"/>
  <c r="Z579" i="1" s="1"/>
  <c r="X579" i="1"/>
  <c r="Y573" i="1"/>
  <c r="Z573" i="1" s="1"/>
  <c r="X573" i="1"/>
  <c r="Y568" i="1"/>
  <c r="Z568" i="1" s="1"/>
  <c r="X568" i="1"/>
  <c r="Y563" i="1"/>
  <c r="Z563" i="1" s="1"/>
  <c r="X563" i="1"/>
  <c r="Y558" i="1"/>
  <c r="Z558" i="1" s="1"/>
  <c r="X558" i="1"/>
  <c r="Y554" i="1"/>
  <c r="Z554" i="1" s="1"/>
  <c r="X554" i="1"/>
  <c r="Y549" i="1"/>
  <c r="Z549" i="1" s="1"/>
  <c r="X549" i="1"/>
  <c r="Y544" i="1"/>
  <c r="Z544" i="1" s="1"/>
  <c r="X544" i="1"/>
  <c r="Y538" i="1"/>
  <c r="Z538" i="1" s="1"/>
  <c r="X538" i="1"/>
  <c r="Y534" i="1"/>
  <c r="Z534" i="1" s="1"/>
  <c r="X534" i="1"/>
  <c r="Y529" i="1"/>
  <c r="Z529" i="1" s="1"/>
  <c r="X529" i="1"/>
  <c r="Y523" i="1"/>
  <c r="Z523" i="1" s="1"/>
  <c r="X523" i="1"/>
  <c r="Y518" i="1"/>
  <c r="Z518" i="1" s="1"/>
  <c r="X518" i="1"/>
  <c r="Y512" i="1"/>
  <c r="Z512" i="1" s="1"/>
  <c r="X512" i="1"/>
  <c r="Y506" i="1"/>
  <c r="Z506" i="1" s="1"/>
  <c r="X506" i="1"/>
  <c r="Y500" i="1"/>
  <c r="Z500" i="1" s="1"/>
  <c r="X500" i="1"/>
  <c r="Y496" i="1"/>
  <c r="Z496" i="1" s="1"/>
  <c r="X496" i="1"/>
  <c r="Y491" i="1"/>
  <c r="Z491" i="1" s="1"/>
  <c r="X491" i="1"/>
  <c r="Y486" i="1"/>
  <c r="Z486" i="1" s="1"/>
  <c r="X486" i="1"/>
  <c r="Y482" i="1"/>
  <c r="Z482" i="1" s="1"/>
  <c r="X482" i="1"/>
  <c r="Y476" i="1"/>
  <c r="Z476" i="1" s="1"/>
  <c r="X476" i="1"/>
  <c r="Y471" i="1"/>
  <c r="Z471" i="1" s="1"/>
  <c r="X471" i="1"/>
  <c r="Y466" i="1"/>
  <c r="Z466" i="1" s="1"/>
  <c r="X466" i="1"/>
  <c r="Y461" i="1"/>
  <c r="Z461" i="1" s="1"/>
  <c r="X461" i="1"/>
  <c r="Y457" i="1"/>
  <c r="Z457" i="1" s="1"/>
  <c r="X457" i="1"/>
  <c r="Y452" i="1"/>
  <c r="Z452" i="1" s="1"/>
  <c r="X452" i="1"/>
  <c r="Y446" i="1"/>
  <c r="Z446" i="1" s="1"/>
  <c r="X446" i="1"/>
  <c r="Y441" i="1"/>
  <c r="Z441" i="1" s="1"/>
  <c r="X441" i="1"/>
  <c r="Y436" i="1"/>
  <c r="Z436" i="1" s="1"/>
  <c r="X436" i="1"/>
  <c r="Y432" i="1"/>
  <c r="Z432" i="1" s="1"/>
  <c r="X432" i="1"/>
  <c r="Y426" i="1"/>
  <c r="Z426" i="1" s="1"/>
  <c r="X426" i="1"/>
  <c r="Y421" i="1"/>
  <c r="Z421" i="1" s="1"/>
  <c r="X421" i="1"/>
  <c r="Y417" i="1"/>
  <c r="Z417" i="1" s="1"/>
  <c r="X417" i="1"/>
  <c r="Y410" i="1"/>
  <c r="Z410" i="1" s="1"/>
  <c r="X410" i="1"/>
  <c r="Y406" i="1"/>
  <c r="Z406" i="1" s="1"/>
  <c r="X406" i="1"/>
  <c r="Y400" i="1"/>
  <c r="Z400" i="1" s="1"/>
  <c r="X400" i="1"/>
  <c r="Y395" i="1"/>
  <c r="Z395" i="1" s="1"/>
  <c r="X395" i="1"/>
  <c r="Y390" i="1"/>
  <c r="Z390" i="1" s="1"/>
  <c r="X390" i="1"/>
  <c r="Y386" i="1"/>
  <c r="Z386" i="1" s="1"/>
  <c r="X386" i="1"/>
  <c r="Y381" i="1"/>
  <c r="Z381" i="1" s="1"/>
  <c r="X381" i="1"/>
  <c r="Y376" i="1"/>
  <c r="Z376" i="1" s="1"/>
  <c r="X376" i="1"/>
  <c r="Y372" i="1"/>
  <c r="Z372" i="1" s="1"/>
  <c r="X372" i="1"/>
  <c r="Y366" i="1"/>
  <c r="Z366" i="1" s="1"/>
  <c r="X366" i="1"/>
  <c r="Y362" i="1"/>
  <c r="Z362" i="1" s="1"/>
  <c r="X362" i="1"/>
  <c r="Y356" i="1"/>
  <c r="Z356" i="1" s="1"/>
  <c r="X356" i="1"/>
  <c r="Y350" i="1"/>
  <c r="Z350" i="1" s="1"/>
  <c r="X350" i="1"/>
  <c r="Y343" i="1"/>
  <c r="Z343" i="1" s="1"/>
  <c r="X343" i="1"/>
  <c r="Y339" i="1"/>
  <c r="Z339" i="1" s="1"/>
  <c r="X339" i="1"/>
  <c r="Y334" i="1"/>
  <c r="Z334" i="1" s="1"/>
  <c r="X334" i="1"/>
  <c r="Y329" i="1"/>
  <c r="Z329" i="1" s="1"/>
  <c r="X329" i="1"/>
  <c r="Y324" i="1"/>
  <c r="Z324" i="1" s="1"/>
  <c r="X324" i="1"/>
  <c r="Y320" i="1"/>
  <c r="Z320" i="1" s="1"/>
  <c r="X320" i="1"/>
  <c r="Y314" i="1"/>
  <c r="Z314" i="1" s="1"/>
  <c r="X314" i="1"/>
  <c r="Y309" i="1"/>
  <c r="Z309" i="1" s="1"/>
  <c r="X309" i="1"/>
  <c r="Y305" i="1"/>
  <c r="Z305" i="1" s="1"/>
  <c r="X305" i="1"/>
  <c r="Y299" i="1"/>
  <c r="Z299" i="1" s="1"/>
  <c r="X299" i="1"/>
  <c r="Y293" i="1"/>
  <c r="Z293" i="1" s="1"/>
  <c r="X293" i="1"/>
  <c r="Y289" i="1"/>
  <c r="Z289" i="1" s="1"/>
  <c r="X289" i="1"/>
  <c r="Y282" i="1"/>
  <c r="Z282" i="1" s="1"/>
  <c r="X282" i="1"/>
  <c r="Y278" i="1"/>
  <c r="Z278" i="1" s="1"/>
  <c r="X278" i="1"/>
  <c r="Y274" i="1"/>
  <c r="Z274" i="1" s="1"/>
  <c r="X274" i="1"/>
  <c r="Y268" i="1"/>
  <c r="Z268" i="1" s="1"/>
  <c r="X268" i="1"/>
  <c r="Y264" i="1"/>
  <c r="Z264" i="1" s="1"/>
  <c r="X264" i="1"/>
  <c r="Y259" i="1"/>
  <c r="Z259" i="1" s="1"/>
  <c r="X259" i="1"/>
  <c r="Y254" i="1"/>
  <c r="Z254" i="1" s="1"/>
  <c r="X254" i="1"/>
  <c r="Y248" i="1"/>
  <c r="Z248" i="1" s="1"/>
  <c r="X248" i="1"/>
  <c r="Y243" i="1"/>
  <c r="Z243" i="1" s="1"/>
  <c r="X243" i="1"/>
  <c r="Y238" i="1"/>
  <c r="Z238" i="1" s="1"/>
  <c r="X238" i="1"/>
  <c r="Y234" i="1"/>
  <c r="Z234" i="1" s="1"/>
  <c r="X234" i="1"/>
  <c r="Y229" i="1"/>
  <c r="Z229" i="1" s="1"/>
  <c r="X229" i="1"/>
  <c r="Y224" i="1"/>
  <c r="Z224" i="1" s="1"/>
  <c r="X224" i="1"/>
  <c r="Y216" i="1"/>
  <c r="Z216" i="1" s="1"/>
  <c r="X216" i="1"/>
  <c r="Y212" i="1"/>
  <c r="Z212" i="1" s="1"/>
  <c r="X212" i="1"/>
  <c r="Y208" i="1"/>
  <c r="Z208" i="1" s="1"/>
  <c r="X208" i="1"/>
  <c r="Y202" i="1"/>
  <c r="Z202" i="1" s="1"/>
  <c r="X202" i="1"/>
  <c r="Y197" i="1"/>
  <c r="Z197" i="1" s="1"/>
  <c r="X197" i="1"/>
  <c r="Y192" i="1"/>
  <c r="Z192" i="1" s="1"/>
  <c r="X192" i="1"/>
  <c r="Y185" i="1"/>
  <c r="Z185" i="1" s="1"/>
  <c r="X185" i="1"/>
  <c r="Y180" i="1"/>
  <c r="Z180" i="1" s="1"/>
  <c r="X180" i="1"/>
  <c r="Y176" i="1"/>
  <c r="Z176" i="1" s="1"/>
  <c r="X176" i="1"/>
  <c r="Y170" i="1"/>
  <c r="Z170" i="1" s="1"/>
  <c r="X170" i="1"/>
  <c r="Y164" i="1"/>
  <c r="Z164" i="1" s="1"/>
  <c r="X164" i="1"/>
  <c r="Y158" i="1"/>
  <c r="Z158" i="1" s="1"/>
  <c r="X158" i="1"/>
  <c r="Y152" i="1"/>
  <c r="Z152" i="1" s="1"/>
  <c r="X152" i="1"/>
  <c r="Y147" i="1"/>
  <c r="Z147" i="1" s="1"/>
  <c r="X147" i="1"/>
  <c r="Y142" i="1"/>
  <c r="Z142" i="1" s="1"/>
  <c r="X142" i="1"/>
  <c r="Y138" i="1"/>
  <c r="Z138" i="1" s="1"/>
  <c r="X138" i="1"/>
  <c r="Y132" i="1"/>
  <c r="Z132" i="1" s="1"/>
  <c r="X132" i="1"/>
  <c r="Y126" i="1"/>
  <c r="Z126" i="1" s="1"/>
  <c r="X126" i="1"/>
  <c r="Y119" i="1"/>
  <c r="Z119" i="1" s="1"/>
  <c r="X119" i="1"/>
  <c r="Y115" i="1"/>
  <c r="Z115" i="1" s="1"/>
  <c r="X115" i="1"/>
  <c r="Y110" i="1"/>
  <c r="Z110" i="1" s="1"/>
  <c r="X110" i="1"/>
  <c r="Y105" i="1"/>
  <c r="Z105" i="1" s="1"/>
  <c r="X105" i="1"/>
  <c r="Y100" i="1"/>
  <c r="Z100" i="1" s="1"/>
  <c r="X100" i="1"/>
  <c r="Y96" i="1"/>
  <c r="Z96" i="1" s="1"/>
  <c r="X96" i="1"/>
  <c r="Y89" i="1"/>
  <c r="Z89" i="1" s="1"/>
  <c r="X89" i="1"/>
  <c r="Y84" i="1"/>
  <c r="Z84" i="1" s="1"/>
  <c r="X84" i="1"/>
  <c r="Y80" i="1"/>
  <c r="Z80" i="1" s="1"/>
  <c r="X80" i="1"/>
  <c r="Y75" i="1"/>
  <c r="Z75" i="1" s="1"/>
  <c r="X75" i="1"/>
  <c r="Y70" i="1"/>
  <c r="Z70" i="1" s="1"/>
  <c r="X70" i="1"/>
  <c r="Y66" i="1"/>
  <c r="Z66" i="1" s="1"/>
  <c r="X66" i="1"/>
  <c r="Y60" i="1"/>
  <c r="Z60" i="1" s="1"/>
  <c r="X60" i="1"/>
  <c r="Y54" i="1"/>
  <c r="Z54" i="1" s="1"/>
  <c r="X54" i="1"/>
  <c r="Y50" i="1"/>
  <c r="Z50" i="1" s="1"/>
  <c r="X50" i="1"/>
  <c r="Y43" i="1"/>
  <c r="Z43" i="1" s="1"/>
  <c r="X43" i="1"/>
  <c r="Y38" i="1"/>
  <c r="Z38" i="1" s="1"/>
  <c r="X38" i="1"/>
  <c r="Y33" i="1"/>
  <c r="Z33" i="1" s="1"/>
  <c r="X33" i="1"/>
  <c r="Y28" i="1"/>
  <c r="Z28" i="1" s="1"/>
  <c r="X28" i="1"/>
  <c r="Y23" i="1"/>
  <c r="Z23" i="1" s="1"/>
  <c r="X23" i="1"/>
  <c r="Y18" i="1"/>
  <c r="Z18" i="1" s="1"/>
  <c r="X18" i="1"/>
  <c r="Y12" i="1"/>
  <c r="Z12" i="1" s="1"/>
  <c r="X12" i="1"/>
  <c r="Y6" i="1"/>
  <c r="Z6" i="1" s="1"/>
  <c r="X6" i="1"/>
  <c r="X4114" i="1"/>
  <c r="X4110" i="1"/>
  <c r="X4106" i="1"/>
  <c r="X4102" i="1"/>
  <c r="X4098" i="1"/>
  <c r="X4093" i="1"/>
  <c r="X4085" i="1"/>
  <c r="X4077" i="1"/>
  <c r="X4069" i="1"/>
  <c r="X4061" i="1"/>
  <c r="X4053" i="1"/>
  <c r="X4045" i="1"/>
  <c r="X4037" i="1"/>
  <c r="X4029" i="1"/>
  <c r="X4021" i="1"/>
  <c r="X4013" i="1"/>
  <c r="X4005" i="1"/>
  <c r="X3997" i="1"/>
  <c r="X3989" i="1"/>
  <c r="X3981" i="1"/>
  <c r="X3973" i="1"/>
  <c r="X3965" i="1"/>
  <c r="X3957" i="1"/>
  <c r="X3949" i="1"/>
  <c r="X3941" i="1"/>
  <c r="X3933" i="1"/>
  <c r="X3925" i="1"/>
  <c r="X3917" i="1"/>
  <c r="X3909" i="1"/>
  <c r="X3901" i="1"/>
  <c r="X3893" i="1"/>
  <c r="X3885" i="1"/>
  <c r="X3877" i="1"/>
  <c r="X3869" i="1"/>
  <c r="X3861" i="1"/>
  <c r="X3853" i="1"/>
  <c r="X3845" i="1"/>
  <c r="X3837" i="1"/>
  <c r="X3829" i="1"/>
  <c r="X3814" i="1"/>
  <c r="X3798" i="1"/>
  <c r="X3782" i="1"/>
  <c r="X3766" i="1"/>
  <c r="X3750" i="1"/>
  <c r="X3734" i="1"/>
  <c r="X3718" i="1"/>
  <c r="X3702" i="1"/>
  <c r="X3686" i="1"/>
  <c r="X3670" i="1"/>
  <c r="X3654" i="1"/>
  <c r="X3638" i="1"/>
  <c r="X3622" i="1"/>
  <c r="X3606" i="1"/>
  <c r="X3590" i="1"/>
  <c r="X3574" i="1"/>
  <c r="X3558" i="1"/>
  <c r="X3542" i="1"/>
  <c r="X3526" i="1"/>
  <c r="X3510" i="1"/>
  <c r="X3494" i="1"/>
  <c r="X3478" i="1"/>
  <c r="X3462" i="1"/>
  <c r="X3446" i="1"/>
  <c r="X3430" i="1"/>
  <c r="X3414" i="1"/>
  <c r="X3398" i="1"/>
  <c r="X3382" i="1"/>
  <c r="X3366" i="1"/>
  <c r="X3350" i="1"/>
  <c r="X3334" i="1"/>
  <c r="X3318" i="1"/>
  <c r="X3302" i="1"/>
  <c r="X3286" i="1"/>
  <c r="X3270" i="1"/>
  <c r="X3254" i="1"/>
  <c r="X3238" i="1"/>
  <c r="X3222" i="1"/>
  <c r="X3206" i="1"/>
  <c r="X3190" i="1"/>
  <c r="X3174" i="1"/>
  <c r="X3158" i="1"/>
  <c r="X3142" i="1"/>
  <c r="X3126" i="1"/>
  <c r="X3110" i="1"/>
  <c r="X3094" i="1"/>
  <c r="X3078" i="1"/>
  <c r="X3062" i="1"/>
  <c r="X3046" i="1"/>
  <c r="X3030" i="1"/>
  <c r="X3014" i="1"/>
  <c r="X2998" i="1"/>
  <c r="X2982" i="1"/>
  <c r="X2966" i="1"/>
  <c r="X2950" i="1"/>
  <c r="X2934" i="1"/>
  <c r="X2918" i="1"/>
  <c r="X2902" i="1"/>
  <c r="X2886" i="1"/>
  <c r="X2870" i="1"/>
  <c r="X2854" i="1"/>
  <c r="X2838" i="1"/>
  <c r="X2822" i="1"/>
  <c r="X2806" i="1"/>
  <c r="X2790" i="1"/>
  <c r="X2774" i="1"/>
  <c r="X2758" i="1"/>
  <c r="X2742" i="1"/>
  <c r="X2726" i="1"/>
  <c r="X2710" i="1"/>
  <c r="X2694" i="1"/>
  <c r="X2678" i="1"/>
  <c r="X2662" i="1"/>
  <c r="X2646" i="1"/>
  <c r="X2630" i="1"/>
  <c r="X2614" i="1"/>
  <c r="X2598" i="1"/>
  <c r="X2582" i="1"/>
  <c r="X2566" i="1"/>
  <c r="X2550" i="1"/>
  <c r="X2534" i="1"/>
  <c r="X2518" i="1"/>
  <c r="X2502" i="1"/>
  <c r="X2486" i="1"/>
  <c r="X2470" i="1"/>
  <c r="X2454" i="1"/>
  <c r="X2438" i="1"/>
  <c r="X2422" i="1"/>
  <c r="X2406" i="1"/>
  <c r="X2390" i="1"/>
  <c r="X2374" i="1"/>
  <c r="X2358" i="1"/>
  <c r="X2342" i="1"/>
  <c r="X2326" i="1"/>
  <c r="X2310" i="1"/>
  <c r="X2294" i="1"/>
  <c r="X2278" i="1"/>
  <c r="X2262" i="1"/>
  <c r="X2246" i="1"/>
  <c r="X2230" i="1"/>
  <c r="X2214" i="1"/>
  <c r="X2198" i="1"/>
  <c r="X2182" i="1"/>
  <c r="X2166" i="1"/>
  <c r="X2150" i="1"/>
  <c r="X2134" i="1"/>
  <c r="X2118" i="1"/>
  <c r="X2102" i="1"/>
  <c r="X2086" i="1"/>
  <c r="X2070" i="1"/>
  <c r="X2054" i="1"/>
  <c r="X2038" i="1"/>
  <c r="X2022" i="1"/>
  <c r="X2006" i="1"/>
  <c r="X1990" i="1"/>
  <c r="X1974" i="1"/>
  <c r="X1958" i="1"/>
  <c r="X1942" i="1"/>
  <c r="X1926" i="1"/>
  <c r="X1910" i="1"/>
  <c r="X1894" i="1"/>
  <c r="X1878" i="1"/>
  <c r="X1862" i="1"/>
  <c r="X1846" i="1"/>
  <c r="X1830" i="1"/>
  <c r="X1814" i="1"/>
  <c r="X1798" i="1"/>
  <c r="X1782" i="1"/>
  <c r="X1766" i="1"/>
  <c r="X1750" i="1"/>
  <c r="X1734" i="1"/>
  <c r="X1718" i="1"/>
  <c r="X1702" i="1"/>
  <c r="X1686" i="1"/>
  <c r="X1670" i="1"/>
  <c r="X1654" i="1"/>
  <c r="X1638" i="1"/>
  <c r="X1622" i="1"/>
  <c r="X1606" i="1"/>
  <c r="X1590" i="1"/>
  <c r="X1574" i="1"/>
  <c r="X1558" i="1"/>
  <c r="X1542" i="1"/>
  <c r="X1526" i="1"/>
  <c r="X1510" i="1"/>
  <c r="X1494" i="1"/>
  <c r="X1478" i="1"/>
  <c r="X1462" i="1"/>
  <c r="X1446" i="1"/>
  <c r="X1430" i="1"/>
  <c r="X1414" i="1"/>
  <c r="X1398" i="1"/>
  <c r="X1382" i="1"/>
  <c r="Y4092" i="1"/>
  <c r="Z4092" i="1" s="1"/>
  <c r="X4092" i="1"/>
  <c r="Y4088" i="1"/>
  <c r="Z4088" i="1" s="1"/>
  <c r="X4088" i="1"/>
  <c r="Y4080" i="1"/>
  <c r="Z4080" i="1" s="1"/>
  <c r="X4080" i="1"/>
  <c r="Y4072" i="1"/>
  <c r="Z4072" i="1" s="1"/>
  <c r="X4072" i="1"/>
  <c r="Y4060" i="1"/>
  <c r="Z4060" i="1" s="1"/>
  <c r="X4060" i="1"/>
  <c r="Y4056" i="1"/>
  <c r="Z4056" i="1" s="1"/>
  <c r="X4056" i="1"/>
  <c r="Y4048" i="1"/>
  <c r="Z4048" i="1" s="1"/>
  <c r="X4048" i="1"/>
  <c r="Y4040" i="1"/>
  <c r="Z4040" i="1" s="1"/>
  <c r="X4040" i="1"/>
  <c r="Y4028" i="1"/>
  <c r="Z4028" i="1" s="1"/>
  <c r="X4028" i="1"/>
  <c r="Y4020" i="1"/>
  <c r="Z4020" i="1" s="1"/>
  <c r="X4020" i="1"/>
  <c r="Y4016" i="1"/>
  <c r="Z4016" i="1" s="1"/>
  <c r="X4016" i="1"/>
  <c r="Y4008" i="1"/>
  <c r="Z4008" i="1" s="1"/>
  <c r="X4008" i="1"/>
  <c r="Y4000" i="1"/>
  <c r="Z4000" i="1" s="1"/>
  <c r="X4000" i="1"/>
  <c r="Y3992" i="1"/>
  <c r="Z3992" i="1" s="1"/>
  <c r="X3992" i="1"/>
  <c r="Y3980" i="1"/>
  <c r="Z3980" i="1" s="1"/>
  <c r="X3980" i="1"/>
  <c r="Y3976" i="1"/>
  <c r="Z3976" i="1" s="1"/>
  <c r="X3976" i="1"/>
  <c r="Y3964" i="1"/>
  <c r="Z3964" i="1" s="1"/>
  <c r="X3964" i="1"/>
  <c r="Y3956" i="1"/>
  <c r="Z3956" i="1" s="1"/>
  <c r="X3956" i="1"/>
  <c r="Y3948" i="1"/>
  <c r="Z3948" i="1" s="1"/>
  <c r="X3948" i="1"/>
  <c r="Y3940" i="1"/>
  <c r="Z3940" i="1" s="1"/>
  <c r="X3940" i="1"/>
  <c r="Y3932" i="1"/>
  <c r="Z3932" i="1" s="1"/>
  <c r="X3932" i="1"/>
  <c r="Y3924" i="1"/>
  <c r="Z3924" i="1" s="1"/>
  <c r="X3924" i="1"/>
  <c r="Y3916" i="1"/>
  <c r="Z3916" i="1" s="1"/>
  <c r="X3916" i="1"/>
  <c r="Y3908" i="1"/>
  <c r="Z3908" i="1" s="1"/>
  <c r="X3908" i="1"/>
  <c r="Y3896" i="1"/>
  <c r="Z3896" i="1" s="1"/>
  <c r="X3896" i="1"/>
  <c r="Y3888" i="1"/>
  <c r="Z3888" i="1" s="1"/>
  <c r="X3888" i="1"/>
  <c r="Y3876" i="1"/>
  <c r="Z3876" i="1" s="1"/>
  <c r="X3876" i="1"/>
  <c r="Y3868" i="1"/>
  <c r="Z3868" i="1" s="1"/>
  <c r="X3868" i="1"/>
  <c r="Y3860" i="1"/>
  <c r="Z3860" i="1" s="1"/>
  <c r="X3860" i="1"/>
  <c r="Y3852" i="1"/>
  <c r="Z3852" i="1" s="1"/>
  <c r="X3852" i="1"/>
  <c r="Y3848" i="1"/>
  <c r="Z3848" i="1" s="1"/>
  <c r="X3848" i="1"/>
  <c r="Y3840" i="1"/>
  <c r="Z3840" i="1" s="1"/>
  <c r="X3840" i="1"/>
  <c r="Y3828" i="1"/>
  <c r="Z3828" i="1" s="1"/>
  <c r="X3828" i="1"/>
  <c r="Y3820" i="1"/>
  <c r="Z3820" i="1" s="1"/>
  <c r="X3820" i="1"/>
  <c r="Y3812" i="1"/>
  <c r="Z3812" i="1" s="1"/>
  <c r="X3812" i="1"/>
  <c r="Y3808" i="1"/>
  <c r="Z3808" i="1" s="1"/>
  <c r="X3808" i="1"/>
  <c r="Y3796" i="1"/>
  <c r="Z3796" i="1" s="1"/>
  <c r="X3796" i="1"/>
  <c r="Y3788" i="1"/>
  <c r="Z3788" i="1" s="1"/>
  <c r="X3788" i="1"/>
  <c r="Y3784" i="1"/>
  <c r="Z3784" i="1" s="1"/>
  <c r="X3784" i="1"/>
  <c r="Y3776" i="1"/>
  <c r="Z3776" i="1" s="1"/>
  <c r="X3776" i="1"/>
  <c r="Y3768" i="1"/>
  <c r="Z3768" i="1" s="1"/>
  <c r="X3768" i="1"/>
  <c r="Y3756" i="1"/>
  <c r="Z3756" i="1" s="1"/>
  <c r="X3756" i="1"/>
  <c r="Y3736" i="1"/>
  <c r="Z3736" i="1" s="1"/>
  <c r="X3736" i="1"/>
  <c r="Y3728" i="1"/>
  <c r="Z3728" i="1" s="1"/>
  <c r="X3728" i="1"/>
  <c r="Y3720" i="1"/>
  <c r="Z3720" i="1" s="1"/>
  <c r="X3720" i="1"/>
  <c r="Y3712" i="1"/>
  <c r="Z3712" i="1" s="1"/>
  <c r="X3712" i="1"/>
  <c r="Y3704" i="1"/>
  <c r="Z3704" i="1" s="1"/>
  <c r="X3704" i="1"/>
  <c r="Y3696" i="1"/>
  <c r="Z3696" i="1" s="1"/>
  <c r="X3696" i="1"/>
  <c r="Y3688" i="1"/>
  <c r="Z3688" i="1" s="1"/>
  <c r="X3688" i="1"/>
  <c r="Y3676" i="1"/>
  <c r="Z3676" i="1" s="1"/>
  <c r="X3676" i="1"/>
  <c r="Y3672" i="1"/>
  <c r="Z3672" i="1" s="1"/>
  <c r="X3672" i="1"/>
  <c r="Y3668" i="1"/>
  <c r="Z3668" i="1" s="1"/>
  <c r="X3668" i="1"/>
  <c r="Y3648" i="1"/>
  <c r="Z3648" i="1" s="1"/>
  <c r="X3648" i="1"/>
  <c r="Y3640" i="1"/>
  <c r="Z3640" i="1" s="1"/>
  <c r="X3640" i="1"/>
  <c r="Y3632" i="1"/>
  <c r="Z3632" i="1" s="1"/>
  <c r="X3632" i="1"/>
  <c r="Y3624" i="1"/>
  <c r="Z3624" i="1" s="1"/>
  <c r="X3624" i="1"/>
  <c r="Y3616" i="1"/>
  <c r="Z3616" i="1" s="1"/>
  <c r="X3616" i="1"/>
  <c r="Y3608" i="1"/>
  <c r="Z3608" i="1" s="1"/>
  <c r="X3608" i="1"/>
  <c r="Y3600" i="1"/>
  <c r="Z3600" i="1" s="1"/>
  <c r="X3600" i="1"/>
  <c r="Y3592" i="1"/>
  <c r="Z3592" i="1" s="1"/>
  <c r="X3592" i="1"/>
  <c r="Y3584" i="1"/>
  <c r="Z3584" i="1" s="1"/>
  <c r="X3584" i="1"/>
  <c r="Y3580" i="1"/>
  <c r="Z3580" i="1" s="1"/>
  <c r="X3580" i="1"/>
  <c r="Y3572" i="1"/>
  <c r="Z3572" i="1" s="1"/>
  <c r="X3572" i="1"/>
  <c r="Y3564" i="1"/>
  <c r="Z3564" i="1" s="1"/>
  <c r="X3564" i="1"/>
  <c r="Y3556" i="1"/>
  <c r="Z3556" i="1" s="1"/>
  <c r="X3556" i="1"/>
  <c r="Y3548" i="1"/>
  <c r="Z3548" i="1" s="1"/>
  <c r="X3548" i="1"/>
  <c r="Y3540" i="1"/>
  <c r="Z3540" i="1" s="1"/>
  <c r="X3540" i="1"/>
  <c r="Y3532" i="1"/>
  <c r="Z3532" i="1" s="1"/>
  <c r="X3532" i="1"/>
  <c r="Y3524" i="1"/>
  <c r="Z3524" i="1" s="1"/>
  <c r="X3524" i="1"/>
  <c r="Y3516" i="1"/>
  <c r="Z3516" i="1" s="1"/>
  <c r="X3516" i="1"/>
  <c r="Y3512" i="1"/>
  <c r="Z3512" i="1" s="1"/>
  <c r="X3512" i="1"/>
  <c r="Y3504" i="1"/>
  <c r="Z3504" i="1" s="1"/>
  <c r="X3504" i="1"/>
  <c r="Y3496" i="1"/>
  <c r="Z3496" i="1" s="1"/>
  <c r="X3496" i="1"/>
  <c r="Y3488" i="1"/>
  <c r="Z3488" i="1" s="1"/>
  <c r="X3488" i="1"/>
  <c r="Y3480" i="1"/>
  <c r="Z3480" i="1" s="1"/>
  <c r="X3480" i="1"/>
  <c r="Y3472" i="1"/>
  <c r="Z3472" i="1" s="1"/>
  <c r="X3472" i="1"/>
  <c r="Y3464" i="1"/>
  <c r="Z3464" i="1" s="1"/>
  <c r="X3464" i="1"/>
  <c r="Y3456" i="1"/>
  <c r="Z3456" i="1" s="1"/>
  <c r="X3456" i="1"/>
  <c r="Y3448" i="1"/>
  <c r="Z3448" i="1" s="1"/>
  <c r="X3448" i="1"/>
  <c r="Y3440" i="1"/>
  <c r="Z3440" i="1" s="1"/>
  <c r="X3440" i="1"/>
  <c r="Y3432" i="1"/>
  <c r="Z3432" i="1" s="1"/>
  <c r="X3432" i="1"/>
  <c r="Y3424" i="1"/>
  <c r="Z3424" i="1" s="1"/>
  <c r="X3424" i="1"/>
  <c r="Y3416" i="1"/>
  <c r="Z3416" i="1" s="1"/>
  <c r="X3416" i="1"/>
  <c r="Y3408" i="1"/>
  <c r="Z3408" i="1" s="1"/>
  <c r="X3408" i="1"/>
  <c r="Y3400" i="1"/>
  <c r="Z3400" i="1" s="1"/>
  <c r="X3400" i="1"/>
  <c r="Y3392" i="1"/>
  <c r="Z3392" i="1" s="1"/>
  <c r="X3392" i="1"/>
  <c r="Y3384" i="1"/>
  <c r="Z3384" i="1" s="1"/>
  <c r="X3384" i="1"/>
  <c r="Y3376" i="1"/>
  <c r="Z3376" i="1" s="1"/>
  <c r="X3376" i="1"/>
  <c r="Y3368" i="1"/>
  <c r="Z3368" i="1" s="1"/>
  <c r="X3368" i="1"/>
  <c r="Y3360" i="1"/>
  <c r="Z3360" i="1" s="1"/>
  <c r="X3360" i="1"/>
  <c r="Y3352" i="1"/>
  <c r="Z3352" i="1" s="1"/>
  <c r="X3352" i="1"/>
  <c r="Y3344" i="1"/>
  <c r="Z3344" i="1" s="1"/>
  <c r="X3344" i="1"/>
  <c r="Y3336" i="1"/>
  <c r="Z3336" i="1" s="1"/>
  <c r="X3336" i="1"/>
  <c r="Y3328" i="1"/>
  <c r="Z3328" i="1" s="1"/>
  <c r="X3328" i="1"/>
  <c r="Y3320" i="1"/>
  <c r="Z3320" i="1" s="1"/>
  <c r="X3320" i="1"/>
  <c r="Y3312" i="1"/>
  <c r="Z3312" i="1" s="1"/>
  <c r="X3312" i="1"/>
  <c r="Y3304" i="1"/>
  <c r="Z3304" i="1" s="1"/>
  <c r="X3304" i="1"/>
  <c r="Y3296" i="1"/>
  <c r="Z3296" i="1" s="1"/>
  <c r="X3296" i="1"/>
  <c r="Y3288" i="1"/>
  <c r="Z3288" i="1" s="1"/>
  <c r="X3288" i="1"/>
  <c r="Y3280" i="1"/>
  <c r="Z3280" i="1" s="1"/>
  <c r="X3280" i="1"/>
  <c r="Y3272" i="1"/>
  <c r="Z3272" i="1" s="1"/>
  <c r="X3272" i="1"/>
  <c r="Y3264" i="1"/>
  <c r="Z3264" i="1" s="1"/>
  <c r="X3264" i="1"/>
  <c r="Y3256" i="1"/>
  <c r="Z3256" i="1" s="1"/>
  <c r="X3256" i="1"/>
  <c r="Y3248" i="1"/>
  <c r="Z3248" i="1" s="1"/>
  <c r="X3248" i="1"/>
  <c r="Y3240" i="1"/>
  <c r="Z3240" i="1" s="1"/>
  <c r="X3240" i="1"/>
  <c r="Y3232" i="1"/>
  <c r="Z3232" i="1" s="1"/>
  <c r="X3232" i="1"/>
  <c r="Y3224" i="1"/>
  <c r="Z3224" i="1" s="1"/>
  <c r="X3224" i="1"/>
  <c r="Y3216" i="1"/>
  <c r="Z3216" i="1" s="1"/>
  <c r="X3216" i="1"/>
  <c r="Y3208" i="1"/>
  <c r="Z3208" i="1" s="1"/>
  <c r="X3208" i="1"/>
  <c r="Y3200" i="1"/>
  <c r="Z3200" i="1" s="1"/>
  <c r="X3200" i="1"/>
  <c r="Y3192" i="1"/>
  <c r="Z3192" i="1" s="1"/>
  <c r="X3192" i="1"/>
  <c r="Y3184" i="1"/>
  <c r="Z3184" i="1" s="1"/>
  <c r="X3184" i="1"/>
  <c r="Y3169" i="1"/>
  <c r="Z3169" i="1" s="1"/>
  <c r="X3169" i="1"/>
  <c r="Y3155" i="1"/>
  <c r="Z3155" i="1" s="1"/>
  <c r="X3155" i="1"/>
  <c r="Y3141" i="1"/>
  <c r="Z3141" i="1" s="1"/>
  <c r="X3141" i="1"/>
  <c r="Y3127" i="1"/>
  <c r="Z3127" i="1" s="1"/>
  <c r="X3127" i="1"/>
  <c r="Y3112" i="1"/>
  <c r="Z3112" i="1" s="1"/>
  <c r="X3112" i="1"/>
  <c r="Y3099" i="1"/>
  <c r="Z3099" i="1" s="1"/>
  <c r="X3099" i="1"/>
  <c r="Y3085" i="1"/>
  <c r="Z3085" i="1" s="1"/>
  <c r="X3085" i="1"/>
  <c r="Y3071" i="1"/>
  <c r="Z3071" i="1" s="1"/>
  <c r="X3071" i="1"/>
  <c r="Y3056" i="1"/>
  <c r="Z3056" i="1" s="1"/>
  <c r="X3056" i="1"/>
  <c r="Y3041" i="1"/>
  <c r="Z3041" i="1" s="1"/>
  <c r="X3041" i="1"/>
  <c r="Y3027" i="1"/>
  <c r="Z3027" i="1" s="1"/>
  <c r="X3027" i="1"/>
  <c r="Y3013" i="1"/>
  <c r="Z3013" i="1" s="1"/>
  <c r="X3013" i="1"/>
  <c r="Y2992" i="1"/>
  <c r="Z2992" i="1" s="1"/>
  <c r="X2992" i="1"/>
  <c r="Y2984" i="1"/>
  <c r="Z2984" i="1" s="1"/>
  <c r="X2984" i="1"/>
  <c r="Y2963" i="1"/>
  <c r="Z2963" i="1" s="1"/>
  <c r="X2963" i="1"/>
  <c r="Y2949" i="1"/>
  <c r="Z2949" i="1" s="1"/>
  <c r="X2949" i="1"/>
  <c r="Y2875" i="1"/>
  <c r="Z2875" i="1" s="1"/>
  <c r="X2875" i="1"/>
  <c r="Y2843" i="1"/>
  <c r="Z2843" i="1" s="1"/>
  <c r="X2843" i="1"/>
  <c r="Y2811" i="1"/>
  <c r="Z2811" i="1" s="1"/>
  <c r="X2811" i="1"/>
  <c r="Y2779" i="1"/>
  <c r="Z2779" i="1" s="1"/>
  <c r="X2779" i="1"/>
  <c r="Y2747" i="1"/>
  <c r="Z2747" i="1" s="1"/>
  <c r="X2747" i="1"/>
  <c r="Y2715" i="1"/>
  <c r="Z2715" i="1" s="1"/>
  <c r="X2715" i="1"/>
  <c r="Y2683" i="1"/>
  <c r="Z2683" i="1" s="1"/>
  <c r="X2683" i="1"/>
  <c r="Y2651" i="1"/>
  <c r="Z2651" i="1" s="1"/>
  <c r="X2651" i="1"/>
  <c r="Y2619" i="1"/>
  <c r="Z2619" i="1" s="1"/>
  <c r="X2619" i="1"/>
  <c r="Y2587" i="1"/>
  <c r="Z2587" i="1" s="1"/>
  <c r="X2587" i="1"/>
  <c r="Y2555" i="1"/>
  <c r="Z2555" i="1" s="1"/>
  <c r="X2555" i="1"/>
  <c r="Y2523" i="1"/>
  <c r="Z2523" i="1" s="1"/>
  <c r="X2523" i="1"/>
  <c r="Y2491" i="1"/>
  <c r="Z2491" i="1" s="1"/>
  <c r="X2491" i="1"/>
  <c r="Y2459" i="1"/>
  <c r="Z2459" i="1" s="1"/>
  <c r="X2459" i="1"/>
  <c r="Y2427" i="1"/>
  <c r="Z2427" i="1" s="1"/>
  <c r="X2427" i="1"/>
  <c r="Y2395" i="1"/>
  <c r="Z2395" i="1" s="1"/>
  <c r="X2395" i="1"/>
  <c r="Y2363" i="1"/>
  <c r="Z2363" i="1" s="1"/>
  <c r="X2363" i="1"/>
  <c r="Y2331" i="1"/>
  <c r="Z2331" i="1" s="1"/>
  <c r="X2331" i="1"/>
  <c r="Y2299" i="1"/>
  <c r="Z2299" i="1" s="1"/>
  <c r="X2299" i="1"/>
  <c r="Y2267" i="1"/>
  <c r="Z2267" i="1" s="1"/>
  <c r="X2267" i="1"/>
  <c r="Y2235" i="1"/>
  <c r="Z2235" i="1" s="1"/>
  <c r="X2235" i="1"/>
  <c r="Y2203" i="1"/>
  <c r="Z2203" i="1" s="1"/>
  <c r="X2203" i="1"/>
  <c r="Y2171" i="1"/>
  <c r="Z2171" i="1" s="1"/>
  <c r="X2171" i="1"/>
  <c r="Y2139" i="1"/>
  <c r="Z2139" i="1" s="1"/>
  <c r="X2139" i="1"/>
  <c r="Y2107" i="1"/>
  <c r="Z2107" i="1" s="1"/>
  <c r="X2107" i="1"/>
  <c r="Y2075" i="1"/>
  <c r="Z2075" i="1" s="1"/>
  <c r="X2075" i="1"/>
  <c r="Y2043" i="1"/>
  <c r="Z2043" i="1" s="1"/>
  <c r="X2043" i="1"/>
  <c r="Y2011" i="1"/>
  <c r="Z2011" i="1" s="1"/>
  <c r="X2011" i="1"/>
  <c r="Y1979" i="1"/>
  <c r="Z1979" i="1" s="1"/>
  <c r="X1979" i="1"/>
  <c r="Y1947" i="1"/>
  <c r="Z1947" i="1" s="1"/>
  <c r="X1947" i="1"/>
  <c r="Y1915" i="1"/>
  <c r="Z1915" i="1" s="1"/>
  <c r="X1915" i="1"/>
  <c r="Y1883" i="1"/>
  <c r="Z1883" i="1" s="1"/>
  <c r="X1883" i="1"/>
  <c r="Y1871" i="1"/>
  <c r="Z1871" i="1" s="1"/>
  <c r="X1871" i="1"/>
  <c r="Y1859" i="1"/>
  <c r="Z1859" i="1" s="1"/>
  <c r="X1859" i="1"/>
  <c r="Y1853" i="1"/>
  <c r="Z1853" i="1" s="1"/>
  <c r="X1853" i="1"/>
  <c r="Y1843" i="1"/>
  <c r="Z1843" i="1" s="1"/>
  <c r="X1843" i="1"/>
  <c r="Y1831" i="1"/>
  <c r="Z1831" i="1" s="1"/>
  <c r="X1831" i="1"/>
  <c r="Y1803" i="1"/>
  <c r="Z1803" i="1" s="1"/>
  <c r="X1803" i="1"/>
  <c r="Y1791" i="1"/>
  <c r="Z1791" i="1" s="1"/>
  <c r="X1791" i="1"/>
  <c r="Y1783" i="1"/>
  <c r="Z1783" i="1" s="1"/>
  <c r="X1783" i="1"/>
  <c r="Y1755" i="1"/>
  <c r="Z1755" i="1" s="1"/>
  <c r="X1755" i="1"/>
  <c r="Y1743" i="1"/>
  <c r="Z1743" i="1" s="1"/>
  <c r="X1743" i="1"/>
  <c r="Y1731" i="1"/>
  <c r="Z1731" i="1" s="1"/>
  <c r="X1731" i="1"/>
  <c r="Y1725" i="1"/>
  <c r="Z1725" i="1" s="1"/>
  <c r="X1725" i="1"/>
  <c r="Y1715" i="1"/>
  <c r="Z1715" i="1" s="1"/>
  <c r="X1715" i="1"/>
  <c r="Y1703" i="1"/>
  <c r="Z1703" i="1" s="1"/>
  <c r="X1703" i="1"/>
  <c r="Y1675" i="1"/>
  <c r="Z1675" i="1" s="1"/>
  <c r="X1675" i="1"/>
  <c r="Y1663" i="1"/>
  <c r="Z1663" i="1" s="1"/>
  <c r="X1663" i="1"/>
  <c r="Y1655" i="1"/>
  <c r="Z1655" i="1" s="1"/>
  <c r="X1655" i="1"/>
  <c r="Y1627" i="1"/>
  <c r="Z1627" i="1" s="1"/>
  <c r="X1627" i="1"/>
  <c r="Y1615" i="1"/>
  <c r="Z1615" i="1" s="1"/>
  <c r="X1615" i="1"/>
  <c r="Y1603" i="1"/>
  <c r="Z1603" i="1" s="1"/>
  <c r="X1603" i="1"/>
  <c r="Y1597" i="1"/>
  <c r="Z1597" i="1" s="1"/>
  <c r="X1597" i="1"/>
  <c r="Y1587" i="1"/>
  <c r="Z1587" i="1" s="1"/>
  <c r="X1587" i="1"/>
  <c r="Y1575" i="1"/>
  <c r="Z1575" i="1" s="1"/>
  <c r="X1575" i="1"/>
  <c r="Y1547" i="1"/>
  <c r="Z1547" i="1" s="1"/>
  <c r="X1547" i="1"/>
  <c r="Y1535" i="1"/>
  <c r="Z1535" i="1" s="1"/>
  <c r="X1535" i="1"/>
  <c r="Y1527" i="1"/>
  <c r="Z1527" i="1" s="1"/>
  <c r="X1527" i="1"/>
  <c r="Y1499" i="1"/>
  <c r="Z1499" i="1" s="1"/>
  <c r="X1499" i="1"/>
  <c r="Y1487" i="1"/>
  <c r="Z1487" i="1" s="1"/>
  <c r="X1487" i="1"/>
  <c r="Y1475" i="1"/>
  <c r="Z1475" i="1" s="1"/>
  <c r="X1475" i="1"/>
  <c r="Y1469" i="1"/>
  <c r="Z1469" i="1" s="1"/>
  <c r="X1469" i="1"/>
  <c r="Y1459" i="1"/>
  <c r="Z1459" i="1" s="1"/>
  <c r="X1459" i="1"/>
  <c r="Y1447" i="1"/>
  <c r="Z1447" i="1" s="1"/>
  <c r="X1447" i="1"/>
  <c r="Y1419" i="1"/>
  <c r="Z1419" i="1" s="1"/>
  <c r="X1419" i="1"/>
  <c r="Y1407" i="1"/>
  <c r="Z1407" i="1" s="1"/>
  <c r="X1407" i="1"/>
  <c r="Y1399" i="1"/>
  <c r="Z1399" i="1" s="1"/>
  <c r="X1399" i="1"/>
  <c r="Y1371" i="1"/>
  <c r="Z1371" i="1" s="1"/>
  <c r="X1371" i="1"/>
  <c r="Y1359" i="1"/>
  <c r="Z1359" i="1" s="1"/>
  <c r="X1359" i="1"/>
  <c r="Y1347" i="1"/>
  <c r="Z1347" i="1" s="1"/>
  <c r="X1347" i="1"/>
  <c r="Y1341" i="1"/>
  <c r="Z1341" i="1" s="1"/>
  <c r="X1341" i="1"/>
  <c r="Y1331" i="1"/>
  <c r="Z1331" i="1" s="1"/>
  <c r="X1331" i="1"/>
  <c r="Y1319" i="1"/>
  <c r="Z1319" i="1" s="1"/>
  <c r="X1319" i="1"/>
  <c r="Y1310" i="1"/>
  <c r="Z1310" i="1" s="1"/>
  <c r="X1310" i="1"/>
  <c r="Y1302" i="1"/>
  <c r="Z1302" i="1" s="1"/>
  <c r="X1302" i="1"/>
  <c r="Y1291" i="1"/>
  <c r="Z1291" i="1" s="1"/>
  <c r="X1291" i="1"/>
  <c r="Y1279" i="1"/>
  <c r="Z1279" i="1" s="1"/>
  <c r="X1279" i="1"/>
  <c r="Y1271" i="1"/>
  <c r="Z1271" i="1" s="1"/>
  <c r="X1271" i="1"/>
  <c r="Y1262" i="1"/>
  <c r="Z1262" i="1" s="1"/>
  <c r="X1262" i="1"/>
  <c r="Y1250" i="1"/>
  <c r="Z1250" i="1" s="1"/>
  <c r="X1250" i="1"/>
  <c r="Y1243" i="1"/>
  <c r="Z1243" i="1" s="1"/>
  <c r="X1243" i="1"/>
  <c r="Y1231" i="1"/>
  <c r="Z1231" i="1" s="1"/>
  <c r="X1231" i="1"/>
  <c r="Y1219" i="1"/>
  <c r="Z1219" i="1" s="1"/>
  <c r="X1219" i="1"/>
  <c r="Y1213" i="1"/>
  <c r="Z1213" i="1" s="1"/>
  <c r="X1213" i="1"/>
  <c r="Y1203" i="1"/>
  <c r="Z1203" i="1" s="1"/>
  <c r="X1203" i="1"/>
  <c r="Y1191" i="1"/>
  <c r="Z1191" i="1" s="1"/>
  <c r="X1191" i="1"/>
  <c r="Y1182" i="1"/>
  <c r="Z1182" i="1" s="1"/>
  <c r="X1182" i="1"/>
  <c r="Y1174" i="1"/>
  <c r="Z1174" i="1" s="1"/>
  <c r="X1174" i="1"/>
  <c r="Y1163" i="1"/>
  <c r="Z1163" i="1" s="1"/>
  <c r="X1163" i="1"/>
  <c r="Y1151" i="1"/>
  <c r="Z1151" i="1" s="1"/>
  <c r="X1151" i="1"/>
  <c r="Y1143" i="1"/>
  <c r="Z1143" i="1" s="1"/>
  <c r="X1143" i="1"/>
  <c r="Y1133" i="1"/>
  <c r="Z1133" i="1" s="1"/>
  <c r="X1133" i="1"/>
  <c r="Y1123" i="1"/>
  <c r="Z1123" i="1" s="1"/>
  <c r="X1123" i="1"/>
  <c r="Y1115" i="1"/>
  <c r="Z1115" i="1" s="1"/>
  <c r="X1115" i="1"/>
  <c r="Y1107" i="1"/>
  <c r="Z1107" i="1" s="1"/>
  <c r="X1107" i="1"/>
  <c r="Y1098" i="1"/>
  <c r="Z1098" i="1" s="1"/>
  <c r="X1098" i="1"/>
  <c r="Y1087" i="1"/>
  <c r="Z1087" i="1" s="1"/>
  <c r="X1087" i="1"/>
  <c r="Y1079" i="1"/>
  <c r="Z1079" i="1" s="1"/>
  <c r="X1079" i="1"/>
  <c r="Y1071" i="1"/>
  <c r="Z1071" i="1" s="1"/>
  <c r="X1071" i="1"/>
  <c r="Y1063" i="1"/>
  <c r="Z1063" i="1" s="1"/>
  <c r="X1063" i="1"/>
  <c r="Y1055" i="1"/>
  <c r="Z1055" i="1" s="1"/>
  <c r="X1055" i="1"/>
  <c r="Y1047" i="1"/>
  <c r="Z1047" i="1" s="1"/>
  <c r="X1047" i="1"/>
  <c r="Y1039" i="1"/>
  <c r="Z1039" i="1" s="1"/>
  <c r="X1039" i="1"/>
  <c r="Y1031" i="1"/>
  <c r="Z1031" i="1" s="1"/>
  <c r="X1031" i="1"/>
  <c r="Y1019" i="1"/>
  <c r="Z1019" i="1" s="1"/>
  <c r="X1019" i="1"/>
  <c r="Y1007" i="1"/>
  <c r="Z1007" i="1" s="1"/>
  <c r="X1007" i="1"/>
  <c r="Y997" i="1"/>
  <c r="Z997" i="1" s="1"/>
  <c r="X997" i="1"/>
  <c r="Y986" i="1"/>
  <c r="Z986" i="1" s="1"/>
  <c r="X986" i="1"/>
  <c r="Y974" i="1"/>
  <c r="Z974" i="1" s="1"/>
  <c r="X974" i="1"/>
  <c r="Y961" i="1"/>
  <c r="Z961" i="1" s="1"/>
  <c r="X961" i="1"/>
  <c r="Y951" i="1"/>
  <c r="Z951" i="1" s="1"/>
  <c r="X951" i="1"/>
  <c r="Y939" i="1"/>
  <c r="Z939" i="1" s="1"/>
  <c r="X939" i="1"/>
  <c r="Y931" i="1"/>
  <c r="Z931" i="1" s="1"/>
  <c r="X931" i="1"/>
  <c r="Y919" i="1"/>
  <c r="Z919" i="1" s="1"/>
  <c r="X919" i="1"/>
  <c r="Y910" i="1"/>
  <c r="Z910" i="1" s="1"/>
  <c r="X910" i="1"/>
  <c r="Y897" i="1"/>
  <c r="Z897" i="1" s="1"/>
  <c r="X897" i="1"/>
  <c r="Y887" i="1"/>
  <c r="Z887" i="1" s="1"/>
  <c r="X887" i="1"/>
  <c r="Y875" i="1"/>
  <c r="Z875" i="1" s="1"/>
  <c r="X875" i="1"/>
  <c r="Y863" i="1"/>
  <c r="Z863" i="1" s="1"/>
  <c r="X863" i="1"/>
  <c r="Y854" i="1"/>
  <c r="Z854" i="1" s="1"/>
  <c r="X854" i="1"/>
  <c r="Y843" i="1"/>
  <c r="Z843" i="1" s="1"/>
  <c r="X843" i="1"/>
  <c r="Y831" i="1"/>
  <c r="Z831" i="1" s="1"/>
  <c r="X831" i="1"/>
  <c r="Y819" i="1"/>
  <c r="Z819" i="1" s="1"/>
  <c r="X819" i="1"/>
  <c r="Y811" i="1"/>
  <c r="Z811" i="1" s="1"/>
  <c r="X811" i="1"/>
  <c r="Y799" i="1"/>
  <c r="Z799" i="1" s="1"/>
  <c r="X799" i="1"/>
  <c r="Y787" i="1"/>
  <c r="Z787" i="1" s="1"/>
  <c r="X787" i="1"/>
  <c r="Y775" i="1"/>
  <c r="Z775" i="1" s="1"/>
  <c r="X775" i="1"/>
  <c r="Y763" i="1"/>
  <c r="Z763" i="1" s="1"/>
  <c r="X763" i="1"/>
  <c r="Y751" i="1"/>
  <c r="Z751" i="1" s="1"/>
  <c r="X751" i="1"/>
  <c r="Y739" i="1"/>
  <c r="Z739" i="1" s="1"/>
  <c r="X739" i="1"/>
  <c r="Y729" i="1"/>
  <c r="Z729" i="1" s="1"/>
  <c r="X729" i="1"/>
  <c r="Y719" i="1"/>
  <c r="Z719" i="1" s="1"/>
  <c r="X719" i="1"/>
  <c r="Y707" i="1"/>
  <c r="Z707" i="1" s="1"/>
  <c r="X707" i="1"/>
  <c r="Y695" i="1"/>
  <c r="Z695" i="1" s="1"/>
  <c r="X695" i="1"/>
  <c r="Y683" i="1"/>
  <c r="Z683" i="1" s="1"/>
  <c r="X683" i="1"/>
  <c r="Y667" i="1"/>
  <c r="Z667" i="1" s="1"/>
  <c r="X667" i="1"/>
  <c r="Y647" i="1"/>
  <c r="Z647" i="1" s="1"/>
  <c r="X647" i="1"/>
  <c r="Y623" i="1"/>
  <c r="Z623" i="1" s="1"/>
  <c r="X623" i="1"/>
  <c r="Y609" i="1"/>
  <c r="Z609" i="1" s="1"/>
  <c r="X609" i="1"/>
  <c r="Y589" i="1"/>
  <c r="Z589" i="1" s="1"/>
  <c r="X589" i="1"/>
  <c r="Y571" i="1"/>
  <c r="Z571" i="1" s="1"/>
  <c r="X571" i="1"/>
  <c r="Y545" i="1"/>
  <c r="Z545" i="1" s="1"/>
  <c r="X545" i="1"/>
  <c r="Y527" i="1"/>
  <c r="Z527" i="1" s="1"/>
  <c r="X527" i="1"/>
  <c r="Y513" i="1"/>
  <c r="Z513" i="1" s="1"/>
  <c r="X513" i="1"/>
  <c r="Y501" i="1"/>
  <c r="Z501" i="1" s="1"/>
  <c r="X501" i="1"/>
  <c r="Y479" i="1"/>
  <c r="Z479" i="1" s="1"/>
  <c r="X479" i="1"/>
  <c r="Y455" i="1"/>
  <c r="Z455" i="1" s="1"/>
  <c r="X455" i="1"/>
  <c r="Y437" i="1"/>
  <c r="Z437" i="1" s="1"/>
  <c r="X437" i="1"/>
  <c r="Y415" i="1"/>
  <c r="Z415" i="1" s="1"/>
  <c r="X415" i="1"/>
  <c r="Y401" i="1"/>
  <c r="Z401" i="1" s="1"/>
  <c r="X401" i="1"/>
  <c r="Y379" i="1"/>
  <c r="Z379" i="1" s="1"/>
  <c r="X379" i="1"/>
  <c r="Y359" i="1"/>
  <c r="Z359" i="1" s="1"/>
  <c r="X359" i="1"/>
  <c r="Y347" i="1"/>
  <c r="Z347" i="1" s="1"/>
  <c r="X347" i="1"/>
  <c r="Y327" i="1"/>
  <c r="Z327" i="1" s="1"/>
  <c r="X327" i="1"/>
  <c r="Y303" i="1"/>
  <c r="Z303" i="1" s="1"/>
  <c r="X303" i="1"/>
  <c r="Y287" i="1"/>
  <c r="Z287" i="1" s="1"/>
  <c r="X287" i="1"/>
  <c r="Y271" i="1"/>
  <c r="Z271" i="1" s="1"/>
  <c r="X271" i="1"/>
  <c r="Y251" i="1"/>
  <c r="Z251" i="1" s="1"/>
  <c r="X251" i="1"/>
  <c r="Y225" i="1"/>
  <c r="Z225" i="1" s="1"/>
  <c r="X225" i="1"/>
  <c r="Y217" i="1"/>
  <c r="Z217" i="1" s="1"/>
  <c r="X217" i="1"/>
  <c r="Y193" i="1"/>
  <c r="Z193" i="1" s="1"/>
  <c r="X193" i="1"/>
  <c r="Y181" i="1"/>
  <c r="Z181" i="1" s="1"/>
  <c r="X181" i="1"/>
  <c r="Y165" i="1"/>
  <c r="Z165" i="1" s="1"/>
  <c r="X165" i="1"/>
  <c r="Y153" i="1"/>
  <c r="Z153" i="1" s="1"/>
  <c r="X153" i="1"/>
  <c r="Y135" i="1"/>
  <c r="Z135" i="1" s="1"/>
  <c r="X135" i="1"/>
  <c r="Y123" i="1"/>
  <c r="Z123" i="1" s="1"/>
  <c r="X123" i="1"/>
  <c r="Y103" i="1"/>
  <c r="Z103" i="1" s="1"/>
  <c r="X103" i="1"/>
  <c r="Y85" i="1"/>
  <c r="Z85" i="1" s="1"/>
  <c r="X85" i="1"/>
  <c r="Y63" i="1"/>
  <c r="Z63" i="1" s="1"/>
  <c r="X63" i="1"/>
  <c r="Y47" i="1"/>
  <c r="Z47" i="1" s="1"/>
  <c r="X47" i="1"/>
  <c r="Y31" i="1"/>
  <c r="Z31" i="1" s="1"/>
  <c r="X31" i="1"/>
  <c r="Y15" i="1"/>
  <c r="Z15" i="1" s="1"/>
  <c r="X15" i="1"/>
  <c r="Y3164" i="1"/>
  <c r="Z3164" i="1" s="1"/>
  <c r="X3164" i="1"/>
  <c r="Y3156" i="1"/>
  <c r="Z3156" i="1" s="1"/>
  <c r="X3156" i="1"/>
  <c r="Y3129" i="1"/>
  <c r="Z3129" i="1" s="1"/>
  <c r="X3129" i="1"/>
  <c r="Y3100" i="1"/>
  <c r="Z3100" i="1" s="1"/>
  <c r="X3100" i="1"/>
  <c r="Y3092" i="1"/>
  <c r="Z3092" i="1" s="1"/>
  <c r="X3092" i="1"/>
  <c r="Y3065" i="1"/>
  <c r="Z3065" i="1" s="1"/>
  <c r="X3065" i="1"/>
  <c r="Y3036" i="1"/>
  <c r="Z3036" i="1" s="1"/>
  <c r="X3036" i="1"/>
  <c r="Y3028" i="1"/>
  <c r="Z3028" i="1" s="1"/>
  <c r="X3028" i="1"/>
  <c r="Y3001" i="1"/>
  <c r="Z3001" i="1" s="1"/>
  <c r="X3001" i="1"/>
  <c r="Y2972" i="1"/>
  <c r="Z2972" i="1" s="1"/>
  <c r="X2972" i="1"/>
  <c r="Y2964" i="1"/>
  <c r="Z2964" i="1" s="1"/>
  <c r="X2964" i="1"/>
  <c r="Y2940" i="1"/>
  <c r="Z2940" i="1" s="1"/>
  <c r="X2940" i="1"/>
  <c r="Y2929" i="1"/>
  <c r="Z2929" i="1" s="1"/>
  <c r="X2929" i="1"/>
  <c r="Y2908" i="1"/>
  <c r="Z2908" i="1" s="1"/>
  <c r="X2908" i="1"/>
  <c r="Y2897" i="1"/>
  <c r="Z2897" i="1" s="1"/>
  <c r="X2897" i="1"/>
  <c r="Y2876" i="1"/>
  <c r="Z2876" i="1" s="1"/>
  <c r="X2876" i="1"/>
  <c r="Y2865" i="1"/>
  <c r="Z2865" i="1" s="1"/>
  <c r="X2865" i="1"/>
  <c r="Y2844" i="1"/>
  <c r="Z2844" i="1" s="1"/>
  <c r="X2844" i="1"/>
  <c r="Y2833" i="1"/>
  <c r="Z2833" i="1" s="1"/>
  <c r="X2833" i="1"/>
  <c r="Y2812" i="1"/>
  <c r="Z2812" i="1" s="1"/>
  <c r="X2812" i="1"/>
  <c r="Y2801" i="1"/>
  <c r="Z2801" i="1" s="1"/>
  <c r="X2801" i="1"/>
  <c r="Y2780" i="1"/>
  <c r="Z2780" i="1" s="1"/>
  <c r="X2780" i="1"/>
  <c r="Y2769" i="1"/>
  <c r="Z2769" i="1" s="1"/>
  <c r="X2769" i="1"/>
  <c r="Y2748" i="1"/>
  <c r="Z2748" i="1" s="1"/>
  <c r="X2748" i="1"/>
  <c r="Y2737" i="1"/>
  <c r="Z2737" i="1" s="1"/>
  <c r="X2737" i="1"/>
  <c r="Y2716" i="1"/>
  <c r="Z2716" i="1" s="1"/>
  <c r="X2716" i="1"/>
  <c r="Y2705" i="1"/>
  <c r="Z2705" i="1" s="1"/>
  <c r="X2705" i="1"/>
  <c r="Y2684" i="1"/>
  <c r="Z2684" i="1" s="1"/>
  <c r="X2684" i="1"/>
  <c r="Y2673" i="1"/>
  <c r="Z2673" i="1" s="1"/>
  <c r="X2673" i="1"/>
  <c r="Y2652" i="1"/>
  <c r="Z2652" i="1" s="1"/>
  <c r="X2652" i="1"/>
  <c r="Y2641" i="1"/>
  <c r="Z2641" i="1" s="1"/>
  <c r="X2641" i="1"/>
  <c r="Y2620" i="1"/>
  <c r="Z2620" i="1" s="1"/>
  <c r="X2620" i="1"/>
  <c r="Y2609" i="1"/>
  <c r="Z2609" i="1" s="1"/>
  <c r="X2609" i="1"/>
  <c r="Y2588" i="1"/>
  <c r="Z2588" i="1" s="1"/>
  <c r="X2588" i="1"/>
  <c r="Y2577" i="1"/>
  <c r="Z2577" i="1" s="1"/>
  <c r="X2577" i="1"/>
  <c r="Y2556" i="1"/>
  <c r="Z2556" i="1" s="1"/>
  <c r="X2556" i="1"/>
  <c r="Y2545" i="1"/>
  <c r="Z2545" i="1" s="1"/>
  <c r="X2545" i="1"/>
  <c r="Y2524" i="1"/>
  <c r="Z2524" i="1" s="1"/>
  <c r="X2524" i="1"/>
  <c r="Y2513" i="1"/>
  <c r="Z2513" i="1" s="1"/>
  <c r="X2513" i="1"/>
  <c r="Y2492" i="1"/>
  <c r="Z2492" i="1" s="1"/>
  <c r="X2492" i="1"/>
  <c r="Y2481" i="1"/>
  <c r="Z2481" i="1" s="1"/>
  <c r="X2481" i="1"/>
  <c r="Y2460" i="1"/>
  <c r="Z2460" i="1" s="1"/>
  <c r="X2460" i="1"/>
  <c r="Y2449" i="1"/>
  <c r="Z2449" i="1" s="1"/>
  <c r="X2449" i="1"/>
  <c r="Y2428" i="1"/>
  <c r="Z2428" i="1" s="1"/>
  <c r="X2428" i="1"/>
  <c r="Y2417" i="1"/>
  <c r="Z2417" i="1" s="1"/>
  <c r="X2417" i="1"/>
  <c r="Y2396" i="1"/>
  <c r="Z2396" i="1" s="1"/>
  <c r="X2396" i="1"/>
  <c r="Y2385" i="1"/>
  <c r="Z2385" i="1" s="1"/>
  <c r="X2385" i="1"/>
  <c r="Y2364" i="1"/>
  <c r="Z2364" i="1" s="1"/>
  <c r="X2364" i="1"/>
  <c r="Y2353" i="1"/>
  <c r="Z2353" i="1" s="1"/>
  <c r="X2353" i="1"/>
  <c r="Y2332" i="1"/>
  <c r="Z2332" i="1" s="1"/>
  <c r="X2332" i="1"/>
  <c r="Y2321" i="1"/>
  <c r="Z2321" i="1" s="1"/>
  <c r="X2321" i="1"/>
  <c r="Y2300" i="1"/>
  <c r="Z2300" i="1" s="1"/>
  <c r="X2300" i="1"/>
  <c r="Y2289" i="1"/>
  <c r="Z2289" i="1" s="1"/>
  <c r="X2289" i="1"/>
  <c r="Y2268" i="1"/>
  <c r="Z2268" i="1" s="1"/>
  <c r="X2268" i="1"/>
  <c r="Y2257" i="1"/>
  <c r="Z2257" i="1" s="1"/>
  <c r="X2257" i="1"/>
  <c r="Y2236" i="1"/>
  <c r="Z2236" i="1" s="1"/>
  <c r="X2236" i="1"/>
  <c r="Y2225" i="1"/>
  <c r="Z2225" i="1" s="1"/>
  <c r="X2225" i="1"/>
  <c r="Y2204" i="1"/>
  <c r="Z2204" i="1" s="1"/>
  <c r="X2204" i="1"/>
  <c r="Y2193" i="1"/>
  <c r="Z2193" i="1" s="1"/>
  <c r="X2193" i="1"/>
  <c r="Y2172" i="1"/>
  <c r="Z2172" i="1" s="1"/>
  <c r="X2172" i="1"/>
  <c r="Y2161" i="1"/>
  <c r="Z2161" i="1" s="1"/>
  <c r="X2161" i="1"/>
  <c r="Y2140" i="1"/>
  <c r="Z2140" i="1" s="1"/>
  <c r="X2140" i="1"/>
  <c r="Y2129" i="1"/>
  <c r="Z2129" i="1" s="1"/>
  <c r="X2129" i="1"/>
  <c r="Y2108" i="1"/>
  <c r="Z2108" i="1" s="1"/>
  <c r="X2108" i="1"/>
  <c r="Y2097" i="1"/>
  <c r="Z2097" i="1" s="1"/>
  <c r="X2097" i="1"/>
  <c r="Y2076" i="1"/>
  <c r="Z2076" i="1" s="1"/>
  <c r="X2076" i="1"/>
  <c r="Y2065" i="1"/>
  <c r="Z2065" i="1" s="1"/>
  <c r="X2065" i="1"/>
  <c r="Y2044" i="1"/>
  <c r="Z2044" i="1" s="1"/>
  <c r="X2044" i="1"/>
  <c r="Y2033" i="1"/>
  <c r="Z2033" i="1" s="1"/>
  <c r="X2033" i="1"/>
  <c r="Y2012" i="1"/>
  <c r="Z2012" i="1" s="1"/>
  <c r="X2012" i="1"/>
  <c r="Y2001" i="1"/>
  <c r="Z2001" i="1" s="1"/>
  <c r="X2001" i="1"/>
  <c r="Y1980" i="1"/>
  <c r="Z1980" i="1" s="1"/>
  <c r="X1980" i="1"/>
  <c r="Y1969" i="1"/>
  <c r="Z1969" i="1" s="1"/>
  <c r="X1969" i="1"/>
  <c r="Y1948" i="1"/>
  <c r="Z1948" i="1" s="1"/>
  <c r="X1948" i="1"/>
  <c r="Y1937" i="1"/>
  <c r="Z1937" i="1" s="1"/>
  <c r="X1937" i="1"/>
  <c r="Y1916" i="1"/>
  <c r="Z1916" i="1" s="1"/>
  <c r="X1916" i="1"/>
  <c r="Y1905" i="1"/>
  <c r="Z1905" i="1" s="1"/>
  <c r="X1905" i="1"/>
  <c r="Y1893" i="1"/>
  <c r="Z1893" i="1" s="1"/>
  <c r="X1893" i="1"/>
  <c r="Y1884" i="1"/>
  <c r="Z1884" i="1" s="1"/>
  <c r="X1884" i="1"/>
  <c r="Y1877" i="1"/>
  <c r="Z1877" i="1" s="1"/>
  <c r="X1877" i="1"/>
  <c r="Y1872" i="1"/>
  <c r="Z1872" i="1" s="1"/>
  <c r="X1872" i="1"/>
  <c r="Y1865" i="1"/>
  <c r="Z1865" i="1" s="1"/>
  <c r="X1865" i="1"/>
  <c r="Y1860" i="1"/>
  <c r="Z1860" i="1" s="1"/>
  <c r="X1860" i="1"/>
  <c r="Y1844" i="1"/>
  <c r="Z1844" i="1" s="1"/>
  <c r="X1844" i="1"/>
  <c r="Y1837" i="1"/>
  <c r="Z1837" i="1" s="1"/>
  <c r="X1837" i="1"/>
  <c r="Y1832" i="1"/>
  <c r="Z1832" i="1" s="1"/>
  <c r="X1832" i="1"/>
  <c r="Y1825" i="1"/>
  <c r="Z1825" i="1" s="1"/>
  <c r="X1825" i="1"/>
  <c r="Y1817" i="1"/>
  <c r="Z1817" i="1" s="1"/>
  <c r="X1817" i="1"/>
  <c r="Y1804" i="1"/>
  <c r="Z1804" i="1" s="1"/>
  <c r="X1804" i="1"/>
  <c r="Y1792" i="1"/>
  <c r="Z1792" i="1" s="1"/>
  <c r="X1792" i="1"/>
  <c r="Y1784" i="1"/>
  <c r="Z1784" i="1" s="1"/>
  <c r="X1784" i="1"/>
  <c r="Y1777" i="1"/>
  <c r="Z1777" i="1" s="1"/>
  <c r="X1777" i="1"/>
  <c r="Y1765" i="1"/>
  <c r="Z1765" i="1" s="1"/>
  <c r="X1765" i="1"/>
  <c r="Y1756" i="1"/>
  <c r="Z1756" i="1" s="1"/>
  <c r="X1756" i="1"/>
  <c r="Y1749" i="1"/>
  <c r="Z1749" i="1" s="1"/>
  <c r="X1749" i="1"/>
  <c r="Y1744" i="1"/>
  <c r="Z1744" i="1" s="1"/>
  <c r="X1744" i="1"/>
  <c r="Y1737" i="1"/>
  <c r="Z1737" i="1" s="1"/>
  <c r="X1737" i="1"/>
  <c r="Y1732" i="1"/>
  <c r="Z1732" i="1" s="1"/>
  <c r="X1732" i="1"/>
  <c r="Y1716" i="1"/>
  <c r="Z1716" i="1" s="1"/>
  <c r="X1716" i="1"/>
  <c r="Y1709" i="1"/>
  <c r="Z1709" i="1" s="1"/>
  <c r="X1709" i="1"/>
  <c r="Y1704" i="1"/>
  <c r="Z1704" i="1" s="1"/>
  <c r="X1704" i="1"/>
  <c r="Y1697" i="1"/>
  <c r="Z1697" i="1" s="1"/>
  <c r="X1697" i="1"/>
  <c r="Y1689" i="1"/>
  <c r="Z1689" i="1" s="1"/>
  <c r="X1689" i="1"/>
  <c r="Y1676" i="1"/>
  <c r="Z1676" i="1" s="1"/>
  <c r="X1676" i="1"/>
  <c r="Y1664" i="1"/>
  <c r="Z1664" i="1" s="1"/>
  <c r="X1664" i="1"/>
  <c r="Y1656" i="1"/>
  <c r="Z1656" i="1" s="1"/>
  <c r="X1656" i="1"/>
  <c r="Y1649" i="1"/>
  <c r="Z1649" i="1" s="1"/>
  <c r="X1649" i="1"/>
  <c r="Y1637" i="1"/>
  <c r="Z1637" i="1" s="1"/>
  <c r="X1637" i="1"/>
  <c r="Y1628" i="1"/>
  <c r="Z1628" i="1" s="1"/>
  <c r="X1628" i="1"/>
  <c r="Y1621" i="1"/>
  <c r="Z1621" i="1" s="1"/>
  <c r="X1621" i="1"/>
  <c r="Y1616" i="1"/>
  <c r="Z1616" i="1" s="1"/>
  <c r="X1616" i="1"/>
  <c r="Y1609" i="1"/>
  <c r="Z1609" i="1" s="1"/>
  <c r="X1609" i="1"/>
  <c r="Y1604" i="1"/>
  <c r="Z1604" i="1" s="1"/>
  <c r="X1604" i="1"/>
  <c r="Y1588" i="1"/>
  <c r="Z1588" i="1" s="1"/>
  <c r="X1588" i="1"/>
  <c r="Y1581" i="1"/>
  <c r="Z1581" i="1" s="1"/>
  <c r="X1581" i="1"/>
  <c r="Y1576" i="1"/>
  <c r="Z1576" i="1" s="1"/>
  <c r="X1576" i="1"/>
  <c r="Y1569" i="1"/>
  <c r="Z1569" i="1" s="1"/>
  <c r="X1569" i="1"/>
  <c r="Y1561" i="1"/>
  <c r="Z1561" i="1" s="1"/>
  <c r="X1561" i="1"/>
  <c r="Y1548" i="1"/>
  <c r="Z1548" i="1" s="1"/>
  <c r="X1548" i="1"/>
  <c r="Y1536" i="1"/>
  <c r="Z1536" i="1" s="1"/>
  <c r="X1536" i="1"/>
  <c r="Y1528" i="1"/>
  <c r="Z1528" i="1" s="1"/>
  <c r="X1528" i="1"/>
  <c r="Y1521" i="1"/>
  <c r="Z1521" i="1" s="1"/>
  <c r="X1521" i="1"/>
  <c r="Y1509" i="1"/>
  <c r="Z1509" i="1" s="1"/>
  <c r="X1509" i="1"/>
  <c r="Y1500" i="1"/>
  <c r="Z1500" i="1" s="1"/>
  <c r="X1500" i="1"/>
  <c r="Y1493" i="1"/>
  <c r="Z1493" i="1" s="1"/>
  <c r="X1493" i="1"/>
  <c r="Y1488" i="1"/>
  <c r="Z1488" i="1" s="1"/>
  <c r="X1488" i="1"/>
  <c r="Y1481" i="1"/>
  <c r="Z1481" i="1" s="1"/>
  <c r="X1481" i="1"/>
  <c r="Y1476" i="1"/>
  <c r="Z1476" i="1" s="1"/>
  <c r="X1476" i="1"/>
  <c r="Y1460" i="1"/>
  <c r="Z1460" i="1" s="1"/>
  <c r="X1460" i="1"/>
  <c r="Y1453" i="1"/>
  <c r="Z1453" i="1" s="1"/>
  <c r="X1453" i="1"/>
  <c r="Y1448" i="1"/>
  <c r="Z1448" i="1" s="1"/>
  <c r="X1448" i="1"/>
  <c r="Y1441" i="1"/>
  <c r="Z1441" i="1" s="1"/>
  <c r="X1441" i="1"/>
  <c r="Y1433" i="1"/>
  <c r="Z1433" i="1" s="1"/>
  <c r="X1433" i="1"/>
  <c r="Y1420" i="1"/>
  <c r="Z1420" i="1" s="1"/>
  <c r="X1420" i="1"/>
  <c r="Y1408" i="1"/>
  <c r="Z1408" i="1" s="1"/>
  <c r="X1408" i="1"/>
  <c r="Y1400" i="1"/>
  <c r="Z1400" i="1" s="1"/>
  <c r="X1400" i="1"/>
  <c r="Y1393" i="1"/>
  <c r="Z1393" i="1" s="1"/>
  <c r="X1393" i="1"/>
  <c r="Y1381" i="1"/>
  <c r="Z1381" i="1" s="1"/>
  <c r="X1381" i="1"/>
  <c r="Y1372" i="1"/>
  <c r="Z1372" i="1" s="1"/>
  <c r="X1372" i="1"/>
  <c r="Y1365" i="1"/>
  <c r="Z1365" i="1" s="1"/>
  <c r="X1365" i="1"/>
  <c r="Y1360" i="1"/>
  <c r="Z1360" i="1" s="1"/>
  <c r="X1360" i="1"/>
  <c r="Y1353" i="1"/>
  <c r="Z1353" i="1" s="1"/>
  <c r="X1353" i="1"/>
  <c r="Y1348" i="1"/>
  <c r="Z1348" i="1" s="1"/>
  <c r="X1348" i="1"/>
  <c r="Y1338" i="1"/>
  <c r="Z1338" i="1" s="1"/>
  <c r="X1338" i="1"/>
  <c r="Y1332" i="1"/>
  <c r="Z1332" i="1" s="1"/>
  <c r="X1332" i="1"/>
  <c r="Y1325" i="1"/>
  <c r="Z1325" i="1" s="1"/>
  <c r="X1325" i="1"/>
  <c r="Y1320" i="1"/>
  <c r="Z1320" i="1" s="1"/>
  <c r="X1320" i="1"/>
  <c r="Y1313" i="1"/>
  <c r="Z1313" i="1" s="1"/>
  <c r="X1313" i="1"/>
  <c r="Y1305" i="1"/>
  <c r="Z1305" i="1" s="1"/>
  <c r="X1305" i="1"/>
  <c r="Y1298" i="1"/>
  <c r="Z1298" i="1" s="1"/>
  <c r="X1298" i="1"/>
  <c r="Y1292" i="1"/>
  <c r="Z1292" i="1" s="1"/>
  <c r="X1292" i="1"/>
  <c r="Y1286" i="1"/>
  <c r="Z1286" i="1" s="1"/>
  <c r="X1286" i="1"/>
  <c r="Y1280" i="1"/>
  <c r="Z1280" i="1" s="1"/>
  <c r="X1280" i="1"/>
  <c r="Y1272" i="1"/>
  <c r="Z1272" i="1" s="1"/>
  <c r="X1272" i="1"/>
  <c r="Y1265" i="1"/>
  <c r="Z1265" i="1" s="1"/>
  <c r="X1265" i="1"/>
  <c r="Y1258" i="1"/>
  <c r="Z1258" i="1" s="1"/>
  <c r="X1258" i="1"/>
  <c r="Y1253" i="1"/>
  <c r="Z1253" i="1" s="1"/>
  <c r="X1253" i="1"/>
  <c r="Y1244" i="1"/>
  <c r="Z1244" i="1" s="1"/>
  <c r="X1244" i="1"/>
  <c r="Y1237" i="1"/>
  <c r="Z1237" i="1" s="1"/>
  <c r="X1237" i="1"/>
  <c r="Y1232" i="1"/>
  <c r="Z1232" i="1" s="1"/>
  <c r="X1232" i="1"/>
  <c r="Y1225" i="1"/>
  <c r="Z1225" i="1" s="1"/>
  <c r="X1225" i="1"/>
  <c r="Y1220" i="1"/>
  <c r="Z1220" i="1" s="1"/>
  <c r="X1220" i="1"/>
  <c r="Y1210" i="1"/>
  <c r="Z1210" i="1" s="1"/>
  <c r="X1210" i="1"/>
  <c r="Y1204" i="1"/>
  <c r="Z1204" i="1" s="1"/>
  <c r="X1204" i="1"/>
  <c r="Y1197" i="1"/>
  <c r="Z1197" i="1" s="1"/>
  <c r="X1197" i="1"/>
  <c r="Y1192" i="1"/>
  <c r="Z1192" i="1" s="1"/>
  <c r="X1192" i="1"/>
  <c r="Y1185" i="1"/>
  <c r="Z1185" i="1" s="1"/>
  <c r="X1185" i="1"/>
  <c r="Y1177" i="1"/>
  <c r="Z1177" i="1" s="1"/>
  <c r="X1177" i="1"/>
  <c r="Y1170" i="1"/>
  <c r="Z1170" i="1" s="1"/>
  <c r="X1170" i="1"/>
  <c r="Y1164" i="1"/>
  <c r="Z1164" i="1" s="1"/>
  <c r="X1164" i="1"/>
  <c r="Y1158" i="1"/>
  <c r="Z1158" i="1" s="1"/>
  <c r="X1158" i="1"/>
  <c r="Y1152" i="1"/>
  <c r="Z1152" i="1" s="1"/>
  <c r="X1152" i="1"/>
  <c r="Y1144" i="1"/>
  <c r="Z1144" i="1" s="1"/>
  <c r="X1144" i="1"/>
  <c r="Y1137" i="1"/>
  <c r="Z1137" i="1" s="1"/>
  <c r="X1137" i="1"/>
  <c r="Y1130" i="1"/>
  <c r="Z1130" i="1" s="1"/>
  <c r="X1130" i="1"/>
  <c r="Y1124" i="1"/>
  <c r="Z1124" i="1" s="1"/>
  <c r="X1124" i="1"/>
  <c r="Y1116" i="1"/>
  <c r="Z1116" i="1" s="1"/>
  <c r="X1116" i="1"/>
  <c r="Y1108" i="1"/>
  <c r="Z1108" i="1" s="1"/>
  <c r="X1108" i="1"/>
  <c r="Y1102" i="1"/>
  <c r="Z1102" i="1" s="1"/>
  <c r="X1102" i="1"/>
  <c r="Y1094" i="1"/>
  <c r="Z1094" i="1" s="1"/>
  <c r="X1094" i="1"/>
  <c r="Y1088" i="1"/>
  <c r="Z1088" i="1" s="1"/>
  <c r="X1088" i="1"/>
  <c r="Y1080" i="1"/>
  <c r="Z1080" i="1" s="1"/>
  <c r="X1080" i="1"/>
  <c r="Y1072" i="1"/>
  <c r="Z1072" i="1" s="1"/>
  <c r="X1072" i="1"/>
  <c r="Y1064" i="1"/>
  <c r="Z1064" i="1" s="1"/>
  <c r="X1064" i="1"/>
  <c r="Y1056" i="1"/>
  <c r="Z1056" i="1" s="1"/>
  <c r="X1056" i="1"/>
  <c r="Y1048" i="1"/>
  <c r="Z1048" i="1" s="1"/>
  <c r="X1048" i="1"/>
  <c r="Y1040" i="1"/>
  <c r="Z1040" i="1" s="1"/>
  <c r="X1040" i="1"/>
  <c r="Y1032" i="1"/>
  <c r="Z1032" i="1" s="1"/>
  <c r="X1032" i="1"/>
  <c r="Y1025" i="1"/>
  <c r="Z1025" i="1" s="1"/>
  <c r="X1025" i="1"/>
  <c r="Y1020" i="1"/>
  <c r="Z1020" i="1" s="1"/>
  <c r="X1020" i="1"/>
  <c r="Y1013" i="1"/>
  <c r="Z1013" i="1" s="1"/>
  <c r="X1013" i="1"/>
  <c r="Y1008" i="1"/>
  <c r="Z1008" i="1" s="1"/>
  <c r="X1008" i="1"/>
  <c r="Y1001" i="1"/>
  <c r="Z1001" i="1" s="1"/>
  <c r="X1001" i="1"/>
  <c r="Y994" i="1"/>
  <c r="Z994" i="1" s="1"/>
  <c r="X994" i="1"/>
  <c r="Y989" i="1"/>
  <c r="Z989" i="1" s="1"/>
  <c r="X989" i="1"/>
  <c r="Y982" i="1"/>
  <c r="Z982" i="1" s="1"/>
  <c r="X982" i="1"/>
  <c r="Y977" i="1"/>
  <c r="Z977" i="1" s="1"/>
  <c r="X977" i="1"/>
  <c r="Y970" i="1"/>
  <c r="Z970" i="1" s="1"/>
  <c r="X970" i="1"/>
  <c r="Y965" i="1"/>
  <c r="Z965" i="1" s="1"/>
  <c r="X965" i="1"/>
  <c r="Y958" i="1"/>
  <c r="Z958" i="1" s="1"/>
  <c r="X958" i="1"/>
  <c r="Y952" i="1"/>
  <c r="Z952" i="1" s="1"/>
  <c r="X952" i="1"/>
  <c r="Y946" i="1"/>
  <c r="Z946" i="1" s="1"/>
  <c r="X946" i="1"/>
  <c r="Y940" i="1"/>
  <c r="Z940" i="1" s="1"/>
  <c r="X940" i="1"/>
  <c r="Y932" i="1"/>
  <c r="Z932" i="1" s="1"/>
  <c r="X932" i="1"/>
  <c r="Y926" i="1"/>
  <c r="Z926" i="1" s="1"/>
  <c r="X926" i="1"/>
  <c r="Y920" i="1"/>
  <c r="Z920" i="1" s="1"/>
  <c r="X920" i="1"/>
  <c r="Y913" i="1"/>
  <c r="Z913" i="1" s="1"/>
  <c r="X913" i="1"/>
  <c r="Y906" i="1"/>
  <c r="Z906" i="1" s="1"/>
  <c r="X906" i="1"/>
  <c r="Y901" i="1"/>
  <c r="Z901" i="1" s="1"/>
  <c r="X901" i="1"/>
  <c r="Y894" i="1"/>
  <c r="Z894" i="1" s="1"/>
  <c r="X894" i="1"/>
  <c r="Y888" i="1"/>
  <c r="Z888" i="1" s="1"/>
  <c r="X888" i="1"/>
  <c r="Y882" i="1"/>
  <c r="Z882" i="1" s="1"/>
  <c r="X882" i="1"/>
  <c r="Y876" i="1"/>
  <c r="Z876" i="1" s="1"/>
  <c r="X876" i="1"/>
  <c r="Y869" i="1"/>
  <c r="Z869" i="1" s="1"/>
  <c r="X869" i="1"/>
  <c r="Y864" i="1"/>
  <c r="Z864" i="1" s="1"/>
  <c r="X864" i="1"/>
  <c r="Y857" i="1"/>
  <c r="Z857" i="1" s="1"/>
  <c r="X857" i="1"/>
  <c r="Y850" i="1"/>
  <c r="Z850" i="1" s="1"/>
  <c r="X850" i="1"/>
  <c r="Y844" i="1"/>
  <c r="Z844" i="1" s="1"/>
  <c r="X844" i="1"/>
  <c r="Y838" i="1"/>
  <c r="Z838" i="1" s="1"/>
  <c r="X838" i="1"/>
  <c r="Y832" i="1"/>
  <c r="Z832" i="1" s="1"/>
  <c r="X832" i="1"/>
  <c r="Y825" i="1"/>
  <c r="Z825" i="1" s="1"/>
  <c r="X825" i="1"/>
  <c r="Y820" i="1"/>
  <c r="Z820" i="1" s="1"/>
  <c r="X820" i="1"/>
  <c r="Y812" i="1"/>
  <c r="Z812" i="1" s="1"/>
  <c r="X812" i="1"/>
  <c r="Y806" i="1"/>
  <c r="Z806" i="1" s="1"/>
  <c r="X806" i="1"/>
  <c r="Y800" i="1"/>
  <c r="Z800" i="1" s="1"/>
  <c r="X800" i="1"/>
  <c r="Y793" i="1"/>
  <c r="Z793" i="1" s="1"/>
  <c r="X793" i="1"/>
  <c r="Y788" i="1"/>
  <c r="Z788" i="1" s="1"/>
  <c r="X788" i="1"/>
  <c r="Y781" i="1"/>
  <c r="Z781" i="1" s="1"/>
  <c r="X781" i="1"/>
  <c r="Y776" i="1"/>
  <c r="Z776" i="1" s="1"/>
  <c r="X776" i="1"/>
  <c r="Y770" i="1"/>
  <c r="Z770" i="1" s="1"/>
  <c r="X770" i="1"/>
  <c r="Y764" i="1"/>
  <c r="Z764" i="1" s="1"/>
  <c r="X764" i="1"/>
  <c r="Y757" i="1"/>
  <c r="Z757" i="1" s="1"/>
  <c r="X757" i="1"/>
  <c r="Y752" i="1"/>
  <c r="Z752" i="1" s="1"/>
  <c r="X752" i="1"/>
  <c r="Y745" i="1"/>
  <c r="Z745" i="1" s="1"/>
  <c r="X745" i="1"/>
  <c r="Y740" i="1"/>
  <c r="Z740" i="1" s="1"/>
  <c r="X740" i="1"/>
  <c r="Y733" i="1"/>
  <c r="Z733" i="1" s="1"/>
  <c r="X733" i="1"/>
  <c r="Y726" i="1"/>
  <c r="Z726" i="1" s="1"/>
  <c r="X726" i="1"/>
  <c r="Y720" i="1"/>
  <c r="Z720" i="1" s="1"/>
  <c r="X720" i="1"/>
  <c r="Y714" i="1"/>
  <c r="Z714" i="1" s="1"/>
  <c r="X714" i="1"/>
  <c r="Y708" i="1"/>
  <c r="Z708" i="1" s="1"/>
  <c r="X708" i="1"/>
  <c r="Y702" i="1"/>
  <c r="Z702" i="1" s="1"/>
  <c r="X702" i="1"/>
  <c r="Y696" i="1"/>
  <c r="Z696" i="1" s="1"/>
  <c r="X696" i="1"/>
  <c r="Y690" i="1"/>
  <c r="Z690" i="1" s="1"/>
  <c r="X690" i="1"/>
  <c r="Y684" i="1"/>
  <c r="Z684" i="1" s="1"/>
  <c r="X684" i="1"/>
  <c r="Y677" i="1"/>
  <c r="Z677" i="1" s="1"/>
  <c r="X677" i="1"/>
  <c r="Y673" i="1"/>
  <c r="Z673" i="1" s="1"/>
  <c r="X673" i="1"/>
  <c r="Y668" i="1"/>
  <c r="Z668" i="1" s="1"/>
  <c r="X668" i="1"/>
  <c r="Y663" i="1"/>
  <c r="Z663" i="1" s="1"/>
  <c r="X663" i="1"/>
  <c r="Y658" i="1"/>
  <c r="Z658" i="1" s="1"/>
  <c r="X658" i="1"/>
  <c r="Y652" i="1"/>
  <c r="Z652" i="1" s="1"/>
  <c r="X652" i="1"/>
  <c r="Y648" i="1"/>
  <c r="Z648" i="1" s="1"/>
  <c r="X648" i="1"/>
  <c r="Y642" i="1"/>
  <c r="Z642" i="1" s="1"/>
  <c r="X642" i="1"/>
  <c r="Y637" i="1"/>
  <c r="Z637" i="1" s="1"/>
  <c r="X637" i="1"/>
  <c r="Y632" i="1"/>
  <c r="Z632" i="1" s="1"/>
  <c r="X632" i="1"/>
  <c r="Y628" i="1"/>
  <c r="Z628" i="1" s="1"/>
  <c r="X628" i="1"/>
  <c r="Y624" i="1"/>
  <c r="Z624" i="1" s="1"/>
  <c r="X624" i="1"/>
  <c r="Y618" i="1"/>
  <c r="Z618" i="1" s="1"/>
  <c r="X618" i="1"/>
  <c r="Y612" i="1"/>
  <c r="Z612" i="1" s="1"/>
  <c r="X612" i="1"/>
  <c r="Y606" i="1"/>
  <c r="Z606" i="1" s="1"/>
  <c r="X606" i="1"/>
  <c r="Y601" i="1"/>
  <c r="Z601" i="1" s="1"/>
  <c r="X601" i="1"/>
  <c r="Y597" i="1"/>
  <c r="Z597" i="1" s="1"/>
  <c r="X597" i="1"/>
  <c r="Y593" i="1"/>
  <c r="Z593" i="1" s="1"/>
  <c r="X593" i="1"/>
  <c r="Y587" i="1"/>
  <c r="Z587" i="1" s="1"/>
  <c r="X587" i="1"/>
  <c r="Y582" i="1"/>
  <c r="Z582" i="1" s="1"/>
  <c r="X582" i="1"/>
  <c r="Y578" i="1"/>
  <c r="Z578" i="1" s="1"/>
  <c r="X578" i="1"/>
  <c r="Y572" i="1"/>
  <c r="Z572" i="1" s="1"/>
  <c r="X572" i="1"/>
  <c r="Y567" i="1"/>
  <c r="Z567" i="1" s="1"/>
  <c r="X567" i="1"/>
  <c r="Y562" i="1"/>
  <c r="Z562" i="1" s="1"/>
  <c r="X562" i="1"/>
  <c r="Y557" i="1"/>
  <c r="Z557" i="1" s="1"/>
  <c r="X557" i="1"/>
  <c r="Y553" i="1"/>
  <c r="Z553" i="1" s="1"/>
  <c r="X553" i="1"/>
  <c r="Y548" i="1"/>
  <c r="Z548" i="1" s="1"/>
  <c r="X548" i="1"/>
  <c r="Y542" i="1"/>
  <c r="Z542" i="1" s="1"/>
  <c r="X542" i="1"/>
  <c r="Y537" i="1"/>
  <c r="Z537" i="1" s="1"/>
  <c r="X537" i="1"/>
  <c r="Y532" i="1"/>
  <c r="Z532" i="1" s="1"/>
  <c r="X532" i="1"/>
  <c r="Y528" i="1"/>
  <c r="Z528" i="1" s="1"/>
  <c r="X528" i="1"/>
  <c r="Y522" i="1"/>
  <c r="Z522" i="1" s="1"/>
  <c r="X522" i="1"/>
  <c r="Y516" i="1"/>
  <c r="Z516" i="1" s="1"/>
  <c r="X516" i="1"/>
  <c r="Y510" i="1"/>
  <c r="Z510" i="1" s="1"/>
  <c r="X510" i="1"/>
  <c r="Y504" i="1"/>
  <c r="Z504" i="1" s="1"/>
  <c r="X504" i="1"/>
  <c r="Y499" i="1"/>
  <c r="Z499" i="1" s="1"/>
  <c r="X499" i="1"/>
  <c r="Y494" i="1"/>
  <c r="Z494" i="1" s="1"/>
  <c r="X494" i="1"/>
  <c r="Y490" i="1"/>
  <c r="Z490" i="1" s="1"/>
  <c r="X490" i="1"/>
  <c r="Y485" i="1"/>
  <c r="Z485" i="1" s="1"/>
  <c r="X485" i="1"/>
  <c r="Y480" i="1"/>
  <c r="Z480" i="1" s="1"/>
  <c r="X480" i="1"/>
  <c r="Y474" i="1"/>
  <c r="Z474" i="1" s="1"/>
  <c r="X474" i="1"/>
  <c r="Y470" i="1"/>
  <c r="Z470" i="1" s="1"/>
  <c r="X470" i="1"/>
  <c r="Y465" i="1"/>
  <c r="Z465" i="1" s="1"/>
  <c r="X465" i="1"/>
  <c r="Y460" i="1"/>
  <c r="Z460" i="1" s="1"/>
  <c r="X460" i="1"/>
  <c r="Y456" i="1"/>
  <c r="Z456" i="1" s="1"/>
  <c r="X456" i="1"/>
  <c r="Y451" i="1"/>
  <c r="Z451" i="1" s="1"/>
  <c r="X451" i="1"/>
  <c r="Y445" i="1"/>
  <c r="Z445" i="1" s="1"/>
  <c r="X445" i="1"/>
  <c r="Y440" i="1"/>
  <c r="Z440" i="1" s="1"/>
  <c r="X440" i="1"/>
  <c r="Y435" i="1"/>
  <c r="Z435" i="1" s="1"/>
  <c r="X435" i="1"/>
  <c r="Y430" i="1"/>
  <c r="Z430" i="1" s="1"/>
  <c r="X430" i="1"/>
  <c r="Y425" i="1"/>
  <c r="Z425" i="1" s="1"/>
  <c r="X425" i="1"/>
  <c r="Y420" i="1"/>
  <c r="Z420" i="1" s="1"/>
  <c r="X420" i="1"/>
  <c r="Y416" i="1"/>
  <c r="Z416" i="1" s="1"/>
  <c r="X416" i="1"/>
  <c r="Y409" i="1"/>
  <c r="Z409" i="1" s="1"/>
  <c r="X409" i="1"/>
  <c r="Y405" i="1"/>
  <c r="Z405" i="1" s="1"/>
  <c r="X405" i="1"/>
  <c r="Y398" i="1"/>
  <c r="Z398" i="1" s="1"/>
  <c r="X398" i="1"/>
  <c r="Y394" i="1"/>
  <c r="Z394" i="1" s="1"/>
  <c r="X394" i="1"/>
  <c r="Y389" i="1"/>
  <c r="Z389" i="1" s="1"/>
  <c r="X389" i="1"/>
  <c r="Y385" i="1"/>
  <c r="Z385" i="1" s="1"/>
  <c r="X385" i="1"/>
  <c r="Y380" i="1"/>
  <c r="Z380" i="1" s="1"/>
  <c r="X380" i="1"/>
  <c r="Y375" i="1"/>
  <c r="Z375" i="1" s="1"/>
  <c r="X375" i="1"/>
  <c r="Y371" i="1"/>
  <c r="Z371" i="1" s="1"/>
  <c r="X371" i="1"/>
  <c r="Y365" i="1"/>
  <c r="Z365" i="1" s="1"/>
  <c r="X365" i="1"/>
  <c r="Y360" i="1"/>
  <c r="Z360" i="1" s="1"/>
  <c r="X360" i="1"/>
  <c r="Y355" i="1"/>
  <c r="Z355" i="1" s="1"/>
  <c r="X355" i="1"/>
  <c r="Y348" i="1"/>
  <c r="Z348" i="1" s="1"/>
  <c r="X348" i="1"/>
  <c r="Y342" i="1"/>
  <c r="Z342" i="1" s="1"/>
  <c r="X342" i="1"/>
  <c r="Y338" i="1"/>
  <c r="Z338" i="1" s="1"/>
  <c r="X338" i="1"/>
  <c r="Y332" i="1"/>
  <c r="Z332" i="1" s="1"/>
  <c r="X332" i="1"/>
  <c r="Y328" i="1"/>
  <c r="Z328" i="1" s="1"/>
  <c r="X328" i="1"/>
  <c r="Y323" i="1"/>
  <c r="Z323" i="1" s="1"/>
  <c r="X323" i="1"/>
  <c r="Y318" i="1"/>
  <c r="Z318" i="1" s="1"/>
  <c r="X318" i="1"/>
  <c r="Y312" i="1"/>
  <c r="Z312" i="1" s="1"/>
  <c r="X312" i="1"/>
  <c r="Y308" i="1"/>
  <c r="Z308" i="1" s="1"/>
  <c r="X308" i="1"/>
  <c r="Y304" i="1"/>
  <c r="Z304" i="1" s="1"/>
  <c r="X304" i="1"/>
  <c r="Y298" i="1"/>
  <c r="Z298" i="1" s="1"/>
  <c r="X298" i="1"/>
  <c r="Y292" i="1"/>
  <c r="Z292" i="1" s="1"/>
  <c r="X292" i="1"/>
  <c r="Y288" i="1"/>
  <c r="Z288" i="1" s="1"/>
  <c r="X288" i="1"/>
  <c r="Y281" i="1"/>
  <c r="Z281" i="1" s="1"/>
  <c r="X281" i="1"/>
  <c r="Y277" i="1"/>
  <c r="Z277" i="1" s="1"/>
  <c r="X277" i="1"/>
  <c r="Y272" i="1"/>
  <c r="Z272" i="1" s="1"/>
  <c r="X272" i="1"/>
  <c r="Y267" i="1"/>
  <c r="Z267" i="1" s="1"/>
  <c r="X267" i="1"/>
  <c r="Y262" i="1"/>
  <c r="Z262" i="1" s="1"/>
  <c r="X262" i="1"/>
  <c r="Y258" i="1"/>
  <c r="Z258" i="1" s="1"/>
  <c r="X258" i="1"/>
  <c r="Y253" i="1"/>
  <c r="Z253" i="1" s="1"/>
  <c r="X253" i="1"/>
  <c r="Y247" i="1"/>
  <c r="Z247" i="1" s="1"/>
  <c r="X247" i="1"/>
  <c r="Y242" i="1"/>
  <c r="Z242" i="1" s="1"/>
  <c r="X242" i="1"/>
  <c r="Y237" i="1"/>
  <c r="Z237" i="1" s="1"/>
  <c r="X237" i="1"/>
  <c r="Y233" i="1"/>
  <c r="Z233" i="1" s="1"/>
  <c r="X233" i="1"/>
  <c r="Y228" i="1"/>
  <c r="Z228" i="1" s="1"/>
  <c r="X228" i="1"/>
  <c r="Y222" i="1"/>
  <c r="Z222" i="1" s="1"/>
  <c r="X222" i="1"/>
  <c r="Y215" i="1"/>
  <c r="Z215" i="1" s="1"/>
  <c r="X215" i="1"/>
  <c r="Y211" i="1"/>
  <c r="Z211" i="1" s="1"/>
  <c r="X211" i="1"/>
  <c r="Y206" i="1"/>
  <c r="Z206" i="1" s="1"/>
  <c r="X206" i="1"/>
  <c r="Y201" i="1"/>
  <c r="Z201" i="1" s="1"/>
  <c r="X201" i="1"/>
  <c r="Y196" i="1"/>
  <c r="Z196" i="1" s="1"/>
  <c r="X196" i="1"/>
  <c r="Y190" i="1"/>
  <c r="Z190" i="1" s="1"/>
  <c r="X190" i="1"/>
  <c r="Y184" i="1"/>
  <c r="Z184" i="1" s="1"/>
  <c r="X184" i="1"/>
  <c r="Y179" i="1"/>
  <c r="Z179" i="1" s="1"/>
  <c r="X179" i="1"/>
  <c r="Y174" i="1"/>
  <c r="Z174" i="1" s="1"/>
  <c r="X174" i="1"/>
  <c r="Y169" i="1"/>
  <c r="Z169" i="1" s="1"/>
  <c r="X169" i="1"/>
  <c r="Y163" i="1"/>
  <c r="Z163" i="1" s="1"/>
  <c r="X163" i="1"/>
  <c r="Y157" i="1"/>
  <c r="Z157" i="1" s="1"/>
  <c r="X157" i="1"/>
  <c r="Y151" i="1"/>
  <c r="Z151" i="1" s="1"/>
  <c r="X151" i="1"/>
  <c r="Y146" i="1"/>
  <c r="Z146" i="1" s="1"/>
  <c r="X146" i="1"/>
  <c r="Y141" i="1"/>
  <c r="Z141" i="1" s="1"/>
  <c r="X141" i="1"/>
  <c r="Y136" i="1"/>
  <c r="Z136" i="1" s="1"/>
  <c r="X136" i="1"/>
  <c r="Y131" i="1"/>
  <c r="Z131" i="1" s="1"/>
  <c r="X131" i="1"/>
  <c r="Y125" i="1"/>
  <c r="Z125" i="1" s="1"/>
  <c r="X125" i="1"/>
  <c r="Y118" i="1"/>
  <c r="Z118" i="1" s="1"/>
  <c r="X118" i="1"/>
  <c r="Y114" i="1"/>
  <c r="Z114" i="1" s="1"/>
  <c r="X114" i="1"/>
  <c r="Y109" i="1"/>
  <c r="Z109" i="1" s="1"/>
  <c r="X109" i="1"/>
  <c r="Y104" i="1"/>
  <c r="Z104" i="1" s="1"/>
  <c r="X104" i="1"/>
  <c r="Y99" i="1"/>
  <c r="Z99" i="1" s="1"/>
  <c r="X99" i="1"/>
  <c r="Y94" i="1"/>
  <c r="Z94" i="1" s="1"/>
  <c r="X94" i="1"/>
  <c r="Y88" i="1"/>
  <c r="Z88" i="1" s="1"/>
  <c r="X88" i="1"/>
  <c r="Y83" i="1"/>
  <c r="Z83" i="1" s="1"/>
  <c r="X83" i="1"/>
  <c r="Y78" i="1"/>
  <c r="Z78" i="1" s="1"/>
  <c r="X78" i="1"/>
  <c r="Y74" i="1"/>
  <c r="Z74" i="1" s="1"/>
  <c r="X74" i="1"/>
  <c r="Y69" i="1"/>
  <c r="Z69" i="1" s="1"/>
  <c r="X69" i="1"/>
  <c r="Y64" i="1"/>
  <c r="Z64" i="1" s="1"/>
  <c r="X64" i="1"/>
  <c r="Y58" i="1"/>
  <c r="Z58" i="1" s="1"/>
  <c r="X58" i="1"/>
  <c r="Y53" i="1"/>
  <c r="Z53" i="1" s="1"/>
  <c r="X53" i="1"/>
  <c r="Y48" i="1"/>
  <c r="Z48" i="1" s="1"/>
  <c r="X48" i="1"/>
  <c r="Y42" i="1"/>
  <c r="Z42" i="1" s="1"/>
  <c r="X42" i="1"/>
  <c r="Y36" i="1"/>
  <c r="Z36" i="1" s="1"/>
  <c r="X36" i="1"/>
  <c r="Y32" i="1"/>
  <c r="Z32" i="1" s="1"/>
  <c r="X32" i="1"/>
  <c r="Y26" i="1"/>
  <c r="Z26" i="1" s="1"/>
  <c r="X26" i="1"/>
  <c r="Y22" i="1"/>
  <c r="Z22" i="1" s="1"/>
  <c r="X22" i="1"/>
  <c r="Y16" i="1"/>
  <c r="Z16" i="1" s="1"/>
  <c r="X16" i="1"/>
  <c r="Y11" i="1"/>
  <c r="Z11" i="1" s="1"/>
  <c r="X11" i="1"/>
  <c r="Y4" i="1"/>
  <c r="Z4" i="1" s="1"/>
  <c r="X4" i="1"/>
  <c r="X4113" i="1"/>
  <c r="X4109" i="1"/>
  <c r="X4105" i="1"/>
  <c r="X4101" i="1"/>
  <c r="X4097" i="1"/>
  <c r="X4090" i="1"/>
  <c r="X4082" i="1"/>
  <c r="X4074" i="1"/>
  <c r="X4066" i="1"/>
  <c r="X4058" i="1"/>
  <c r="X4050" i="1"/>
  <c r="X4042" i="1"/>
  <c r="X4034" i="1"/>
  <c r="X4026" i="1"/>
  <c r="X4018" i="1"/>
  <c r="X4010" i="1"/>
  <c r="X4002" i="1"/>
  <c r="X3994" i="1"/>
  <c r="X3986" i="1"/>
  <c r="X3978" i="1"/>
  <c r="X3970" i="1"/>
  <c r="X3962" i="1"/>
  <c r="X3954" i="1"/>
  <c r="X3946" i="1"/>
  <c r="X3938" i="1"/>
  <c r="X3930" i="1"/>
  <c r="X3922" i="1"/>
  <c r="X3914" i="1"/>
  <c r="X3906" i="1"/>
  <c r="X3898" i="1"/>
  <c r="X3890" i="1"/>
  <c r="X3882" i="1"/>
  <c r="X3874" i="1"/>
  <c r="X3866" i="1"/>
  <c r="X3858" i="1"/>
  <c r="X3850" i="1"/>
  <c r="X3842" i="1"/>
  <c r="X3834" i="1"/>
  <c r="X3826" i="1"/>
  <c r="X3810" i="1"/>
  <c r="X3794" i="1"/>
  <c r="X3778" i="1"/>
  <c r="X3762" i="1"/>
  <c r="X3746" i="1"/>
  <c r="X3730" i="1"/>
  <c r="X3714" i="1"/>
  <c r="X3698" i="1"/>
  <c r="X3682" i="1"/>
  <c r="X3666" i="1"/>
  <c r="X3650" i="1"/>
  <c r="X3634" i="1"/>
  <c r="X3618" i="1"/>
  <c r="X3602" i="1"/>
  <c r="X3586" i="1"/>
  <c r="X3570" i="1"/>
  <c r="X3554" i="1"/>
  <c r="X3538" i="1"/>
  <c r="X3522" i="1"/>
  <c r="X3506" i="1"/>
  <c r="X3490" i="1"/>
  <c r="X3474" i="1"/>
  <c r="X3458" i="1"/>
  <c r="X3442" i="1"/>
  <c r="X3426" i="1"/>
  <c r="X3410" i="1"/>
  <c r="X3394" i="1"/>
  <c r="X3378" i="1"/>
  <c r="X3362" i="1"/>
  <c r="X3346" i="1"/>
  <c r="X3330" i="1"/>
  <c r="X3314" i="1"/>
  <c r="X3298" i="1"/>
  <c r="X3282" i="1"/>
  <c r="X3266" i="1"/>
  <c r="X3250" i="1"/>
  <c r="X3234" i="1"/>
  <c r="X3218" i="1"/>
  <c r="X3202" i="1"/>
  <c r="X3186" i="1"/>
  <c r="X3170" i="1"/>
  <c r="X3154" i="1"/>
  <c r="X3138" i="1"/>
  <c r="X3122" i="1"/>
  <c r="X3106" i="1"/>
  <c r="X3090" i="1"/>
  <c r="X3074" i="1"/>
  <c r="X3058" i="1"/>
  <c r="X3042" i="1"/>
  <c r="X3026" i="1"/>
  <c r="X3010" i="1"/>
  <c r="X2994" i="1"/>
  <c r="X2978" i="1"/>
  <c r="X2962" i="1"/>
  <c r="X2946" i="1"/>
  <c r="X2930" i="1"/>
  <c r="X2914" i="1"/>
  <c r="X2898" i="1"/>
  <c r="X2882" i="1"/>
  <c r="X2866" i="1"/>
  <c r="X2850" i="1"/>
  <c r="X2834" i="1"/>
  <c r="X2818" i="1"/>
  <c r="X2802" i="1"/>
  <c r="X2786" i="1"/>
  <c r="X2770" i="1"/>
  <c r="X2754" i="1"/>
  <c r="X2738" i="1"/>
  <c r="X2722" i="1"/>
  <c r="X2706" i="1"/>
  <c r="X2690" i="1"/>
  <c r="X2674" i="1"/>
  <c r="X2658" i="1"/>
  <c r="X2642" i="1"/>
  <c r="X2626" i="1"/>
  <c r="X2610" i="1"/>
  <c r="X2594" i="1"/>
  <c r="X2578" i="1"/>
  <c r="X2562" i="1"/>
  <c r="X2546" i="1"/>
  <c r="X2530" i="1"/>
  <c r="X2514" i="1"/>
  <c r="X2498" i="1"/>
  <c r="X2482" i="1"/>
  <c r="X2466" i="1"/>
  <c r="X2450" i="1"/>
  <c r="X2434" i="1"/>
  <c r="X2418" i="1"/>
  <c r="X2402" i="1"/>
  <c r="X2386" i="1"/>
  <c r="X2370" i="1"/>
  <c r="X2354" i="1"/>
  <c r="X2338" i="1"/>
  <c r="X2322" i="1"/>
  <c r="X2306" i="1"/>
  <c r="X2290" i="1"/>
  <c r="X2274" i="1"/>
  <c r="X2258" i="1"/>
  <c r="X2242" i="1"/>
  <c r="X2226" i="1"/>
  <c r="X2210" i="1"/>
  <c r="X2194" i="1"/>
  <c r="X2178" i="1"/>
  <c r="X2162" i="1"/>
  <c r="X2146" i="1"/>
  <c r="X2130" i="1"/>
  <c r="X2114" i="1"/>
  <c r="X2098" i="1"/>
  <c r="X2082" i="1"/>
  <c r="X2066" i="1"/>
  <c r="X2050" i="1"/>
  <c r="X2034" i="1"/>
  <c r="X2018" i="1"/>
  <c r="X2002" i="1"/>
  <c r="X1986" i="1"/>
  <c r="X1970" i="1"/>
  <c r="X1954" i="1"/>
  <c r="X1938" i="1"/>
  <c r="X1922" i="1"/>
  <c r="X1906" i="1"/>
  <c r="X1890" i="1"/>
  <c r="X1874" i="1"/>
  <c r="X1858" i="1"/>
  <c r="X1842" i="1"/>
  <c r="X1826" i="1"/>
  <c r="X1810" i="1"/>
  <c r="X1794" i="1"/>
  <c r="X1778" i="1"/>
  <c r="X1762" i="1"/>
  <c r="X1746" i="1"/>
  <c r="X1730" i="1"/>
  <c r="X1714" i="1"/>
  <c r="X1698" i="1"/>
  <c r="X1682" i="1"/>
  <c r="X1666" i="1"/>
  <c r="X1650" i="1"/>
  <c r="X1634" i="1"/>
  <c r="X1618" i="1"/>
  <c r="X1602" i="1"/>
  <c r="X1586" i="1"/>
  <c r="X1570" i="1"/>
  <c r="X1554" i="1"/>
  <c r="X1538" i="1"/>
  <c r="X1522" i="1"/>
  <c r="X1506" i="1"/>
  <c r="X1490" i="1"/>
  <c r="X1474" i="1"/>
  <c r="X1458" i="1"/>
  <c r="X1442" i="1"/>
  <c r="X1426" i="1"/>
  <c r="X1410" i="1"/>
  <c r="X1394" i="1"/>
  <c r="X1378" i="1"/>
  <c r="Y4084" i="1"/>
  <c r="Z4084" i="1" s="1"/>
  <c r="X4084" i="1"/>
  <c r="Y4076" i="1"/>
  <c r="Z4076" i="1" s="1"/>
  <c r="X4076" i="1"/>
  <c r="Y4068" i="1"/>
  <c r="Z4068" i="1" s="1"/>
  <c r="X4068" i="1"/>
  <c r="Y4064" i="1"/>
  <c r="Z4064" i="1" s="1"/>
  <c r="X4064" i="1"/>
  <c r="Y4052" i="1"/>
  <c r="Z4052" i="1" s="1"/>
  <c r="X4052" i="1"/>
  <c r="Y4044" i="1"/>
  <c r="Z4044" i="1" s="1"/>
  <c r="X4044" i="1"/>
  <c r="Y4036" i="1"/>
  <c r="Z4036" i="1" s="1"/>
  <c r="X4036" i="1"/>
  <c r="Y4032" i="1"/>
  <c r="Z4032" i="1" s="1"/>
  <c r="X4032" i="1"/>
  <c r="Y4024" i="1"/>
  <c r="Z4024" i="1" s="1"/>
  <c r="X4024" i="1"/>
  <c r="Y4012" i="1"/>
  <c r="Z4012" i="1" s="1"/>
  <c r="X4012" i="1"/>
  <c r="Y4004" i="1"/>
  <c r="Z4004" i="1" s="1"/>
  <c r="X4004" i="1"/>
  <c r="Y3996" i="1"/>
  <c r="Z3996" i="1" s="1"/>
  <c r="X3996" i="1"/>
  <c r="Y3988" i="1"/>
  <c r="Z3988" i="1" s="1"/>
  <c r="X3988" i="1"/>
  <c r="Y3984" i="1"/>
  <c r="Z3984" i="1" s="1"/>
  <c r="X3984" i="1"/>
  <c r="Y3972" i="1"/>
  <c r="Z3972" i="1" s="1"/>
  <c r="X3972" i="1"/>
  <c r="Y3968" i="1"/>
  <c r="Z3968" i="1" s="1"/>
  <c r="X3968" i="1"/>
  <c r="Y3960" i="1"/>
  <c r="Z3960" i="1" s="1"/>
  <c r="X3960" i="1"/>
  <c r="Y3952" i="1"/>
  <c r="Z3952" i="1" s="1"/>
  <c r="X3952" i="1"/>
  <c r="Y3944" i="1"/>
  <c r="Z3944" i="1" s="1"/>
  <c r="X3944" i="1"/>
  <c r="Y3936" i="1"/>
  <c r="Z3936" i="1" s="1"/>
  <c r="X3936" i="1"/>
  <c r="Y3928" i="1"/>
  <c r="Z3928" i="1" s="1"/>
  <c r="X3928" i="1"/>
  <c r="Y3920" i="1"/>
  <c r="Z3920" i="1" s="1"/>
  <c r="X3920" i="1"/>
  <c r="Y3912" i="1"/>
  <c r="Z3912" i="1" s="1"/>
  <c r="X3912" i="1"/>
  <c r="Y3904" i="1"/>
  <c r="Z3904" i="1" s="1"/>
  <c r="X3904" i="1"/>
  <c r="Y3900" i="1"/>
  <c r="Z3900" i="1" s="1"/>
  <c r="X3900" i="1"/>
  <c r="Y3892" i="1"/>
  <c r="Z3892" i="1" s="1"/>
  <c r="X3892" i="1"/>
  <c r="Y3884" i="1"/>
  <c r="Z3884" i="1" s="1"/>
  <c r="X3884" i="1"/>
  <c r="Y3880" i="1"/>
  <c r="Z3880" i="1" s="1"/>
  <c r="X3880" i="1"/>
  <c r="Y3872" i="1"/>
  <c r="Z3872" i="1" s="1"/>
  <c r="X3872" i="1"/>
  <c r="Y3864" i="1"/>
  <c r="Z3864" i="1" s="1"/>
  <c r="X3864" i="1"/>
  <c r="Y3856" i="1"/>
  <c r="Z3856" i="1" s="1"/>
  <c r="X3856" i="1"/>
  <c r="Y3844" i="1"/>
  <c r="Z3844" i="1" s="1"/>
  <c r="X3844" i="1"/>
  <c r="Y3836" i="1"/>
  <c r="Z3836" i="1" s="1"/>
  <c r="X3836" i="1"/>
  <c r="Y3832" i="1"/>
  <c r="Z3832" i="1" s="1"/>
  <c r="X3832" i="1"/>
  <c r="Y3824" i="1"/>
  <c r="Z3824" i="1" s="1"/>
  <c r="X3824" i="1"/>
  <c r="Y3816" i="1"/>
  <c r="Z3816" i="1" s="1"/>
  <c r="X3816" i="1"/>
  <c r="Y3804" i="1"/>
  <c r="Z3804" i="1" s="1"/>
  <c r="X3804" i="1"/>
  <c r="Y3800" i="1"/>
  <c r="Z3800" i="1" s="1"/>
  <c r="X3800" i="1"/>
  <c r="Y3792" i="1"/>
  <c r="Z3792" i="1" s="1"/>
  <c r="X3792" i="1"/>
  <c r="Y3780" i="1"/>
  <c r="Z3780" i="1" s="1"/>
  <c r="X3780" i="1"/>
  <c r="Y3772" i="1"/>
  <c r="Z3772" i="1" s="1"/>
  <c r="X3772" i="1"/>
  <c r="Y3764" i="1"/>
  <c r="Z3764" i="1" s="1"/>
  <c r="X3764" i="1"/>
  <c r="Y3760" i="1"/>
  <c r="Z3760" i="1" s="1"/>
  <c r="X3760" i="1"/>
  <c r="Y3752" i="1"/>
  <c r="Z3752" i="1" s="1"/>
  <c r="X3752" i="1"/>
  <c r="Y3748" i="1"/>
  <c r="Z3748" i="1" s="1"/>
  <c r="X3748" i="1"/>
  <c r="Y3744" i="1"/>
  <c r="Z3744" i="1" s="1"/>
  <c r="X3744" i="1"/>
  <c r="Y3740" i="1"/>
  <c r="Z3740" i="1" s="1"/>
  <c r="X3740" i="1"/>
  <c r="Y3732" i="1"/>
  <c r="Z3732" i="1" s="1"/>
  <c r="X3732" i="1"/>
  <c r="Y3724" i="1"/>
  <c r="Z3724" i="1" s="1"/>
  <c r="X3724" i="1"/>
  <c r="Y3716" i="1"/>
  <c r="Z3716" i="1" s="1"/>
  <c r="X3716" i="1"/>
  <c r="Y3708" i="1"/>
  <c r="Z3708" i="1" s="1"/>
  <c r="X3708" i="1"/>
  <c r="Y3700" i="1"/>
  <c r="Z3700" i="1" s="1"/>
  <c r="X3700" i="1"/>
  <c r="Y3692" i="1"/>
  <c r="Z3692" i="1" s="1"/>
  <c r="X3692" i="1"/>
  <c r="Y3684" i="1"/>
  <c r="Z3684" i="1" s="1"/>
  <c r="X3684" i="1"/>
  <c r="Y3680" i="1"/>
  <c r="Z3680" i="1" s="1"/>
  <c r="X3680" i="1"/>
  <c r="Y3664" i="1"/>
  <c r="Z3664" i="1" s="1"/>
  <c r="X3664" i="1"/>
  <c r="Y3660" i="1"/>
  <c r="Z3660" i="1" s="1"/>
  <c r="X3660" i="1"/>
  <c r="Y3656" i="1"/>
  <c r="Z3656" i="1" s="1"/>
  <c r="X3656" i="1"/>
  <c r="Y3652" i="1"/>
  <c r="Z3652" i="1" s="1"/>
  <c r="X3652" i="1"/>
  <c r="Y3644" i="1"/>
  <c r="Z3644" i="1" s="1"/>
  <c r="X3644" i="1"/>
  <c r="Y3636" i="1"/>
  <c r="Z3636" i="1" s="1"/>
  <c r="X3636" i="1"/>
  <c r="Y3628" i="1"/>
  <c r="Z3628" i="1" s="1"/>
  <c r="X3628" i="1"/>
  <c r="Y3620" i="1"/>
  <c r="Z3620" i="1" s="1"/>
  <c r="X3620" i="1"/>
  <c r="Y3612" i="1"/>
  <c r="Z3612" i="1" s="1"/>
  <c r="X3612" i="1"/>
  <c r="Y3604" i="1"/>
  <c r="Z3604" i="1" s="1"/>
  <c r="X3604" i="1"/>
  <c r="Y3596" i="1"/>
  <c r="Z3596" i="1" s="1"/>
  <c r="X3596" i="1"/>
  <c r="Y3588" i="1"/>
  <c r="Z3588" i="1" s="1"/>
  <c r="X3588" i="1"/>
  <c r="Y3576" i="1"/>
  <c r="Z3576" i="1" s="1"/>
  <c r="X3576" i="1"/>
  <c r="Y3568" i="1"/>
  <c r="Z3568" i="1" s="1"/>
  <c r="X3568" i="1"/>
  <c r="Y3560" i="1"/>
  <c r="Z3560" i="1" s="1"/>
  <c r="X3560" i="1"/>
  <c r="Y3552" i="1"/>
  <c r="Z3552" i="1" s="1"/>
  <c r="X3552" i="1"/>
  <c r="Y3544" i="1"/>
  <c r="Z3544" i="1" s="1"/>
  <c r="X3544" i="1"/>
  <c r="Y3536" i="1"/>
  <c r="Z3536" i="1" s="1"/>
  <c r="X3536" i="1"/>
  <c r="Y3528" i="1"/>
  <c r="Z3528" i="1" s="1"/>
  <c r="X3528" i="1"/>
  <c r="Y3520" i="1"/>
  <c r="Z3520" i="1" s="1"/>
  <c r="X3520" i="1"/>
  <c r="Y3508" i="1"/>
  <c r="Z3508" i="1" s="1"/>
  <c r="X3508" i="1"/>
  <c r="Y3500" i="1"/>
  <c r="Z3500" i="1" s="1"/>
  <c r="X3500" i="1"/>
  <c r="Y3492" i="1"/>
  <c r="Z3492" i="1" s="1"/>
  <c r="X3492" i="1"/>
  <c r="Y3484" i="1"/>
  <c r="Z3484" i="1" s="1"/>
  <c r="X3484" i="1"/>
  <c r="Y3476" i="1"/>
  <c r="Z3476" i="1" s="1"/>
  <c r="X3476" i="1"/>
  <c r="Y3468" i="1"/>
  <c r="Z3468" i="1" s="1"/>
  <c r="X3468" i="1"/>
  <c r="Y3460" i="1"/>
  <c r="Z3460" i="1" s="1"/>
  <c r="X3460" i="1"/>
  <c r="Y3452" i="1"/>
  <c r="Z3452" i="1" s="1"/>
  <c r="X3452" i="1"/>
  <c r="Y3444" i="1"/>
  <c r="Z3444" i="1" s="1"/>
  <c r="X3444" i="1"/>
  <c r="Y3436" i="1"/>
  <c r="Z3436" i="1" s="1"/>
  <c r="X3436" i="1"/>
  <c r="Y3428" i="1"/>
  <c r="Z3428" i="1" s="1"/>
  <c r="X3428" i="1"/>
  <c r="Y3420" i="1"/>
  <c r="Z3420" i="1" s="1"/>
  <c r="X3420" i="1"/>
  <c r="Y3412" i="1"/>
  <c r="Z3412" i="1" s="1"/>
  <c r="X3412" i="1"/>
  <c r="Y3404" i="1"/>
  <c r="Z3404" i="1" s="1"/>
  <c r="X3404" i="1"/>
  <c r="Y3396" i="1"/>
  <c r="Z3396" i="1" s="1"/>
  <c r="X3396" i="1"/>
  <c r="Y3388" i="1"/>
  <c r="Z3388" i="1" s="1"/>
  <c r="X3388" i="1"/>
  <c r="Y3380" i="1"/>
  <c r="Z3380" i="1" s="1"/>
  <c r="X3380" i="1"/>
  <c r="Y3372" i="1"/>
  <c r="Z3372" i="1" s="1"/>
  <c r="X3372" i="1"/>
  <c r="Y3364" i="1"/>
  <c r="Z3364" i="1" s="1"/>
  <c r="X3364" i="1"/>
  <c r="Y3356" i="1"/>
  <c r="Z3356" i="1" s="1"/>
  <c r="X3356" i="1"/>
  <c r="Y3348" i="1"/>
  <c r="Z3348" i="1" s="1"/>
  <c r="X3348" i="1"/>
  <c r="Y3340" i="1"/>
  <c r="Z3340" i="1" s="1"/>
  <c r="X3340" i="1"/>
  <c r="Y3332" i="1"/>
  <c r="Z3332" i="1" s="1"/>
  <c r="X3332" i="1"/>
  <c r="Y3324" i="1"/>
  <c r="Z3324" i="1" s="1"/>
  <c r="X3324" i="1"/>
  <c r="Y3316" i="1"/>
  <c r="Z3316" i="1" s="1"/>
  <c r="X3316" i="1"/>
  <c r="Y3308" i="1"/>
  <c r="Z3308" i="1" s="1"/>
  <c r="X3308" i="1"/>
  <c r="Y3300" i="1"/>
  <c r="Z3300" i="1" s="1"/>
  <c r="X3300" i="1"/>
  <c r="Y3292" i="1"/>
  <c r="Z3292" i="1" s="1"/>
  <c r="X3292" i="1"/>
  <c r="Y3284" i="1"/>
  <c r="Z3284" i="1" s="1"/>
  <c r="X3284" i="1"/>
  <c r="Y3276" i="1"/>
  <c r="Z3276" i="1" s="1"/>
  <c r="X3276" i="1"/>
  <c r="Y3268" i="1"/>
  <c r="Z3268" i="1" s="1"/>
  <c r="X3268" i="1"/>
  <c r="Y3260" i="1"/>
  <c r="Z3260" i="1" s="1"/>
  <c r="X3260" i="1"/>
  <c r="Y3252" i="1"/>
  <c r="Z3252" i="1" s="1"/>
  <c r="X3252" i="1"/>
  <c r="Y3244" i="1"/>
  <c r="Z3244" i="1" s="1"/>
  <c r="X3244" i="1"/>
  <c r="Y3236" i="1"/>
  <c r="Z3236" i="1" s="1"/>
  <c r="X3236" i="1"/>
  <c r="Y3228" i="1"/>
  <c r="Z3228" i="1" s="1"/>
  <c r="X3228" i="1"/>
  <c r="Y3220" i="1"/>
  <c r="Z3220" i="1" s="1"/>
  <c r="X3220" i="1"/>
  <c r="Y3212" i="1"/>
  <c r="Z3212" i="1" s="1"/>
  <c r="X3212" i="1"/>
  <c r="Y3204" i="1"/>
  <c r="Z3204" i="1" s="1"/>
  <c r="X3204" i="1"/>
  <c r="Y3196" i="1"/>
  <c r="Z3196" i="1" s="1"/>
  <c r="X3196" i="1"/>
  <c r="Y3188" i="1"/>
  <c r="Z3188" i="1" s="1"/>
  <c r="X3188" i="1"/>
  <c r="Y3176" i="1"/>
  <c r="Z3176" i="1" s="1"/>
  <c r="X3176" i="1"/>
  <c r="Y3163" i="1"/>
  <c r="Z3163" i="1" s="1"/>
  <c r="X3163" i="1"/>
  <c r="Y3149" i="1"/>
  <c r="Z3149" i="1" s="1"/>
  <c r="X3149" i="1"/>
  <c r="Y3135" i="1"/>
  <c r="Z3135" i="1" s="1"/>
  <c r="X3135" i="1"/>
  <c r="Y3120" i="1"/>
  <c r="Z3120" i="1" s="1"/>
  <c r="X3120" i="1"/>
  <c r="Y3105" i="1"/>
  <c r="Z3105" i="1" s="1"/>
  <c r="X3105" i="1"/>
  <c r="Y3091" i="1"/>
  <c r="Z3091" i="1" s="1"/>
  <c r="X3091" i="1"/>
  <c r="Y3077" i="1"/>
  <c r="Z3077" i="1" s="1"/>
  <c r="X3077" i="1"/>
  <c r="Y3063" i="1"/>
  <c r="Z3063" i="1" s="1"/>
  <c r="X3063" i="1"/>
  <c r="Y3048" i="1"/>
  <c r="Z3048" i="1" s="1"/>
  <c r="X3048" i="1"/>
  <c r="Y3035" i="1"/>
  <c r="Z3035" i="1" s="1"/>
  <c r="X3035" i="1"/>
  <c r="Y3021" i="1"/>
  <c r="Z3021" i="1" s="1"/>
  <c r="X3021" i="1"/>
  <c r="Y3007" i="1"/>
  <c r="Z3007" i="1" s="1"/>
  <c r="X3007" i="1"/>
  <c r="Y2999" i="1"/>
  <c r="Z2999" i="1" s="1"/>
  <c r="X2999" i="1"/>
  <c r="Y2977" i="1"/>
  <c r="Z2977" i="1" s="1"/>
  <c r="X2977" i="1"/>
  <c r="Y2971" i="1"/>
  <c r="Z2971" i="1" s="1"/>
  <c r="X2971" i="1"/>
  <c r="Y2957" i="1"/>
  <c r="Z2957" i="1" s="1"/>
  <c r="X2957" i="1"/>
  <c r="Y2939" i="1"/>
  <c r="Z2939" i="1" s="1"/>
  <c r="X2939" i="1"/>
  <c r="Y2907" i="1"/>
  <c r="Z2907" i="1" s="1"/>
  <c r="X2907" i="1"/>
  <c r="Y4095" i="1"/>
  <c r="Z4095" i="1" s="1"/>
  <c r="X4095" i="1"/>
  <c r="Y4091" i="1"/>
  <c r="Z4091" i="1" s="1"/>
  <c r="X4091" i="1"/>
  <c r="Y4087" i="1"/>
  <c r="Z4087" i="1" s="1"/>
  <c r="X4087" i="1"/>
  <c r="Y4083" i="1"/>
  <c r="Z4083" i="1" s="1"/>
  <c r="X4083" i="1"/>
  <c r="Y4079" i="1"/>
  <c r="Z4079" i="1" s="1"/>
  <c r="X4079" i="1"/>
  <c r="Y4075" i="1"/>
  <c r="Z4075" i="1" s="1"/>
  <c r="X4075" i="1"/>
  <c r="Y4071" i="1"/>
  <c r="Z4071" i="1" s="1"/>
  <c r="X4071" i="1"/>
  <c r="Y4067" i="1"/>
  <c r="Z4067" i="1" s="1"/>
  <c r="X4067" i="1"/>
  <c r="Y4063" i="1"/>
  <c r="Z4063" i="1" s="1"/>
  <c r="X4063" i="1"/>
  <c r="Y4059" i="1"/>
  <c r="Z4059" i="1" s="1"/>
  <c r="X4059" i="1"/>
  <c r="Y4055" i="1"/>
  <c r="Z4055" i="1" s="1"/>
  <c r="X4055" i="1"/>
  <c r="Y4051" i="1"/>
  <c r="Z4051" i="1" s="1"/>
  <c r="X4051" i="1"/>
  <c r="Y4047" i="1"/>
  <c r="Z4047" i="1" s="1"/>
  <c r="X4047" i="1"/>
  <c r="Y4043" i="1"/>
  <c r="Z4043" i="1" s="1"/>
  <c r="X4043" i="1"/>
  <c r="Y4039" i="1"/>
  <c r="Z4039" i="1" s="1"/>
  <c r="X4039" i="1"/>
  <c r="Y4035" i="1"/>
  <c r="Z4035" i="1" s="1"/>
  <c r="X4035" i="1"/>
  <c r="Y4031" i="1"/>
  <c r="Z4031" i="1" s="1"/>
  <c r="X4031" i="1"/>
  <c r="Y4027" i="1"/>
  <c r="Z4027" i="1" s="1"/>
  <c r="X4027" i="1"/>
  <c r="Y4023" i="1"/>
  <c r="Z4023" i="1" s="1"/>
  <c r="X4023" i="1"/>
  <c r="Y4019" i="1"/>
  <c r="Z4019" i="1" s="1"/>
  <c r="X4019" i="1"/>
  <c r="Y4015" i="1"/>
  <c r="Z4015" i="1" s="1"/>
  <c r="X4015" i="1"/>
  <c r="Y4011" i="1"/>
  <c r="Z4011" i="1" s="1"/>
  <c r="X4011" i="1"/>
  <c r="Y4007" i="1"/>
  <c r="Z4007" i="1" s="1"/>
  <c r="X4007" i="1"/>
  <c r="Y4003" i="1"/>
  <c r="Z4003" i="1" s="1"/>
  <c r="X4003" i="1"/>
  <c r="Y3999" i="1"/>
  <c r="Z3999" i="1" s="1"/>
  <c r="X3999" i="1"/>
  <c r="Y3995" i="1"/>
  <c r="Z3995" i="1" s="1"/>
  <c r="X3995" i="1"/>
  <c r="Y3991" i="1"/>
  <c r="Z3991" i="1" s="1"/>
  <c r="X3991" i="1"/>
  <c r="Y3987" i="1"/>
  <c r="Z3987" i="1" s="1"/>
  <c r="X3987" i="1"/>
  <c r="Y3983" i="1"/>
  <c r="Z3983" i="1" s="1"/>
  <c r="X3983" i="1"/>
  <c r="Y3979" i="1"/>
  <c r="Z3979" i="1" s="1"/>
  <c r="X3979" i="1"/>
  <c r="Y3975" i="1"/>
  <c r="Z3975" i="1" s="1"/>
  <c r="X3975" i="1"/>
  <c r="Y3971" i="1"/>
  <c r="Z3971" i="1" s="1"/>
  <c r="X3971" i="1"/>
  <c r="Y3967" i="1"/>
  <c r="Z3967" i="1" s="1"/>
  <c r="X3967" i="1"/>
  <c r="Y3963" i="1"/>
  <c r="Z3963" i="1" s="1"/>
  <c r="X3963" i="1"/>
  <c r="Y3959" i="1"/>
  <c r="Z3959" i="1" s="1"/>
  <c r="X3959" i="1"/>
  <c r="Y3955" i="1"/>
  <c r="Z3955" i="1" s="1"/>
  <c r="X3955" i="1"/>
  <c r="Y3951" i="1"/>
  <c r="Z3951" i="1" s="1"/>
  <c r="X3951" i="1"/>
  <c r="Y3947" i="1"/>
  <c r="Z3947" i="1" s="1"/>
  <c r="X3947" i="1"/>
  <c r="Y3943" i="1"/>
  <c r="Z3943" i="1" s="1"/>
  <c r="X3943" i="1"/>
  <c r="Y3939" i="1"/>
  <c r="Z3939" i="1" s="1"/>
  <c r="X3939" i="1"/>
  <c r="Y3935" i="1"/>
  <c r="Z3935" i="1" s="1"/>
  <c r="X3935" i="1"/>
  <c r="Y3931" i="1"/>
  <c r="Z3931" i="1" s="1"/>
  <c r="X3931" i="1"/>
  <c r="Y3927" i="1"/>
  <c r="Z3927" i="1" s="1"/>
  <c r="X3927" i="1"/>
  <c r="Y3923" i="1"/>
  <c r="Z3923" i="1" s="1"/>
  <c r="X3923" i="1"/>
  <c r="Y3919" i="1"/>
  <c r="Z3919" i="1" s="1"/>
  <c r="X3919" i="1"/>
  <c r="Y3915" i="1"/>
  <c r="Z3915" i="1" s="1"/>
  <c r="X3915" i="1"/>
  <c r="Y3911" i="1"/>
  <c r="Z3911" i="1" s="1"/>
  <c r="X3911" i="1"/>
  <c r="Y3907" i="1"/>
  <c r="Z3907" i="1" s="1"/>
  <c r="X3907" i="1"/>
  <c r="Y3903" i="1"/>
  <c r="Z3903" i="1" s="1"/>
  <c r="X3903" i="1"/>
  <c r="Y3899" i="1"/>
  <c r="Z3899" i="1" s="1"/>
  <c r="X3899" i="1"/>
  <c r="Y3895" i="1"/>
  <c r="Z3895" i="1" s="1"/>
  <c r="X3895" i="1"/>
  <c r="Y3891" i="1"/>
  <c r="Z3891" i="1" s="1"/>
  <c r="X3891" i="1"/>
  <c r="Y3887" i="1"/>
  <c r="Z3887" i="1" s="1"/>
  <c r="X3887" i="1"/>
  <c r="Y3883" i="1"/>
  <c r="Z3883" i="1" s="1"/>
  <c r="X3883" i="1"/>
  <c r="Y3879" i="1"/>
  <c r="Z3879" i="1" s="1"/>
  <c r="X3879" i="1"/>
  <c r="Y3875" i="1"/>
  <c r="Z3875" i="1" s="1"/>
  <c r="X3875" i="1"/>
  <c r="Y3871" i="1"/>
  <c r="Z3871" i="1" s="1"/>
  <c r="X3871" i="1"/>
  <c r="Y3867" i="1"/>
  <c r="Z3867" i="1" s="1"/>
  <c r="X3867" i="1"/>
  <c r="Y3863" i="1"/>
  <c r="Z3863" i="1" s="1"/>
  <c r="X3863" i="1"/>
  <c r="Y3859" i="1"/>
  <c r="Z3859" i="1" s="1"/>
  <c r="X3859" i="1"/>
  <c r="Y3855" i="1"/>
  <c r="Z3855" i="1" s="1"/>
  <c r="X3855" i="1"/>
  <c r="Y3851" i="1"/>
  <c r="Z3851" i="1" s="1"/>
  <c r="X3851" i="1"/>
  <c r="Y3847" i="1"/>
  <c r="Z3847" i="1" s="1"/>
  <c r="X3847" i="1"/>
  <c r="Y3843" i="1"/>
  <c r="Z3843" i="1" s="1"/>
  <c r="X3843" i="1"/>
  <c r="Y3839" i="1"/>
  <c r="Z3839" i="1" s="1"/>
  <c r="X3839" i="1"/>
  <c r="Y3835" i="1"/>
  <c r="Z3835" i="1" s="1"/>
  <c r="X3835" i="1"/>
  <c r="Y3831" i="1"/>
  <c r="Z3831" i="1" s="1"/>
  <c r="X3831" i="1"/>
  <c r="Y3827" i="1"/>
  <c r="Z3827" i="1" s="1"/>
  <c r="X3827" i="1"/>
  <c r="Y3823" i="1"/>
  <c r="Z3823" i="1" s="1"/>
  <c r="X3823" i="1"/>
  <c r="Y3819" i="1"/>
  <c r="Z3819" i="1" s="1"/>
  <c r="X3819" i="1"/>
  <c r="Y3815" i="1"/>
  <c r="Z3815" i="1" s="1"/>
  <c r="X3815" i="1"/>
  <c r="Y3811" i="1"/>
  <c r="Z3811" i="1" s="1"/>
  <c r="X3811" i="1"/>
  <c r="Y3807" i="1"/>
  <c r="Z3807" i="1" s="1"/>
  <c r="X3807" i="1"/>
  <c r="Y3803" i="1"/>
  <c r="Z3803" i="1" s="1"/>
  <c r="X3803" i="1"/>
  <c r="Y3799" i="1"/>
  <c r="Z3799" i="1" s="1"/>
  <c r="X3799" i="1"/>
  <c r="Y3795" i="1"/>
  <c r="Z3795" i="1" s="1"/>
  <c r="X3795" i="1"/>
  <c r="Y3791" i="1"/>
  <c r="Z3791" i="1" s="1"/>
  <c r="X3791" i="1"/>
  <c r="Y3787" i="1"/>
  <c r="Z3787" i="1" s="1"/>
  <c r="X3787" i="1"/>
  <c r="Y3783" i="1"/>
  <c r="Z3783" i="1" s="1"/>
  <c r="X3783" i="1"/>
  <c r="Y3779" i="1"/>
  <c r="Z3779" i="1" s="1"/>
  <c r="X3779" i="1"/>
  <c r="Y3775" i="1"/>
  <c r="Z3775" i="1" s="1"/>
  <c r="X3775" i="1"/>
  <c r="Y3771" i="1"/>
  <c r="Z3771" i="1" s="1"/>
  <c r="X3771" i="1"/>
  <c r="Y3767" i="1"/>
  <c r="Z3767" i="1" s="1"/>
  <c r="X3767" i="1"/>
  <c r="Y3763" i="1"/>
  <c r="Z3763" i="1" s="1"/>
  <c r="X3763" i="1"/>
  <c r="Y3759" i="1"/>
  <c r="Z3759" i="1" s="1"/>
  <c r="X3759" i="1"/>
  <c r="Y3755" i="1"/>
  <c r="Z3755" i="1" s="1"/>
  <c r="X3755" i="1"/>
  <c r="Y3751" i="1"/>
  <c r="Z3751" i="1" s="1"/>
  <c r="X3751" i="1"/>
  <c r="Y3747" i="1"/>
  <c r="Z3747" i="1" s="1"/>
  <c r="X3747" i="1"/>
  <c r="Y3743" i="1"/>
  <c r="Z3743" i="1" s="1"/>
  <c r="X3743" i="1"/>
  <c r="Y3739" i="1"/>
  <c r="Z3739" i="1" s="1"/>
  <c r="X3739" i="1"/>
  <c r="Y3735" i="1"/>
  <c r="Z3735" i="1" s="1"/>
  <c r="X3735" i="1"/>
  <c r="Y3731" i="1"/>
  <c r="Z3731" i="1" s="1"/>
  <c r="X3731" i="1"/>
  <c r="Y3727" i="1"/>
  <c r="Z3727" i="1" s="1"/>
  <c r="X3727" i="1"/>
  <c r="Y3723" i="1"/>
  <c r="Z3723" i="1" s="1"/>
  <c r="X3723" i="1"/>
  <c r="Y3719" i="1"/>
  <c r="Z3719" i="1" s="1"/>
  <c r="X3719" i="1"/>
  <c r="Y3715" i="1"/>
  <c r="Z3715" i="1" s="1"/>
  <c r="X3715" i="1"/>
  <c r="Y3711" i="1"/>
  <c r="Z3711" i="1" s="1"/>
  <c r="X3711" i="1"/>
  <c r="Y3707" i="1"/>
  <c r="Z3707" i="1" s="1"/>
  <c r="X3707" i="1"/>
  <c r="Y3703" i="1"/>
  <c r="Z3703" i="1" s="1"/>
  <c r="X3703" i="1"/>
  <c r="Y3699" i="1"/>
  <c r="Z3699" i="1" s="1"/>
  <c r="X3699" i="1"/>
  <c r="Y3695" i="1"/>
  <c r="Z3695" i="1" s="1"/>
  <c r="X3695" i="1"/>
  <c r="Y3691" i="1"/>
  <c r="Z3691" i="1" s="1"/>
  <c r="X3691" i="1"/>
  <c r="Y3687" i="1"/>
  <c r="Z3687" i="1" s="1"/>
  <c r="X3687" i="1"/>
  <c r="Y3683" i="1"/>
  <c r="Z3683" i="1" s="1"/>
  <c r="X3683" i="1"/>
  <c r="Y3679" i="1"/>
  <c r="Z3679" i="1" s="1"/>
  <c r="X3679" i="1"/>
  <c r="Y3675" i="1"/>
  <c r="Z3675" i="1" s="1"/>
  <c r="X3675" i="1"/>
  <c r="Y3671" i="1"/>
  <c r="Z3671" i="1" s="1"/>
  <c r="X3671" i="1"/>
  <c r="Y3667" i="1"/>
  <c r="Z3667" i="1" s="1"/>
  <c r="X3667" i="1"/>
  <c r="Y3663" i="1"/>
  <c r="Z3663" i="1" s="1"/>
  <c r="X3663" i="1"/>
  <c r="Y3659" i="1"/>
  <c r="Z3659" i="1" s="1"/>
  <c r="X3659" i="1"/>
  <c r="Y3655" i="1"/>
  <c r="Z3655" i="1" s="1"/>
  <c r="X3655" i="1"/>
  <c r="Y3651" i="1"/>
  <c r="Z3651" i="1" s="1"/>
  <c r="X3651" i="1"/>
  <c r="Y3647" i="1"/>
  <c r="Z3647" i="1" s="1"/>
  <c r="X3647" i="1"/>
  <c r="Y3643" i="1"/>
  <c r="Z3643" i="1" s="1"/>
  <c r="X3643" i="1"/>
  <c r="Y3639" i="1"/>
  <c r="Z3639" i="1" s="1"/>
  <c r="X3639" i="1"/>
  <c r="Y3635" i="1"/>
  <c r="Z3635" i="1" s="1"/>
  <c r="X3635" i="1"/>
  <c r="Y3631" i="1"/>
  <c r="Z3631" i="1" s="1"/>
  <c r="X3631" i="1"/>
  <c r="Y3627" i="1"/>
  <c r="Z3627" i="1" s="1"/>
  <c r="X3627" i="1"/>
  <c r="Y3623" i="1"/>
  <c r="Z3623" i="1" s="1"/>
  <c r="X3623" i="1"/>
  <c r="Y3619" i="1"/>
  <c r="Z3619" i="1" s="1"/>
  <c r="X3619" i="1"/>
  <c r="Y3615" i="1"/>
  <c r="Z3615" i="1" s="1"/>
  <c r="X3615" i="1"/>
  <c r="Y3611" i="1"/>
  <c r="Z3611" i="1" s="1"/>
  <c r="X3611" i="1"/>
  <c r="Y3607" i="1"/>
  <c r="Z3607" i="1" s="1"/>
  <c r="X3607" i="1"/>
  <c r="Y3603" i="1"/>
  <c r="Z3603" i="1" s="1"/>
  <c r="X3603" i="1"/>
  <c r="Y3599" i="1"/>
  <c r="Z3599" i="1" s="1"/>
  <c r="X3599" i="1"/>
  <c r="Y3595" i="1"/>
  <c r="Z3595" i="1" s="1"/>
  <c r="X3595" i="1"/>
  <c r="Y3591" i="1"/>
  <c r="Z3591" i="1" s="1"/>
  <c r="X3591" i="1"/>
  <c r="Y3587" i="1"/>
  <c r="Z3587" i="1" s="1"/>
  <c r="X3587" i="1"/>
  <c r="Y3583" i="1"/>
  <c r="Z3583" i="1" s="1"/>
  <c r="X3583" i="1"/>
  <c r="Y3579" i="1"/>
  <c r="Z3579" i="1" s="1"/>
  <c r="X3579" i="1"/>
  <c r="Y3575" i="1"/>
  <c r="Z3575" i="1" s="1"/>
  <c r="X3575" i="1"/>
  <c r="Y3571" i="1"/>
  <c r="Z3571" i="1" s="1"/>
  <c r="X3571" i="1"/>
  <c r="Y3567" i="1"/>
  <c r="Z3567" i="1" s="1"/>
  <c r="X3567" i="1"/>
  <c r="Y3563" i="1"/>
  <c r="Z3563" i="1" s="1"/>
  <c r="X3563" i="1"/>
  <c r="Y3559" i="1"/>
  <c r="Z3559" i="1" s="1"/>
  <c r="X3559" i="1"/>
  <c r="Y3555" i="1"/>
  <c r="Z3555" i="1" s="1"/>
  <c r="X3555" i="1"/>
  <c r="Y3551" i="1"/>
  <c r="Z3551" i="1" s="1"/>
  <c r="X3551" i="1"/>
  <c r="Y3547" i="1"/>
  <c r="Z3547" i="1" s="1"/>
  <c r="X3547" i="1"/>
  <c r="Y3543" i="1"/>
  <c r="Z3543" i="1" s="1"/>
  <c r="X3543" i="1"/>
  <c r="Y3539" i="1"/>
  <c r="Z3539" i="1" s="1"/>
  <c r="X3539" i="1"/>
  <c r="Y3535" i="1"/>
  <c r="Z3535" i="1" s="1"/>
  <c r="X3535" i="1"/>
  <c r="Y3531" i="1"/>
  <c r="Z3531" i="1" s="1"/>
  <c r="X3531" i="1"/>
  <c r="Y3527" i="1"/>
  <c r="Z3527" i="1" s="1"/>
  <c r="X3527" i="1"/>
  <c r="Y3523" i="1"/>
  <c r="Z3523" i="1" s="1"/>
  <c r="X3523" i="1"/>
  <c r="Y3519" i="1"/>
  <c r="Z3519" i="1" s="1"/>
  <c r="X3519" i="1"/>
  <c r="Y3515" i="1"/>
  <c r="Z3515" i="1" s="1"/>
  <c r="X3515" i="1"/>
  <c r="Y3511" i="1"/>
  <c r="Z3511" i="1" s="1"/>
  <c r="X3511" i="1"/>
  <c r="Y3507" i="1"/>
  <c r="Z3507" i="1" s="1"/>
  <c r="X3507" i="1"/>
  <c r="Y3503" i="1"/>
  <c r="Z3503" i="1" s="1"/>
  <c r="X3503" i="1"/>
  <c r="Y3499" i="1"/>
  <c r="Z3499" i="1" s="1"/>
  <c r="X3499" i="1"/>
  <c r="Y3495" i="1"/>
  <c r="Z3495" i="1" s="1"/>
  <c r="X3495" i="1"/>
  <c r="Y3491" i="1"/>
  <c r="Z3491" i="1" s="1"/>
  <c r="X3491" i="1"/>
  <c r="Y3487" i="1"/>
  <c r="Z3487" i="1" s="1"/>
  <c r="X3487" i="1"/>
  <c r="Y3483" i="1"/>
  <c r="Z3483" i="1" s="1"/>
  <c r="X3483" i="1"/>
  <c r="Y3479" i="1"/>
  <c r="Z3479" i="1" s="1"/>
  <c r="X3479" i="1"/>
  <c r="Y3475" i="1"/>
  <c r="Z3475" i="1" s="1"/>
  <c r="X3475" i="1"/>
  <c r="Y3471" i="1"/>
  <c r="Z3471" i="1" s="1"/>
  <c r="X3471" i="1"/>
  <c r="Y3467" i="1"/>
  <c r="Z3467" i="1" s="1"/>
  <c r="X3467" i="1"/>
  <c r="Y3463" i="1"/>
  <c r="Z3463" i="1" s="1"/>
  <c r="X3463" i="1"/>
  <c r="Y3459" i="1"/>
  <c r="Z3459" i="1" s="1"/>
  <c r="X3459" i="1"/>
  <c r="Y3455" i="1"/>
  <c r="Z3455" i="1" s="1"/>
  <c r="X3455" i="1"/>
  <c r="Y3451" i="1"/>
  <c r="Z3451" i="1" s="1"/>
  <c r="X3451" i="1"/>
  <c r="Y3447" i="1"/>
  <c r="Z3447" i="1" s="1"/>
  <c r="X3447" i="1"/>
  <c r="Y3443" i="1"/>
  <c r="Z3443" i="1" s="1"/>
  <c r="X3443" i="1"/>
  <c r="Y3439" i="1"/>
  <c r="Z3439" i="1" s="1"/>
  <c r="X3439" i="1"/>
  <c r="Y3435" i="1"/>
  <c r="Z3435" i="1" s="1"/>
  <c r="X3435" i="1"/>
  <c r="Y3431" i="1"/>
  <c r="Z3431" i="1" s="1"/>
  <c r="X3431" i="1"/>
  <c r="Y3427" i="1"/>
  <c r="Z3427" i="1" s="1"/>
  <c r="X3427" i="1"/>
  <c r="Y3423" i="1"/>
  <c r="Z3423" i="1" s="1"/>
  <c r="X3423" i="1"/>
  <c r="Y3419" i="1"/>
  <c r="Z3419" i="1" s="1"/>
  <c r="X3419" i="1"/>
  <c r="Y3415" i="1"/>
  <c r="Z3415" i="1" s="1"/>
  <c r="X3415" i="1"/>
  <c r="Y3411" i="1"/>
  <c r="Z3411" i="1" s="1"/>
  <c r="X3411" i="1"/>
  <c r="Y3407" i="1"/>
  <c r="Z3407" i="1" s="1"/>
  <c r="X3407" i="1"/>
  <c r="Y3403" i="1"/>
  <c r="Z3403" i="1" s="1"/>
  <c r="X3403" i="1"/>
  <c r="Y3399" i="1"/>
  <c r="Z3399" i="1" s="1"/>
  <c r="X3399" i="1"/>
  <c r="Y3395" i="1"/>
  <c r="Z3395" i="1" s="1"/>
  <c r="X3395" i="1"/>
  <c r="Y3391" i="1"/>
  <c r="Z3391" i="1" s="1"/>
  <c r="X3391" i="1"/>
  <c r="Y3387" i="1"/>
  <c r="Z3387" i="1" s="1"/>
  <c r="X3387" i="1"/>
  <c r="Y3383" i="1"/>
  <c r="Z3383" i="1" s="1"/>
  <c r="X3383" i="1"/>
  <c r="Y3379" i="1"/>
  <c r="Z3379" i="1" s="1"/>
  <c r="X3379" i="1"/>
  <c r="Y3375" i="1"/>
  <c r="Z3375" i="1" s="1"/>
  <c r="X3375" i="1"/>
  <c r="Y3371" i="1"/>
  <c r="Z3371" i="1" s="1"/>
  <c r="X3371" i="1"/>
  <c r="Y3367" i="1"/>
  <c r="Z3367" i="1" s="1"/>
  <c r="X3367" i="1"/>
  <c r="Y3363" i="1"/>
  <c r="Z3363" i="1" s="1"/>
  <c r="X3363" i="1"/>
  <c r="Y3359" i="1"/>
  <c r="Z3359" i="1" s="1"/>
  <c r="X3359" i="1"/>
  <c r="Y3355" i="1"/>
  <c r="Z3355" i="1" s="1"/>
  <c r="X3355" i="1"/>
  <c r="Y3351" i="1"/>
  <c r="Z3351" i="1" s="1"/>
  <c r="X3351" i="1"/>
  <c r="Y3347" i="1"/>
  <c r="Z3347" i="1" s="1"/>
  <c r="X3347" i="1"/>
  <c r="Y3343" i="1"/>
  <c r="Z3343" i="1" s="1"/>
  <c r="X3343" i="1"/>
  <c r="Y3339" i="1"/>
  <c r="Z3339" i="1" s="1"/>
  <c r="X3339" i="1"/>
  <c r="Y3335" i="1"/>
  <c r="Z3335" i="1" s="1"/>
  <c r="X3335" i="1"/>
  <c r="Y3331" i="1"/>
  <c r="Z3331" i="1" s="1"/>
  <c r="X3331" i="1"/>
  <c r="Y3327" i="1"/>
  <c r="Z3327" i="1" s="1"/>
  <c r="X3327" i="1"/>
  <c r="Y3323" i="1"/>
  <c r="Z3323" i="1" s="1"/>
  <c r="X3323" i="1"/>
  <c r="Y3319" i="1"/>
  <c r="Z3319" i="1" s="1"/>
  <c r="X3319" i="1"/>
  <c r="Y3315" i="1"/>
  <c r="Z3315" i="1" s="1"/>
  <c r="X3315" i="1"/>
  <c r="Y3311" i="1"/>
  <c r="Z3311" i="1" s="1"/>
  <c r="X3311" i="1"/>
  <c r="Y3307" i="1"/>
  <c r="Z3307" i="1" s="1"/>
  <c r="X3307" i="1"/>
  <c r="Y3303" i="1"/>
  <c r="Z3303" i="1" s="1"/>
  <c r="X3303" i="1"/>
  <c r="Y3299" i="1"/>
  <c r="Z3299" i="1" s="1"/>
  <c r="X3299" i="1"/>
  <c r="Y3295" i="1"/>
  <c r="Z3295" i="1" s="1"/>
  <c r="X3295" i="1"/>
  <c r="Y3291" i="1"/>
  <c r="Z3291" i="1" s="1"/>
  <c r="X3291" i="1"/>
  <c r="Y3287" i="1"/>
  <c r="Z3287" i="1" s="1"/>
  <c r="X3287" i="1"/>
  <c r="Y3283" i="1"/>
  <c r="Z3283" i="1" s="1"/>
  <c r="X3283" i="1"/>
  <c r="Y3279" i="1"/>
  <c r="Z3279" i="1" s="1"/>
  <c r="X3279" i="1"/>
  <c r="Y3275" i="1"/>
  <c r="Z3275" i="1" s="1"/>
  <c r="X3275" i="1"/>
  <c r="Y3271" i="1"/>
  <c r="Z3271" i="1" s="1"/>
  <c r="X3271" i="1"/>
  <c r="Y3267" i="1"/>
  <c r="Z3267" i="1" s="1"/>
  <c r="X3267" i="1"/>
  <c r="Y3263" i="1"/>
  <c r="Z3263" i="1" s="1"/>
  <c r="X3263" i="1"/>
  <c r="Y3259" i="1"/>
  <c r="Z3259" i="1" s="1"/>
  <c r="X3259" i="1"/>
  <c r="Y3255" i="1"/>
  <c r="Z3255" i="1" s="1"/>
  <c r="X3255" i="1"/>
  <c r="Y3251" i="1"/>
  <c r="Z3251" i="1" s="1"/>
  <c r="X3251" i="1"/>
  <c r="Y3247" i="1"/>
  <c r="Z3247" i="1" s="1"/>
  <c r="X3247" i="1"/>
  <c r="Y3243" i="1"/>
  <c r="Z3243" i="1" s="1"/>
  <c r="X3243" i="1"/>
  <c r="Y3239" i="1"/>
  <c r="Z3239" i="1" s="1"/>
  <c r="X3239" i="1"/>
  <c r="Y3235" i="1"/>
  <c r="Z3235" i="1" s="1"/>
  <c r="X3235" i="1"/>
  <c r="Y3231" i="1"/>
  <c r="Z3231" i="1" s="1"/>
  <c r="X3231" i="1"/>
  <c r="Y3227" i="1"/>
  <c r="Z3227" i="1" s="1"/>
  <c r="X3227" i="1"/>
  <c r="Y3223" i="1"/>
  <c r="Z3223" i="1" s="1"/>
  <c r="X3223" i="1"/>
  <c r="Y3219" i="1"/>
  <c r="Z3219" i="1" s="1"/>
  <c r="X3219" i="1"/>
  <c r="Y3215" i="1"/>
  <c r="Z3215" i="1" s="1"/>
  <c r="X3215" i="1"/>
  <c r="Y3211" i="1"/>
  <c r="Z3211" i="1" s="1"/>
  <c r="X3211" i="1"/>
  <c r="Y3207" i="1"/>
  <c r="Z3207" i="1" s="1"/>
  <c r="X3207" i="1"/>
  <c r="Y3203" i="1"/>
  <c r="Z3203" i="1" s="1"/>
  <c r="X3203" i="1"/>
  <c r="Y3199" i="1"/>
  <c r="Z3199" i="1" s="1"/>
  <c r="X3199" i="1"/>
  <c r="Y3195" i="1"/>
  <c r="Z3195" i="1" s="1"/>
  <c r="X3195" i="1"/>
  <c r="Y3191" i="1"/>
  <c r="Z3191" i="1" s="1"/>
  <c r="X3191" i="1"/>
  <c r="Y3187" i="1"/>
  <c r="Z3187" i="1" s="1"/>
  <c r="X3187" i="1"/>
  <c r="Y3183" i="1"/>
  <c r="Z3183" i="1" s="1"/>
  <c r="X3183" i="1"/>
  <c r="Y3175" i="1"/>
  <c r="Z3175" i="1" s="1"/>
  <c r="X3175" i="1"/>
  <c r="Y3168" i="1"/>
  <c r="Z3168" i="1" s="1"/>
  <c r="X3168" i="1"/>
  <c r="Y3160" i="1"/>
  <c r="Z3160" i="1" s="1"/>
  <c r="X3160" i="1"/>
  <c r="Y3153" i="1"/>
  <c r="Z3153" i="1" s="1"/>
  <c r="X3153" i="1"/>
  <c r="Y3147" i="1"/>
  <c r="Z3147" i="1" s="1"/>
  <c r="X3147" i="1"/>
  <c r="Y3139" i="1"/>
  <c r="Z3139" i="1" s="1"/>
  <c r="X3139" i="1"/>
  <c r="Y3133" i="1"/>
  <c r="Z3133" i="1" s="1"/>
  <c r="X3133" i="1"/>
  <c r="Y3125" i="1"/>
  <c r="Z3125" i="1" s="1"/>
  <c r="X3125" i="1"/>
  <c r="Y3119" i="1"/>
  <c r="Z3119" i="1" s="1"/>
  <c r="X3119" i="1"/>
  <c r="Y3111" i="1"/>
  <c r="Z3111" i="1" s="1"/>
  <c r="X3111" i="1"/>
  <c r="Y3104" i="1"/>
  <c r="Z3104" i="1" s="1"/>
  <c r="X3104" i="1"/>
  <c r="Y3096" i="1"/>
  <c r="Z3096" i="1" s="1"/>
  <c r="X3096" i="1"/>
  <c r="Y3089" i="1"/>
  <c r="Z3089" i="1" s="1"/>
  <c r="X3089" i="1"/>
  <c r="Y3083" i="1"/>
  <c r="Z3083" i="1" s="1"/>
  <c r="X3083" i="1"/>
  <c r="Y3075" i="1"/>
  <c r="Z3075" i="1" s="1"/>
  <c r="X3075" i="1"/>
  <c r="Y3069" i="1"/>
  <c r="Z3069" i="1" s="1"/>
  <c r="X3069" i="1"/>
  <c r="Y3061" i="1"/>
  <c r="Z3061" i="1" s="1"/>
  <c r="X3061" i="1"/>
  <c r="Y3055" i="1"/>
  <c r="Z3055" i="1" s="1"/>
  <c r="X3055" i="1"/>
  <c r="Y3047" i="1"/>
  <c r="Z3047" i="1" s="1"/>
  <c r="X3047" i="1"/>
  <c r="Y3040" i="1"/>
  <c r="Z3040" i="1" s="1"/>
  <c r="X3040" i="1"/>
  <c r="Y3032" i="1"/>
  <c r="Z3032" i="1" s="1"/>
  <c r="X3032" i="1"/>
  <c r="Y3025" i="1"/>
  <c r="Z3025" i="1" s="1"/>
  <c r="X3025" i="1"/>
  <c r="Y3019" i="1"/>
  <c r="Z3019" i="1" s="1"/>
  <c r="X3019" i="1"/>
  <c r="Y3011" i="1"/>
  <c r="Z3011" i="1" s="1"/>
  <c r="X3011" i="1"/>
  <c r="Y3005" i="1"/>
  <c r="Z3005" i="1" s="1"/>
  <c r="X3005" i="1"/>
  <c r="Y2997" i="1"/>
  <c r="Z2997" i="1" s="1"/>
  <c r="X2997" i="1"/>
  <c r="Y2991" i="1"/>
  <c r="Z2991" i="1" s="1"/>
  <c r="X2991" i="1"/>
  <c r="Y2983" i="1"/>
  <c r="Z2983" i="1" s="1"/>
  <c r="X2983" i="1"/>
  <c r="Y2976" i="1"/>
  <c r="Z2976" i="1" s="1"/>
  <c r="X2976" i="1"/>
  <c r="Y2968" i="1"/>
  <c r="Z2968" i="1" s="1"/>
  <c r="X2968" i="1"/>
  <c r="Y2961" i="1"/>
  <c r="Z2961" i="1" s="1"/>
  <c r="X2961" i="1"/>
  <c r="Y2955" i="1"/>
  <c r="Z2955" i="1" s="1"/>
  <c r="X2955" i="1"/>
  <c r="Y2947" i="1"/>
  <c r="Z2947" i="1" s="1"/>
  <c r="X2947" i="1"/>
  <c r="Y2933" i="1"/>
  <c r="Z2933" i="1" s="1"/>
  <c r="X2933" i="1"/>
  <c r="Y2923" i="1"/>
  <c r="Z2923" i="1" s="1"/>
  <c r="X2923" i="1"/>
  <c r="Y2915" i="1"/>
  <c r="Z2915" i="1" s="1"/>
  <c r="X2915" i="1"/>
  <c r="Y2901" i="1"/>
  <c r="Z2901" i="1" s="1"/>
  <c r="X2901" i="1"/>
  <c r="Y2891" i="1"/>
  <c r="Z2891" i="1" s="1"/>
  <c r="X2891" i="1"/>
  <c r="Y2883" i="1"/>
  <c r="Z2883" i="1" s="1"/>
  <c r="X2883" i="1"/>
  <c r="Y2869" i="1"/>
  <c r="Z2869" i="1" s="1"/>
  <c r="X2869" i="1"/>
  <c r="Y2859" i="1"/>
  <c r="Z2859" i="1" s="1"/>
  <c r="X2859" i="1"/>
  <c r="Y2851" i="1"/>
  <c r="Z2851" i="1" s="1"/>
  <c r="X2851" i="1"/>
  <c r="Y2837" i="1"/>
  <c r="Z2837" i="1" s="1"/>
  <c r="X2837" i="1"/>
  <c r="Y2827" i="1"/>
  <c r="Z2827" i="1" s="1"/>
  <c r="X2827" i="1"/>
  <c r="Y2819" i="1"/>
  <c r="Z2819" i="1" s="1"/>
  <c r="X2819" i="1"/>
  <c r="Y2805" i="1"/>
  <c r="Z2805" i="1" s="1"/>
  <c r="X2805" i="1"/>
  <c r="Y2795" i="1"/>
  <c r="Z2795" i="1" s="1"/>
  <c r="X2795" i="1"/>
  <c r="Y2787" i="1"/>
  <c r="Z2787" i="1" s="1"/>
  <c r="X2787" i="1"/>
  <c r="Y2773" i="1"/>
  <c r="Z2773" i="1" s="1"/>
  <c r="X2773" i="1"/>
  <c r="Y2763" i="1"/>
  <c r="Z2763" i="1" s="1"/>
  <c r="X2763" i="1"/>
  <c r="Y2755" i="1"/>
  <c r="Z2755" i="1" s="1"/>
  <c r="X2755" i="1"/>
  <c r="Y2741" i="1"/>
  <c r="Z2741" i="1" s="1"/>
  <c r="X2741" i="1"/>
  <c r="Y2731" i="1"/>
  <c r="Z2731" i="1" s="1"/>
  <c r="X2731" i="1"/>
  <c r="Y2723" i="1"/>
  <c r="Z2723" i="1" s="1"/>
  <c r="X2723" i="1"/>
  <c r="Y2709" i="1"/>
  <c r="Z2709" i="1" s="1"/>
  <c r="X2709" i="1"/>
  <c r="Y2699" i="1"/>
  <c r="Z2699" i="1" s="1"/>
  <c r="X2699" i="1"/>
  <c r="Y2691" i="1"/>
  <c r="Z2691" i="1" s="1"/>
  <c r="X2691" i="1"/>
  <c r="Y2677" i="1"/>
  <c r="Z2677" i="1" s="1"/>
  <c r="X2677" i="1"/>
  <c r="Y2667" i="1"/>
  <c r="Z2667" i="1" s="1"/>
  <c r="X2667" i="1"/>
  <c r="Y2659" i="1"/>
  <c r="Z2659" i="1" s="1"/>
  <c r="X2659" i="1"/>
  <c r="Y2645" i="1"/>
  <c r="Z2645" i="1" s="1"/>
  <c r="X2645" i="1"/>
  <c r="Y2635" i="1"/>
  <c r="Z2635" i="1" s="1"/>
  <c r="X2635" i="1"/>
  <c r="Y2627" i="1"/>
  <c r="Z2627" i="1" s="1"/>
  <c r="X2627" i="1"/>
  <c r="Y2613" i="1"/>
  <c r="Z2613" i="1" s="1"/>
  <c r="X2613" i="1"/>
  <c r="Y2603" i="1"/>
  <c r="Z2603" i="1" s="1"/>
  <c r="X2603" i="1"/>
  <c r="Y2595" i="1"/>
  <c r="Z2595" i="1" s="1"/>
  <c r="X2595" i="1"/>
  <c r="Y2581" i="1"/>
  <c r="Z2581" i="1" s="1"/>
  <c r="X2581" i="1"/>
  <c r="Y2571" i="1"/>
  <c r="Z2571" i="1" s="1"/>
  <c r="X2571" i="1"/>
  <c r="Y2563" i="1"/>
  <c r="Z2563" i="1" s="1"/>
  <c r="X2563" i="1"/>
  <c r="Y2549" i="1"/>
  <c r="Z2549" i="1" s="1"/>
  <c r="X2549" i="1"/>
  <c r="Y2539" i="1"/>
  <c r="Z2539" i="1" s="1"/>
  <c r="X2539" i="1"/>
  <c r="Y2531" i="1"/>
  <c r="Z2531" i="1" s="1"/>
  <c r="X2531" i="1"/>
  <c r="Y2517" i="1"/>
  <c r="Z2517" i="1" s="1"/>
  <c r="X2517" i="1"/>
  <c r="Y2507" i="1"/>
  <c r="Z2507" i="1" s="1"/>
  <c r="X2507" i="1"/>
  <c r="Y2499" i="1"/>
  <c r="Z2499" i="1" s="1"/>
  <c r="X2499" i="1"/>
  <c r="Y2485" i="1"/>
  <c r="Z2485" i="1" s="1"/>
  <c r="X2485" i="1"/>
  <c r="Y2475" i="1"/>
  <c r="Z2475" i="1" s="1"/>
  <c r="X2475" i="1"/>
  <c r="Y2467" i="1"/>
  <c r="Z2467" i="1" s="1"/>
  <c r="X2467" i="1"/>
  <c r="Y2453" i="1"/>
  <c r="Z2453" i="1" s="1"/>
  <c r="X2453" i="1"/>
  <c r="Y2443" i="1"/>
  <c r="Z2443" i="1" s="1"/>
  <c r="X2443" i="1"/>
  <c r="Y2435" i="1"/>
  <c r="Z2435" i="1" s="1"/>
  <c r="X2435" i="1"/>
  <c r="Y2421" i="1"/>
  <c r="Z2421" i="1" s="1"/>
  <c r="X2421" i="1"/>
  <c r="Y2411" i="1"/>
  <c r="Z2411" i="1" s="1"/>
  <c r="X2411" i="1"/>
  <c r="Y2403" i="1"/>
  <c r="Z2403" i="1" s="1"/>
  <c r="X2403" i="1"/>
  <c r="Y2389" i="1"/>
  <c r="Z2389" i="1" s="1"/>
  <c r="X2389" i="1"/>
  <c r="Y2379" i="1"/>
  <c r="Z2379" i="1" s="1"/>
  <c r="X2379" i="1"/>
  <c r="Y2371" i="1"/>
  <c r="Z2371" i="1" s="1"/>
  <c r="X2371" i="1"/>
  <c r="Y2357" i="1"/>
  <c r="Z2357" i="1" s="1"/>
  <c r="X2357" i="1"/>
  <c r="Y2347" i="1"/>
  <c r="Z2347" i="1" s="1"/>
  <c r="X2347" i="1"/>
  <c r="Y2339" i="1"/>
  <c r="Z2339" i="1" s="1"/>
  <c r="X2339" i="1"/>
  <c r="Y2325" i="1"/>
  <c r="Z2325" i="1" s="1"/>
  <c r="X2325" i="1"/>
  <c r="Y2315" i="1"/>
  <c r="Z2315" i="1" s="1"/>
  <c r="X2315" i="1"/>
  <c r="Y2307" i="1"/>
  <c r="Z2307" i="1" s="1"/>
  <c r="X2307" i="1"/>
  <c r="Y2293" i="1"/>
  <c r="Z2293" i="1" s="1"/>
  <c r="X2293" i="1"/>
  <c r="Y2283" i="1"/>
  <c r="Z2283" i="1" s="1"/>
  <c r="X2283" i="1"/>
  <c r="Y2275" i="1"/>
  <c r="Z2275" i="1" s="1"/>
  <c r="X2275" i="1"/>
  <c r="Y2261" i="1"/>
  <c r="Z2261" i="1" s="1"/>
  <c r="X2261" i="1"/>
  <c r="Y2251" i="1"/>
  <c r="Z2251" i="1" s="1"/>
  <c r="X2251" i="1"/>
  <c r="Y2243" i="1"/>
  <c r="Z2243" i="1" s="1"/>
  <c r="X2243" i="1"/>
  <c r="Y2229" i="1"/>
  <c r="Z2229" i="1" s="1"/>
  <c r="X2229" i="1"/>
  <c r="Y2219" i="1"/>
  <c r="Z2219" i="1" s="1"/>
  <c r="X2219" i="1"/>
  <c r="Y2211" i="1"/>
  <c r="Z2211" i="1" s="1"/>
  <c r="X2211" i="1"/>
  <c r="Y2197" i="1"/>
  <c r="Z2197" i="1" s="1"/>
  <c r="X2197" i="1"/>
  <c r="Y2187" i="1"/>
  <c r="Z2187" i="1" s="1"/>
  <c r="X2187" i="1"/>
  <c r="Y2179" i="1"/>
  <c r="Z2179" i="1" s="1"/>
  <c r="X2179" i="1"/>
  <c r="Y2165" i="1"/>
  <c r="Z2165" i="1" s="1"/>
  <c r="X2165" i="1"/>
  <c r="Y2155" i="1"/>
  <c r="Z2155" i="1" s="1"/>
  <c r="X2155" i="1"/>
  <c r="Y2147" i="1"/>
  <c r="Z2147" i="1" s="1"/>
  <c r="X2147" i="1"/>
  <c r="Y2133" i="1"/>
  <c r="Z2133" i="1" s="1"/>
  <c r="X2133" i="1"/>
  <c r="Y2123" i="1"/>
  <c r="Z2123" i="1" s="1"/>
  <c r="X2123" i="1"/>
  <c r="Y2115" i="1"/>
  <c r="Z2115" i="1" s="1"/>
  <c r="X2115" i="1"/>
  <c r="Y2101" i="1"/>
  <c r="Z2101" i="1" s="1"/>
  <c r="X2101" i="1"/>
  <c r="Y2091" i="1"/>
  <c r="Z2091" i="1" s="1"/>
  <c r="X2091" i="1"/>
  <c r="Y2083" i="1"/>
  <c r="Z2083" i="1" s="1"/>
  <c r="X2083" i="1"/>
  <c r="Y2069" i="1"/>
  <c r="Z2069" i="1" s="1"/>
  <c r="X2069" i="1"/>
  <c r="Y2059" i="1"/>
  <c r="Z2059" i="1" s="1"/>
  <c r="X2059" i="1"/>
  <c r="Y2051" i="1"/>
  <c r="Z2051" i="1" s="1"/>
  <c r="X2051" i="1"/>
  <c r="Y2037" i="1"/>
  <c r="Z2037" i="1" s="1"/>
  <c r="X2037" i="1"/>
  <c r="Y2027" i="1"/>
  <c r="Z2027" i="1" s="1"/>
  <c r="X2027" i="1"/>
  <c r="Y2019" i="1"/>
  <c r="Z2019" i="1" s="1"/>
  <c r="X2019" i="1"/>
  <c r="Y2005" i="1"/>
  <c r="Z2005" i="1" s="1"/>
  <c r="X2005" i="1"/>
  <c r="Y1995" i="1"/>
  <c r="Z1995" i="1" s="1"/>
  <c r="X1995" i="1"/>
  <c r="Y1987" i="1"/>
  <c r="Z1987" i="1" s="1"/>
  <c r="X1987" i="1"/>
  <c r="Y1973" i="1"/>
  <c r="Z1973" i="1" s="1"/>
  <c r="X1973" i="1"/>
  <c r="Y1963" i="1"/>
  <c r="Z1963" i="1" s="1"/>
  <c r="X1963" i="1"/>
  <c r="Y1955" i="1"/>
  <c r="Z1955" i="1" s="1"/>
  <c r="X1955" i="1"/>
  <c r="Y1941" i="1"/>
  <c r="Z1941" i="1" s="1"/>
  <c r="X1941" i="1"/>
  <c r="Y1931" i="1"/>
  <c r="Z1931" i="1" s="1"/>
  <c r="X1931" i="1"/>
  <c r="Y1923" i="1"/>
  <c r="Z1923" i="1" s="1"/>
  <c r="X1923" i="1"/>
  <c r="Y1909" i="1"/>
  <c r="Z1909" i="1" s="1"/>
  <c r="X1909" i="1"/>
  <c r="Y1899" i="1"/>
  <c r="Z1899" i="1" s="1"/>
  <c r="X1899" i="1"/>
  <c r="Y1887" i="1"/>
  <c r="Z1887" i="1" s="1"/>
  <c r="X1887" i="1"/>
  <c r="Y1879" i="1"/>
  <c r="Z1879" i="1" s="1"/>
  <c r="X1879" i="1"/>
  <c r="Y1851" i="1"/>
  <c r="Z1851" i="1" s="1"/>
  <c r="X1851" i="1"/>
  <c r="Y1839" i="1"/>
  <c r="Z1839" i="1" s="1"/>
  <c r="X1839" i="1"/>
  <c r="Y1827" i="1"/>
  <c r="Z1827" i="1" s="1"/>
  <c r="X1827" i="1"/>
  <c r="Y1821" i="1"/>
  <c r="Z1821" i="1" s="1"/>
  <c r="X1821" i="1"/>
  <c r="Y1811" i="1"/>
  <c r="Z1811" i="1" s="1"/>
  <c r="X1811" i="1"/>
  <c r="Y1799" i="1"/>
  <c r="Z1799" i="1" s="1"/>
  <c r="X1799" i="1"/>
  <c r="Y1771" i="1"/>
  <c r="Z1771" i="1" s="1"/>
  <c r="X1771" i="1"/>
  <c r="Y1759" i="1"/>
  <c r="Z1759" i="1" s="1"/>
  <c r="X1759" i="1"/>
  <c r="Y1751" i="1"/>
  <c r="Z1751" i="1" s="1"/>
  <c r="X1751" i="1"/>
  <c r="Y1723" i="1"/>
  <c r="Z1723" i="1" s="1"/>
  <c r="X1723" i="1"/>
  <c r="Y1711" i="1"/>
  <c r="Z1711" i="1" s="1"/>
  <c r="X1711" i="1"/>
  <c r="Y1699" i="1"/>
  <c r="Z1699" i="1" s="1"/>
  <c r="X1699" i="1"/>
  <c r="Y1693" i="1"/>
  <c r="Z1693" i="1" s="1"/>
  <c r="X1693" i="1"/>
  <c r="Y1683" i="1"/>
  <c r="Z1683" i="1" s="1"/>
  <c r="X1683" i="1"/>
  <c r="Y1671" i="1"/>
  <c r="Z1671" i="1" s="1"/>
  <c r="X1671" i="1"/>
  <c r="Y1643" i="1"/>
  <c r="Z1643" i="1" s="1"/>
  <c r="X1643" i="1"/>
  <c r="Y1631" i="1"/>
  <c r="Z1631" i="1" s="1"/>
  <c r="X1631" i="1"/>
  <c r="Y1623" i="1"/>
  <c r="Z1623" i="1" s="1"/>
  <c r="X1623" i="1"/>
  <c r="Y1595" i="1"/>
  <c r="Z1595" i="1" s="1"/>
  <c r="X1595" i="1"/>
  <c r="Y1583" i="1"/>
  <c r="Z1583" i="1" s="1"/>
  <c r="X1583" i="1"/>
  <c r="Y1571" i="1"/>
  <c r="Z1571" i="1" s="1"/>
  <c r="X1571" i="1"/>
  <c r="Y1565" i="1"/>
  <c r="Z1565" i="1" s="1"/>
  <c r="X1565" i="1"/>
  <c r="Y1555" i="1"/>
  <c r="Z1555" i="1" s="1"/>
  <c r="X1555" i="1"/>
  <c r="Y1543" i="1"/>
  <c r="Z1543" i="1" s="1"/>
  <c r="X1543" i="1"/>
  <c r="Y1515" i="1"/>
  <c r="Z1515" i="1" s="1"/>
  <c r="X1515" i="1"/>
  <c r="Y1503" i="1"/>
  <c r="Z1503" i="1" s="1"/>
  <c r="X1503" i="1"/>
  <c r="Y1495" i="1"/>
  <c r="Z1495" i="1" s="1"/>
  <c r="X1495" i="1"/>
  <c r="Y1467" i="1"/>
  <c r="Z1467" i="1" s="1"/>
  <c r="X1467" i="1"/>
  <c r="Y1455" i="1"/>
  <c r="Z1455" i="1" s="1"/>
  <c r="X1455" i="1"/>
  <c r="Y1443" i="1"/>
  <c r="Z1443" i="1" s="1"/>
  <c r="X1443" i="1"/>
  <c r="Y1437" i="1"/>
  <c r="Z1437" i="1" s="1"/>
  <c r="X1437" i="1"/>
  <c r="Y1427" i="1"/>
  <c r="Z1427" i="1" s="1"/>
  <c r="X1427" i="1"/>
  <c r="Y1415" i="1"/>
  <c r="Z1415" i="1" s="1"/>
  <c r="X1415" i="1"/>
  <c r="Y1387" i="1"/>
  <c r="Z1387" i="1" s="1"/>
  <c r="X1387" i="1"/>
  <c r="Y1375" i="1"/>
  <c r="Z1375" i="1" s="1"/>
  <c r="X1375" i="1"/>
  <c r="Y1367" i="1"/>
  <c r="Z1367" i="1" s="1"/>
  <c r="X1367" i="1"/>
  <c r="Y1358" i="1"/>
  <c r="Z1358" i="1" s="1"/>
  <c r="X1358" i="1"/>
  <c r="Y1346" i="1"/>
  <c r="Z1346" i="1" s="1"/>
  <c r="X1346" i="1"/>
  <c r="Y1339" i="1"/>
  <c r="Z1339" i="1" s="1"/>
  <c r="X1339" i="1"/>
  <c r="Y1327" i="1"/>
  <c r="Z1327" i="1" s="1"/>
  <c r="X1327" i="1"/>
  <c r="Y1315" i="1"/>
  <c r="Z1315" i="1" s="1"/>
  <c r="X1315" i="1"/>
  <c r="Y1309" i="1"/>
  <c r="Z1309" i="1" s="1"/>
  <c r="X1309" i="1"/>
  <c r="Y1299" i="1"/>
  <c r="Z1299" i="1" s="1"/>
  <c r="X1299" i="1"/>
  <c r="Y1287" i="1"/>
  <c r="Z1287" i="1" s="1"/>
  <c r="X1287" i="1"/>
  <c r="Y1278" i="1"/>
  <c r="Z1278" i="1" s="1"/>
  <c r="X1278" i="1"/>
  <c r="Y1270" i="1"/>
  <c r="Z1270" i="1" s="1"/>
  <c r="X1270" i="1"/>
  <c r="Y1259" i="1"/>
  <c r="Z1259" i="1" s="1"/>
  <c r="X1259" i="1"/>
  <c r="Y1247" i="1"/>
  <c r="Z1247" i="1" s="1"/>
  <c r="X1247" i="1"/>
  <c r="Y1239" i="1"/>
  <c r="Z1239" i="1" s="1"/>
  <c r="X1239" i="1"/>
  <c r="Y1230" i="1"/>
  <c r="Z1230" i="1" s="1"/>
  <c r="X1230" i="1"/>
  <c r="Y1218" i="1"/>
  <c r="Z1218" i="1" s="1"/>
  <c r="X1218" i="1"/>
  <c r="Y1211" i="1"/>
  <c r="Z1211" i="1" s="1"/>
  <c r="X1211" i="1"/>
  <c r="Y1199" i="1"/>
  <c r="Z1199" i="1" s="1"/>
  <c r="X1199" i="1"/>
  <c r="Y1187" i="1"/>
  <c r="Z1187" i="1" s="1"/>
  <c r="X1187" i="1"/>
  <c r="Y1181" i="1"/>
  <c r="Z1181" i="1" s="1"/>
  <c r="X1181" i="1"/>
  <c r="Y1171" i="1"/>
  <c r="Z1171" i="1" s="1"/>
  <c r="X1171" i="1"/>
  <c r="Y1159" i="1"/>
  <c r="Z1159" i="1" s="1"/>
  <c r="X1159" i="1"/>
  <c r="Y1150" i="1"/>
  <c r="Z1150" i="1" s="1"/>
  <c r="X1150" i="1"/>
  <c r="Y1142" i="1"/>
  <c r="Z1142" i="1" s="1"/>
  <c r="X1142" i="1"/>
  <c r="Y1131" i="1"/>
  <c r="Z1131" i="1" s="1"/>
  <c r="X1131" i="1"/>
  <c r="Y1121" i="1"/>
  <c r="Z1121" i="1" s="1"/>
  <c r="X1121" i="1"/>
  <c r="Y1114" i="1"/>
  <c r="Z1114" i="1" s="1"/>
  <c r="X1114" i="1"/>
  <c r="Y1103" i="1"/>
  <c r="Z1103" i="1" s="1"/>
  <c r="X1103" i="1"/>
  <c r="Y1095" i="1"/>
  <c r="Z1095" i="1" s="1"/>
  <c r="X1095" i="1"/>
  <c r="Y1085" i="1"/>
  <c r="Z1085" i="1" s="1"/>
  <c r="X1085" i="1"/>
  <c r="Y1078" i="1"/>
  <c r="Z1078" i="1" s="1"/>
  <c r="X1078" i="1"/>
  <c r="Y1069" i="1"/>
  <c r="Z1069" i="1" s="1"/>
  <c r="X1069" i="1"/>
  <c r="Y1062" i="1"/>
  <c r="Z1062" i="1" s="1"/>
  <c r="X1062" i="1"/>
  <c r="Y1051" i="1"/>
  <c r="Z1051" i="1" s="1"/>
  <c r="X1051" i="1"/>
  <c r="Y1045" i="1"/>
  <c r="Z1045" i="1" s="1"/>
  <c r="X1045" i="1"/>
  <c r="Y1038" i="1"/>
  <c r="Z1038" i="1" s="1"/>
  <c r="X1038" i="1"/>
  <c r="Y1030" i="1"/>
  <c r="Z1030" i="1" s="1"/>
  <c r="X1030" i="1"/>
  <c r="Y1015" i="1"/>
  <c r="Z1015" i="1" s="1"/>
  <c r="X1015" i="1"/>
  <c r="Y1003" i="1"/>
  <c r="Z1003" i="1" s="1"/>
  <c r="X1003" i="1"/>
  <c r="Y995" i="1"/>
  <c r="Z995" i="1" s="1"/>
  <c r="X995" i="1"/>
  <c r="Y983" i="1"/>
  <c r="Z983" i="1" s="1"/>
  <c r="X983" i="1"/>
  <c r="Y971" i="1"/>
  <c r="Z971" i="1" s="1"/>
  <c r="X971" i="1"/>
  <c r="Y959" i="1"/>
  <c r="Z959" i="1" s="1"/>
  <c r="X959" i="1"/>
  <c r="Y947" i="1"/>
  <c r="Z947" i="1" s="1"/>
  <c r="X947" i="1"/>
  <c r="Y937" i="1"/>
  <c r="Z937" i="1" s="1"/>
  <c r="X937" i="1"/>
  <c r="Y927" i="1"/>
  <c r="Z927" i="1" s="1"/>
  <c r="X927" i="1"/>
  <c r="Y917" i="1"/>
  <c r="Z917" i="1" s="1"/>
  <c r="X917" i="1"/>
  <c r="Y907" i="1"/>
  <c r="Z907" i="1" s="1"/>
  <c r="X907" i="1"/>
  <c r="Y895" i="1"/>
  <c r="Z895" i="1" s="1"/>
  <c r="X895" i="1"/>
  <c r="Y883" i="1"/>
  <c r="Z883" i="1" s="1"/>
  <c r="X883" i="1"/>
  <c r="Y874" i="1"/>
  <c r="Z874" i="1" s="1"/>
  <c r="X874" i="1"/>
  <c r="Y861" i="1"/>
  <c r="Z861" i="1" s="1"/>
  <c r="X861" i="1"/>
  <c r="Y851" i="1"/>
  <c r="Z851" i="1" s="1"/>
  <c r="X851" i="1"/>
  <c r="Y839" i="1"/>
  <c r="Z839" i="1" s="1"/>
  <c r="X839" i="1"/>
  <c r="Y827" i="1"/>
  <c r="Z827" i="1" s="1"/>
  <c r="X827" i="1"/>
  <c r="Y817" i="1"/>
  <c r="Z817" i="1" s="1"/>
  <c r="X817" i="1"/>
  <c r="Y807" i="1"/>
  <c r="Z807" i="1" s="1"/>
  <c r="X807" i="1"/>
  <c r="Y795" i="1"/>
  <c r="Z795" i="1" s="1"/>
  <c r="X795" i="1"/>
  <c r="Y783" i="1"/>
  <c r="Z783" i="1" s="1"/>
  <c r="X783" i="1"/>
  <c r="Y771" i="1"/>
  <c r="Z771" i="1" s="1"/>
  <c r="X771" i="1"/>
  <c r="Y762" i="1"/>
  <c r="Z762" i="1" s="1"/>
  <c r="X762" i="1"/>
  <c r="Y750" i="1"/>
  <c r="Z750" i="1" s="1"/>
  <c r="X750" i="1"/>
  <c r="Y737" i="1"/>
  <c r="Z737" i="1" s="1"/>
  <c r="X737" i="1"/>
  <c r="Y727" i="1"/>
  <c r="Z727" i="1" s="1"/>
  <c r="X727" i="1"/>
  <c r="Y715" i="1"/>
  <c r="Z715" i="1" s="1"/>
  <c r="X715" i="1"/>
  <c r="Y703" i="1"/>
  <c r="Z703" i="1" s="1"/>
  <c r="X703" i="1"/>
  <c r="Y691" i="1"/>
  <c r="Z691" i="1" s="1"/>
  <c r="X691" i="1"/>
  <c r="Y681" i="1"/>
  <c r="Z681" i="1" s="1"/>
  <c r="X681" i="1"/>
  <c r="Y661" i="1"/>
  <c r="Z661" i="1" s="1"/>
  <c r="X661" i="1"/>
  <c r="Y645" i="1"/>
  <c r="Z645" i="1" s="1"/>
  <c r="X645" i="1"/>
  <c r="Y621" i="1"/>
  <c r="Z621" i="1" s="1"/>
  <c r="X621" i="1"/>
  <c r="Y607" i="1"/>
  <c r="Z607" i="1" s="1"/>
  <c r="X607" i="1"/>
  <c r="Y583" i="1"/>
  <c r="Z583" i="1" s="1"/>
  <c r="X583" i="1"/>
  <c r="Y565" i="1"/>
  <c r="Z565" i="1" s="1"/>
  <c r="X565" i="1"/>
  <c r="Y543" i="1"/>
  <c r="Z543" i="1" s="1"/>
  <c r="X543" i="1"/>
  <c r="Y525" i="1"/>
  <c r="Z525" i="1" s="1"/>
  <c r="X525" i="1"/>
  <c r="Y511" i="1"/>
  <c r="Z511" i="1" s="1"/>
  <c r="X511" i="1"/>
  <c r="Y495" i="1"/>
  <c r="Z495" i="1" s="1"/>
  <c r="X495" i="1"/>
  <c r="Y475" i="1"/>
  <c r="Z475" i="1" s="1"/>
  <c r="X475" i="1"/>
  <c r="Y449" i="1"/>
  <c r="Z449" i="1" s="1"/>
  <c r="X449" i="1"/>
  <c r="Y431" i="1"/>
  <c r="Z431" i="1" s="1"/>
  <c r="X431" i="1"/>
  <c r="Y412" i="1"/>
  <c r="Z412" i="1" s="1"/>
  <c r="X412" i="1"/>
  <c r="Y399" i="1"/>
  <c r="Z399" i="1" s="1"/>
  <c r="X399" i="1"/>
  <c r="Y369" i="1"/>
  <c r="Z369" i="1" s="1"/>
  <c r="X369" i="1"/>
  <c r="Y353" i="1"/>
  <c r="Z353" i="1" s="1"/>
  <c r="X353" i="1"/>
  <c r="Y345" i="1"/>
  <c r="Z345" i="1" s="1"/>
  <c r="X345" i="1"/>
  <c r="Y319" i="1"/>
  <c r="Z319" i="1" s="1"/>
  <c r="X319" i="1"/>
  <c r="Y301" i="1"/>
  <c r="Z301" i="1" s="1"/>
  <c r="X301" i="1"/>
  <c r="Y285" i="1"/>
  <c r="Z285" i="1" s="1"/>
  <c r="X285" i="1"/>
  <c r="Y263" i="1"/>
  <c r="Z263" i="1" s="1"/>
  <c r="X263" i="1"/>
  <c r="Y244" i="1"/>
  <c r="Z244" i="1" s="1"/>
  <c r="X244" i="1"/>
  <c r="Y223" i="1"/>
  <c r="Z223" i="1" s="1"/>
  <c r="X223" i="1"/>
  <c r="Y207" i="1"/>
  <c r="Z207" i="1" s="1"/>
  <c r="X207" i="1"/>
  <c r="Y191" i="1"/>
  <c r="Z191" i="1" s="1"/>
  <c r="X191" i="1"/>
  <c r="Y175" i="1"/>
  <c r="Z175" i="1" s="1"/>
  <c r="X175" i="1"/>
  <c r="Y161" i="1"/>
  <c r="Z161" i="1" s="1"/>
  <c r="X161" i="1"/>
  <c r="Y149" i="1"/>
  <c r="Z149" i="1" s="1"/>
  <c r="X149" i="1"/>
  <c r="Y129" i="1"/>
  <c r="Z129" i="1" s="1"/>
  <c r="X129" i="1"/>
  <c r="Y121" i="1"/>
  <c r="Z121" i="1" s="1"/>
  <c r="X121" i="1"/>
  <c r="Y95" i="1"/>
  <c r="Z95" i="1" s="1"/>
  <c r="X95" i="1"/>
  <c r="Y79" i="1"/>
  <c r="Z79" i="1" s="1"/>
  <c r="X79" i="1"/>
  <c r="Y59" i="1"/>
  <c r="Z59" i="1" s="1"/>
  <c r="X59" i="1"/>
  <c r="Y45" i="1"/>
  <c r="Z45" i="1" s="1"/>
  <c r="X45" i="1"/>
  <c r="Y27" i="1"/>
  <c r="Z27" i="1" s="1"/>
  <c r="X27" i="1"/>
  <c r="Y9" i="1"/>
  <c r="Z9" i="1" s="1"/>
  <c r="X9" i="1"/>
  <c r="Y3180" i="1"/>
  <c r="Z3180" i="1" s="1"/>
  <c r="X3180" i="1"/>
  <c r="Y3172" i="1"/>
  <c r="Z3172" i="1" s="1"/>
  <c r="X3172" i="1"/>
  <c r="Y3145" i="1"/>
  <c r="Z3145" i="1" s="1"/>
  <c r="X3145" i="1"/>
  <c r="Y3116" i="1"/>
  <c r="Z3116" i="1" s="1"/>
  <c r="X3116" i="1"/>
  <c r="Y3108" i="1"/>
  <c r="Z3108" i="1" s="1"/>
  <c r="X3108" i="1"/>
  <c r="Y3081" i="1"/>
  <c r="Z3081" i="1" s="1"/>
  <c r="X3081" i="1"/>
  <c r="Y3052" i="1"/>
  <c r="Z3052" i="1" s="1"/>
  <c r="X3052" i="1"/>
  <c r="Y3044" i="1"/>
  <c r="Z3044" i="1" s="1"/>
  <c r="X3044" i="1"/>
  <c r="Y3017" i="1"/>
  <c r="Z3017" i="1" s="1"/>
  <c r="X3017" i="1"/>
  <c r="Y2988" i="1"/>
  <c r="Z2988" i="1" s="1"/>
  <c r="X2988" i="1"/>
  <c r="Y2980" i="1"/>
  <c r="Z2980" i="1" s="1"/>
  <c r="X2980" i="1"/>
  <c r="Y2953" i="1"/>
  <c r="Z2953" i="1" s="1"/>
  <c r="X2953" i="1"/>
  <c r="Y2944" i="1"/>
  <c r="Z2944" i="1" s="1"/>
  <c r="X2944" i="1"/>
  <c r="Y2936" i="1"/>
  <c r="Z2936" i="1" s="1"/>
  <c r="X2936" i="1"/>
  <c r="Y2928" i="1"/>
  <c r="Z2928" i="1" s="1"/>
  <c r="X2928" i="1"/>
  <c r="Y2920" i="1"/>
  <c r="Z2920" i="1" s="1"/>
  <c r="X2920" i="1"/>
  <c r="Y2912" i="1"/>
  <c r="Z2912" i="1" s="1"/>
  <c r="X2912" i="1"/>
  <c r="Y2904" i="1"/>
  <c r="Z2904" i="1" s="1"/>
  <c r="X2904" i="1"/>
  <c r="Y2896" i="1"/>
  <c r="Z2896" i="1" s="1"/>
  <c r="X2896" i="1"/>
  <c r="Y2888" i="1"/>
  <c r="Z2888" i="1" s="1"/>
  <c r="X2888" i="1"/>
  <c r="Y2880" i="1"/>
  <c r="Z2880" i="1" s="1"/>
  <c r="X2880" i="1"/>
  <c r="Y2872" i="1"/>
  <c r="Z2872" i="1" s="1"/>
  <c r="X2872" i="1"/>
  <c r="Y2864" i="1"/>
  <c r="Z2864" i="1" s="1"/>
  <c r="X2864" i="1"/>
  <c r="Y2856" i="1"/>
  <c r="Z2856" i="1" s="1"/>
  <c r="X2856" i="1"/>
  <c r="Y2848" i="1"/>
  <c r="Z2848" i="1" s="1"/>
  <c r="X2848" i="1"/>
  <c r="Y2840" i="1"/>
  <c r="Z2840" i="1" s="1"/>
  <c r="X2840" i="1"/>
  <c r="Y2832" i="1"/>
  <c r="Z2832" i="1" s="1"/>
  <c r="X2832" i="1"/>
  <c r="Y2824" i="1"/>
  <c r="Z2824" i="1" s="1"/>
  <c r="X2824" i="1"/>
  <c r="Y2816" i="1"/>
  <c r="Z2816" i="1" s="1"/>
  <c r="X2816" i="1"/>
  <c r="Y2808" i="1"/>
  <c r="Z2808" i="1" s="1"/>
  <c r="X2808" i="1"/>
  <c r="Y2800" i="1"/>
  <c r="Z2800" i="1" s="1"/>
  <c r="X2800" i="1"/>
  <c r="Y2792" i="1"/>
  <c r="Z2792" i="1" s="1"/>
  <c r="X2792" i="1"/>
  <c r="Y2784" i="1"/>
  <c r="Z2784" i="1" s="1"/>
  <c r="X2784" i="1"/>
  <c r="Y2776" i="1"/>
  <c r="Z2776" i="1" s="1"/>
  <c r="X2776" i="1"/>
  <c r="Y2768" i="1"/>
  <c r="Z2768" i="1" s="1"/>
  <c r="X2768" i="1"/>
  <c r="Y2760" i="1"/>
  <c r="Z2760" i="1" s="1"/>
  <c r="X2760" i="1"/>
  <c r="Y2752" i="1"/>
  <c r="Z2752" i="1" s="1"/>
  <c r="X2752" i="1"/>
  <c r="Y2744" i="1"/>
  <c r="Z2744" i="1" s="1"/>
  <c r="X2744" i="1"/>
  <c r="Y2736" i="1"/>
  <c r="Z2736" i="1" s="1"/>
  <c r="X2736" i="1"/>
  <c r="Y2728" i="1"/>
  <c r="Z2728" i="1" s="1"/>
  <c r="X2728" i="1"/>
  <c r="Y2720" i="1"/>
  <c r="Z2720" i="1" s="1"/>
  <c r="X2720" i="1"/>
  <c r="Y2712" i="1"/>
  <c r="Z2712" i="1" s="1"/>
  <c r="X2712" i="1"/>
  <c r="Y2704" i="1"/>
  <c r="Z2704" i="1" s="1"/>
  <c r="X2704" i="1"/>
  <c r="Y2696" i="1"/>
  <c r="Z2696" i="1" s="1"/>
  <c r="X2696" i="1"/>
  <c r="Y2688" i="1"/>
  <c r="Z2688" i="1" s="1"/>
  <c r="X2688" i="1"/>
  <c r="Y2680" i="1"/>
  <c r="Z2680" i="1" s="1"/>
  <c r="X2680" i="1"/>
  <c r="Y2672" i="1"/>
  <c r="Z2672" i="1" s="1"/>
  <c r="X2672" i="1"/>
  <c r="Y2664" i="1"/>
  <c r="Z2664" i="1" s="1"/>
  <c r="X2664" i="1"/>
  <c r="Y2656" i="1"/>
  <c r="Z2656" i="1" s="1"/>
  <c r="X2656" i="1"/>
  <c r="Y2648" i="1"/>
  <c r="Z2648" i="1" s="1"/>
  <c r="X2648" i="1"/>
  <c r="Y2640" i="1"/>
  <c r="Z2640" i="1" s="1"/>
  <c r="X2640" i="1"/>
  <c r="Y2632" i="1"/>
  <c r="Z2632" i="1" s="1"/>
  <c r="X2632" i="1"/>
  <c r="Y2624" i="1"/>
  <c r="Z2624" i="1" s="1"/>
  <c r="X2624" i="1"/>
  <c r="Y2616" i="1"/>
  <c r="Z2616" i="1" s="1"/>
  <c r="X2616" i="1"/>
  <c r="Y2608" i="1"/>
  <c r="Z2608" i="1" s="1"/>
  <c r="X2608" i="1"/>
  <c r="Y2600" i="1"/>
  <c r="Z2600" i="1" s="1"/>
  <c r="X2600" i="1"/>
  <c r="Y2592" i="1"/>
  <c r="Z2592" i="1" s="1"/>
  <c r="X2592" i="1"/>
  <c r="Y2584" i="1"/>
  <c r="Z2584" i="1" s="1"/>
  <c r="X2584" i="1"/>
  <c r="Y2576" i="1"/>
  <c r="Z2576" i="1" s="1"/>
  <c r="X2576" i="1"/>
  <c r="Y2568" i="1"/>
  <c r="Z2568" i="1" s="1"/>
  <c r="X2568" i="1"/>
  <c r="Y2560" i="1"/>
  <c r="Z2560" i="1" s="1"/>
  <c r="X2560" i="1"/>
  <c r="Y2552" i="1"/>
  <c r="Z2552" i="1" s="1"/>
  <c r="X2552" i="1"/>
  <c r="Y2544" i="1"/>
  <c r="Z2544" i="1" s="1"/>
  <c r="X2544" i="1"/>
  <c r="Y2536" i="1"/>
  <c r="Z2536" i="1" s="1"/>
  <c r="X2536" i="1"/>
  <c r="Y2528" i="1"/>
  <c r="Z2528" i="1" s="1"/>
  <c r="X2528" i="1"/>
  <c r="Y2520" i="1"/>
  <c r="Z2520" i="1" s="1"/>
  <c r="X2520" i="1"/>
  <c r="Y2512" i="1"/>
  <c r="Z2512" i="1" s="1"/>
  <c r="X2512" i="1"/>
  <c r="Y2504" i="1"/>
  <c r="Z2504" i="1" s="1"/>
  <c r="X2504" i="1"/>
  <c r="Y2496" i="1"/>
  <c r="Z2496" i="1" s="1"/>
  <c r="X2496" i="1"/>
  <c r="Y2488" i="1"/>
  <c r="Z2488" i="1" s="1"/>
  <c r="X2488" i="1"/>
  <c r="Y2480" i="1"/>
  <c r="Z2480" i="1" s="1"/>
  <c r="X2480" i="1"/>
  <c r="Y2472" i="1"/>
  <c r="Z2472" i="1" s="1"/>
  <c r="X2472" i="1"/>
  <c r="Y2464" i="1"/>
  <c r="Z2464" i="1" s="1"/>
  <c r="X2464" i="1"/>
  <c r="Y2456" i="1"/>
  <c r="Z2456" i="1" s="1"/>
  <c r="X2456" i="1"/>
  <c r="Y2448" i="1"/>
  <c r="Z2448" i="1" s="1"/>
  <c r="X2448" i="1"/>
  <c r="Y2440" i="1"/>
  <c r="Z2440" i="1" s="1"/>
  <c r="X2440" i="1"/>
  <c r="Y2432" i="1"/>
  <c r="Z2432" i="1" s="1"/>
  <c r="X2432" i="1"/>
  <c r="Y2424" i="1"/>
  <c r="Z2424" i="1" s="1"/>
  <c r="X2424" i="1"/>
  <c r="Y2416" i="1"/>
  <c r="Z2416" i="1" s="1"/>
  <c r="X2416" i="1"/>
  <c r="Y2408" i="1"/>
  <c r="Z2408" i="1" s="1"/>
  <c r="X2408" i="1"/>
  <c r="Y2400" i="1"/>
  <c r="Z2400" i="1" s="1"/>
  <c r="X2400" i="1"/>
  <c r="Y2392" i="1"/>
  <c r="Z2392" i="1" s="1"/>
  <c r="X2392" i="1"/>
  <c r="Y2384" i="1"/>
  <c r="Z2384" i="1" s="1"/>
  <c r="X2384" i="1"/>
  <c r="Y2376" i="1"/>
  <c r="Z2376" i="1" s="1"/>
  <c r="X2376" i="1"/>
  <c r="Y2368" i="1"/>
  <c r="Z2368" i="1" s="1"/>
  <c r="X2368" i="1"/>
  <c r="Y2360" i="1"/>
  <c r="Z2360" i="1" s="1"/>
  <c r="X2360" i="1"/>
  <c r="Y2352" i="1"/>
  <c r="Z2352" i="1" s="1"/>
  <c r="X2352" i="1"/>
  <c r="Y2344" i="1"/>
  <c r="Z2344" i="1" s="1"/>
  <c r="X2344" i="1"/>
  <c r="Y2336" i="1"/>
  <c r="Z2336" i="1" s="1"/>
  <c r="X2336" i="1"/>
  <c r="Y2328" i="1"/>
  <c r="Z2328" i="1" s="1"/>
  <c r="X2328" i="1"/>
  <c r="Y2320" i="1"/>
  <c r="Z2320" i="1" s="1"/>
  <c r="X2320" i="1"/>
  <c r="Y2312" i="1"/>
  <c r="Z2312" i="1" s="1"/>
  <c r="X2312" i="1"/>
  <c r="Y2304" i="1"/>
  <c r="Z2304" i="1" s="1"/>
  <c r="X2304" i="1"/>
  <c r="Y2296" i="1"/>
  <c r="Z2296" i="1" s="1"/>
  <c r="X2296" i="1"/>
  <c r="Y2288" i="1"/>
  <c r="Z2288" i="1" s="1"/>
  <c r="X2288" i="1"/>
  <c r="Y2280" i="1"/>
  <c r="Z2280" i="1" s="1"/>
  <c r="X2280" i="1"/>
  <c r="Y2272" i="1"/>
  <c r="Z2272" i="1" s="1"/>
  <c r="X2272" i="1"/>
  <c r="Y2264" i="1"/>
  <c r="Z2264" i="1" s="1"/>
  <c r="X2264" i="1"/>
  <c r="Y2256" i="1"/>
  <c r="Z2256" i="1" s="1"/>
  <c r="X2256" i="1"/>
  <c r="Y2248" i="1"/>
  <c r="Z2248" i="1" s="1"/>
  <c r="X2248" i="1"/>
  <c r="Y2240" i="1"/>
  <c r="Z2240" i="1" s="1"/>
  <c r="X2240" i="1"/>
  <c r="Y2232" i="1"/>
  <c r="Z2232" i="1" s="1"/>
  <c r="X2232" i="1"/>
  <c r="Y2224" i="1"/>
  <c r="Z2224" i="1" s="1"/>
  <c r="X2224" i="1"/>
  <c r="Y2216" i="1"/>
  <c r="Z2216" i="1" s="1"/>
  <c r="X2216" i="1"/>
  <c r="Y2208" i="1"/>
  <c r="Z2208" i="1" s="1"/>
  <c r="X2208" i="1"/>
  <c r="Y2200" i="1"/>
  <c r="Z2200" i="1" s="1"/>
  <c r="X2200" i="1"/>
  <c r="Y2192" i="1"/>
  <c r="Z2192" i="1" s="1"/>
  <c r="X2192" i="1"/>
  <c r="Y2184" i="1"/>
  <c r="Z2184" i="1" s="1"/>
  <c r="X2184" i="1"/>
  <c r="Y2176" i="1"/>
  <c r="Z2176" i="1" s="1"/>
  <c r="X2176" i="1"/>
  <c r="Y2168" i="1"/>
  <c r="Z2168" i="1" s="1"/>
  <c r="X2168" i="1"/>
  <c r="Y2160" i="1"/>
  <c r="Z2160" i="1" s="1"/>
  <c r="X2160" i="1"/>
  <c r="Y2152" i="1"/>
  <c r="Z2152" i="1" s="1"/>
  <c r="X2152" i="1"/>
  <c r="Y2144" i="1"/>
  <c r="Z2144" i="1" s="1"/>
  <c r="X2144" i="1"/>
  <c r="Y2136" i="1"/>
  <c r="Z2136" i="1" s="1"/>
  <c r="X2136" i="1"/>
  <c r="Y2128" i="1"/>
  <c r="Z2128" i="1" s="1"/>
  <c r="X2128" i="1"/>
  <c r="Y2120" i="1"/>
  <c r="Z2120" i="1" s="1"/>
  <c r="X2120" i="1"/>
  <c r="Y2112" i="1"/>
  <c r="Z2112" i="1" s="1"/>
  <c r="X2112" i="1"/>
  <c r="Y2104" i="1"/>
  <c r="Z2104" i="1" s="1"/>
  <c r="X2104" i="1"/>
  <c r="Y2096" i="1"/>
  <c r="Z2096" i="1" s="1"/>
  <c r="X2096" i="1"/>
  <c r="Y2088" i="1"/>
  <c r="Z2088" i="1" s="1"/>
  <c r="X2088" i="1"/>
  <c r="Y2080" i="1"/>
  <c r="Z2080" i="1" s="1"/>
  <c r="X2080" i="1"/>
  <c r="Y2072" i="1"/>
  <c r="Z2072" i="1" s="1"/>
  <c r="X2072" i="1"/>
  <c r="Y2064" i="1"/>
  <c r="Z2064" i="1" s="1"/>
  <c r="X2064" i="1"/>
  <c r="Y2056" i="1"/>
  <c r="Z2056" i="1" s="1"/>
  <c r="X2056" i="1"/>
  <c r="Y2048" i="1"/>
  <c r="Z2048" i="1" s="1"/>
  <c r="X2048" i="1"/>
  <c r="Y2040" i="1"/>
  <c r="Z2040" i="1" s="1"/>
  <c r="X2040" i="1"/>
  <c r="Y2032" i="1"/>
  <c r="Z2032" i="1" s="1"/>
  <c r="X2032" i="1"/>
  <c r="Y2024" i="1"/>
  <c r="Z2024" i="1" s="1"/>
  <c r="X2024" i="1"/>
  <c r="Y2016" i="1"/>
  <c r="Z2016" i="1" s="1"/>
  <c r="X2016" i="1"/>
  <c r="Y2008" i="1"/>
  <c r="Z2008" i="1" s="1"/>
  <c r="X2008" i="1"/>
  <c r="Y2000" i="1"/>
  <c r="Z2000" i="1" s="1"/>
  <c r="X2000" i="1"/>
  <c r="Y1992" i="1"/>
  <c r="Z1992" i="1" s="1"/>
  <c r="X1992" i="1"/>
  <c r="Y1984" i="1"/>
  <c r="Z1984" i="1" s="1"/>
  <c r="X1984" i="1"/>
  <c r="Y1976" i="1"/>
  <c r="Z1976" i="1" s="1"/>
  <c r="X1976" i="1"/>
  <c r="Y1968" i="1"/>
  <c r="Z1968" i="1" s="1"/>
  <c r="X1968" i="1"/>
  <c r="Y1960" i="1"/>
  <c r="Z1960" i="1" s="1"/>
  <c r="X1960" i="1"/>
  <c r="Y1952" i="1"/>
  <c r="Z1952" i="1" s="1"/>
  <c r="X1952" i="1"/>
  <c r="Y1944" i="1"/>
  <c r="Z1944" i="1" s="1"/>
  <c r="X1944" i="1"/>
  <c r="Y1936" i="1"/>
  <c r="Z1936" i="1" s="1"/>
  <c r="X1936" i="1"/>
  <c r="Y1928" i="1"/>
  <c r="Z1928" i="1" s="1"/>
  <c r="X1928" i="1"/>
  <c r="Y1920" i="1"/>
  <c r="Z1920" i="1" s="1"/>
  <c r="X1920" i="1"/>
  <c r="Y1912" i="1"/>
  <c r="Z1912" i="1" s="1"/>
  <c r="X1912" i="1"/>
  <c r="Y1904" i="1"/>
  <c r="Z1904" i="1" s="1"/>
  <c r="X1904" i="1"/>
  <c r="Y1897" i="1"/>
  <c r="Z1897" i="1" s="1"/>
  <c r="X1897" i="1"/>
  <c r="Y1892" i="1"/>
  <c r="Z1892" i="1" s="1"/>
  <c r="X1892" i="1"/>
  <c r="Y1876" i="1"/>
  <c r="Z1876" i="1" s="1"/>
  <c r="X1876" i="1"/>
  <c r="Y1869" i="1"/>
  <c r="Z1869" i="1" s="1"/>
  <c r="X1869" i="1"/>
  <c r="Y1864" i="1"/>
  <c r="Z1864" i="1" s="1"/>
  <c r="X1864" i="1"/>
  <c r="Y1857" i="1"/>
  <c r="Z1857" i="1" s="1"/>
  <c r="X1857" i="1"/>
  <c r="Y1849" i="1"/>
  <c r="Z1849" i="1" s="1"/>
  <c r="X1849" i="1"/>
  <c r="Y1836" i="1"/>
  <c r="Z1836" i="1" s="1"/>
  <c r="X1836" i="1"/>
  <c r="Y1824" i="1"/>
  <c r="Z1824" i="1" s="1"/>
  <c r="X1824" i="1"/>
  <c r="Y1816" i="1"/>
  <c r="Z1816" i="1" s="1"/>
  <c r="X1816" i="1"/>
  <c r="Y1809" i="1"/>
  <c r="Z1809" i="1" s="1"/>
  <c r="X1809" i="1"/>
  <c r="Y1797" i="1"/>
  <c r="Z1797" i="1" s="1"/>
  <c r="X1797" i="1"/>
  <c r="Y1788" i="1"/>
  <c r="Z1788" i="1" s="1"/>
  <c r="X1788" i="1"/>
  <c r="Y1781" i="1"/>
  <c r="Z1781" i="1" s="1"/>
  <c r="X1781" i="1"/>
  <c r="Y1776" i="1"/>
  <c r="Z1776" i="1" s="1"/>
  <c r="X1776" i="1"/>
  <c r="Y1769" i="1"/>
  <c r="Z1769" i="1" s="1"/>
  <c r="X1769" i="1"/>
  <c r="Y1764" i="1"/>
  <c r="Z1764" i="1" s="1"/>
  <c r="X1764" i="1"/>
  <c r="Y1748" i="1"/>
  <c r="Z1748" i="1" s="1"/>
  <c r="X1748" i="1"/>
  <c r="Y1741" i="1"/>
  <c r="Z1741" i="1" s="1"/>
  <c r="X1741" i="1"/>
  <c r="Y1736" i="1"/>
  <c r="Z1736" i="1" s="1"/>
  <c r="X1736" i="1"/>
  <c r="Y1729" i="1"/>
  <c r="Z1729" i="1" s="1"/>
  <c r="X1729" i="1"/>
  <c r="Y1721" i="1"/>
  <c r="Z1721" i="1" s="1"/>
  <c r="X1721" i="1"/>
  <c r="Y1708" i="1"/>
  <c r="Z1708" i="1" s="1"/>
  <c r="X1708" i="1"/>
  <c r="Y1696" i="1"/>
  <c r="Z1696" i="1" s="1"/>
  <c r="X1696" i="1"/>
  <c r="Y1688" i="1"/>
  <c r="Z1688" i="1" s="1"/>
  <c r="X1688" i="1"/>
  <c r="Y1681" i="1"/>
  <c r="Z1681" i="1" s="1"/>
  <c r="X1681" i="1"/>
  <c r="Y1669" i="1"/>
  <c r="Z1669" i="1" s="1"/>
  <c r="X1669" i="1"/>
  <c r="Y1660" i="1"/>
  <c r="Z1660" i="1" s="1"/>
  <c r="X1660" i="1"/>
  <c r="Y1653" i="1"/>
  <c r="Z1653" i="1" s="1"/>
  <c r="X1653" i="1"/>
  <c r="Y1648" i="1"/>
  <c r="Z1648" i="1" s="1"/>
  <c r="X1648" i="1"/>
  <c r="Y1641" i="1"/>
  <c r="Z1641" i="1" s="1"/>
  <c r="X1641" i="1"/>
  <c r="Y1636" i="1"/>
  <c r="Z1636" i="1" s="1"/>
  <c r="X1636" i="1"/>
  <c r="Y1620" i="1"/>
  <c r="Z1620" i="1" s="1"/>
  <c r="X1620" i="1"/>
  <c r="Y1613" i="1"/>
  <c r="Z1613" i="1" s="1"/>
  <c r="X1613" i="1"/>
  <c r="Y1608" i="1"/>
  <c r="Z1608" i="1" s="1"/>
  <c r="X1608" i="1"/>
  <c r="Y1601" i="1"/>
  <c r="Z1601" i="1" s="1"/>
  <c r="X1601" i="1"/>
  <c r="Y1593" i="1"/>
  <c r="Z1593" i="1" s="1"/>
  <c r="X1593" i="1"/>
  <c r="Y1580" i="1"/>
  <c r="Z1580" i="1" s="1"/>
  <c r="X1580" i="1"/>
  <c r="Y1568" i="1"/>
  <c r="Z1568" i="1" s="1"/>
  <c r="X1568" i="1"/>
  <c r="Y1560" i="1"/>
  <c r="Z1560" i="1" s="1"/>
  <c r="X1560" i="1"/>
  <c r="Y1553" i="1"/>
  <c r="Z1553" i="1" s="1"/>
  <c r="X1553" i="1"/>
  <c r="Y1541" i="1"/>
  <c r="Z1541" i="1" s="1"/>
  <c r="X1541" i="1"/>
  <c r="Y1532" i="1"/>
  <c r="Z1532" i="1" s="1"/>
  <c r="X1532" i="1"/>
  <c r="Y1525" i="1"/>
  <c r="Z1525" i="1" s="1"/>
  <c r="X1525" i="1"/>
  <c r="Y1520" i="1"/>
  <c r="Z1520" i="1" s="1"/>
  <c r="X1520" i="1"/>
  <c r="Y1513" i="1"/>
  <c r="Z1513" i="1" s="1"/>
  <c r="X1513" i="1"/>
  <c r="Y1508" i="1"/>
  <c r="Z1508" i="1" s="1"/>
  <c r="X1508" i="1"/>
  <c r="Y1492" i="1"/>
  <c r="Z1492" i="1" s="1"/>
  <c r="X1492" i="1"/>
  <c r="Y1485" i="1"/>
  <c r="Z1485" i="1" s="1"/>
  <c r="X1485" i="1"/>
  <c r="Y1480" i="1"/>
  <c r="Z1480" i="1" s="1"/>
  <c r="X1480" i="1"/>
  <c r="Y1473" i="1"/>
  <c r="Z1473" i="1" s="1"/>
  <c r="X1473" i="1"/>
  <c r="Y1465" i="1"/>
  <c r="Z1465" i="1" s="1"/>
  <c r="X1465" i="1"/>
  <c r="Y1452" i="1"/>
  <c r="Z1452" i="1" s="1"/>
  <c r="X1452" i="1"/>
  <c r="Y1440" i="1"/>
  <c r="Z1440" i="1" s="1"/>
  <c r="X1440" i="1"/>
  <c r="Y1432" i="1"/>
  <c r="Z1432" i="1" s="1"/>
  <c r="X1432" i="1"/>
  <c r="Y1425" i="1"/>
  <c r="Z1425" i="1" s="1"/>
  <c r="X1425" i="1"/>
  <c r="Y1413" i="1"/>
  <c r="Z1413" i="1" s="1"/>
  <c r="X1413" i="1"/>
  <c r="Y1404" i="1"/>
  <c r="Z1404" i="1" s="1"/>
  <c r="X1404" i="1"/>
  <c r="Y1397" i="1"/>
  <c r="Z1397" i="1" s="1"/>
  <c r="X1397" i="1"/>
  <c r="Y1392" i="1"/>
  <c r="Z1392" i="1" s="1"/>
  <c r="X1392" i="1"/>
  <c r="Y1385" i="1"/>
  <c r="Z1385" i="1" s="1"/>
  <c r="X1385" i="1"/>
  <c r="Y1380" i="1"/>
  <c r="Z1380" i="1" s="1"/>
  <c r="X1380" i="1"/>
  <c r="Y1370" i="1"/>
  <c r="Z1370" i="1" s="1"/>
  <c r="X1370" i="1"/>
  <c r="Y1364" i="1"/>
  <c r="Z1364" i="1" s="1"/>
  <c r="X1364" i="1"/>
  <c r="Y1357" i="1"/>
  <c r="Z1357" i="1" s="1"/>
  <c r="X1357" i="1"/>
  <c r="Y1352" i="1"/>
  <c r="Z1352" i="1" s="1"/>
  <c r="X1352" i="1"/>
  <c r="Y1345" i="1"/>
  <c r="Z1345" i="1" s="1"/>
  <c r="X1345" i="1"/>
  <c r="Y1337" i="1"/>
  <c r="Z1337" i="1" s="1"/>
  <c r="X1337" i="1"/>
  <c r="Y1330" i="1"/>
  <c r="Z1330" i="1" s="1"/>
  <c r="X1330" i="1"/>
  <c r="Y1324" i="1"/>
  <c r="Z1324" i="1" s="1"/>
  <c r="X1324" i="1"/>
  <c r="Y1318" i="1"/>
  <c r="Z1318" i="1" s="1"/>
  <c r="X1318" i="1"/>
  <c r="Y1312" i="1"/>
  <c r="Z1312" i="1" s="1"/>
  <c r="X1312" i="1"/>
  <c r="Y1304" i="1"/>
  <c r="Z1304" i="1" s="1"/>
  <c r="X1304" i="1"/>
  <c r="Y1297" i="1"/>
  <c r="Z1297" i="1" s="1"/>
  <c r="X1297" i="1"/>
  <c r="Y1290" i="1"/>
  <c r="Z1290" i="1" s="1"/>
  <c r="X1290" i="1"/>
  <c r="Y1285" i="1"/>
  <c r="Z1285" i="1" s="1"/>
  <c r="X1285" i="1"/>
  <c r="Y1276" i="1"/>
  <c r="Z1276" i="1" s="1"/>
  <c r="X1276" i="1"/>
  <c r="Y1269" i="1"/>
  <c r="Z1269" i="1" s="1"/>
  <c r="X1269" i="1"/>
  <c r="Y1264" i="1"/>
  <c r="Z1264" i="1" s="1"/>
  <c r="X1264" i="1"/>
  <c r="Y1257" i="1"/>
  <c r="Z1257" i="1" s="1"/>
  <c r="X1257" i="1"/>
  <c r="Y1252" i="1"/>
  <c r="Z1252" i="1" s="1"/>
  <c r="X1252" i="1"/>
  <c r="Y1242" i="1"/>
  <c r="Z1242" i="1" s="1"/>
  <c r="X1242" i="1"/>
  <c r="Y1236" i="1"/>
  <c r="Z1236" i="1" s="1"/>
  <c r="X1236" i="1"/>
  <c r="Y1229" i="1"/>
  <c r="Z1229" i="1" s="1"/>
  <c r="X1229" i="1"/>
  <c r="Y1224" i="1"/>
  <c r="Z1224" i="1" s="1"/>
  <c r="X1224" i="1"/>
  <c r="Y1217" i="1"/>
  <c r="Z1217" i="1" s="1"/>
  <c r="X1217" i="1"/>
  <c r="Y1209" i="1"/>
  <c r="Z1209" i="1" s="1"/>
  <c r="X1209" i="1"/>
  <c r="Y1202" i="1"/>
  <c r="Z1202" i="1" s="1"/>
  <c r="X1202" i="1"/>
  <c r="Y1196" i="1"/>
  <c r="Z1196" i="1" s="1"/>
  <c r="X1196" i="1"/>
  <c r="Y1190" i="1"/>
  <c r="Z1190" i="1" s="1"/>
  <c r="X1190" i="1"/>
  <c r="Y1184" i="1"/>
  <c r="Z1184" i="1" s="1"/>
  <c r="X1184" i="1"/>
  <c r="Y1176" i="1"/>
  <c r="Z1176" i="1" s="1"/>
  <c r="X1176" i="1"/>
  <c r="Y1169" i="1"/>
  <c r="Z1169" i="1" s="1"/>
  <c r="X1169" i="1"/>
  <c r="Y1162" i="1"/>
  <c r="Z1162" i="1" s="1"/>
  <c r="X1162" i="1"/>
  <c r="Y1157" i="1"/>
  <c r="Z1157" i="1" s="1"/>
  <c r="X1157" i="1"/>
  <c r="Y1148" i="1"/>
  <c r="Z1148" i="1" s="1"/>
  <c r="X1148" i="1"/>
  <c r="Y1141" i="1"/>
  <c r="Z1141" i="1" s="1"/>
  <c r="X1141" i="1"/>
  <c r="Y1136" i="1"/>
  <c r="Z1136" i="1" s="1"/>
  <c r="X1136" i="1"/>
  <c r="Y1129" i="1"/>
  <c r="Z1129" i="1" s="1"/>
  <c r="X1129" i="1"/>
  <c r="Y1122" i="1"/>
  <c r="Z1122" i="1" s="1"/>
  <c r="X1122" i="1"/>
  <c r="Y1113" i="1"/>
  <c r="Z1113" i="1" s="1"/>
  <c r="X1113" i="1"/>
  <c r="Y1106" i="1"/>
  <c r="Z1106" i="1" s="1"/>
  <c r="X1106" i="1"/>
  <c r="Y1100" i="1"/>
  <c r="Z1100" i="1" s="1"/>
  <c r="X1100" i="1"/>
  <c r="Y1092" i="1"/>
  <c r="Z1092" i="1" s="1"/>
  <c r="X1092" i="1"/>
  <c r="Y1086" i="1"/>
  <c r="Z1086" i="1" s="1"/>
  <c r="X1086" i="1"/>
  <c r="Y1077" i="1"/>
  <c r="Z1077" i="1" s="1"/>
  <c r="X1077" i="1"/>
  <c r="Y1070" i="1"/>
  <c r="Z1070" i="1" s="1"/>
  <c r="X1070" i="1"/>
  <c r="Y1061" i="1"/>
  <c r="Z1061" i="1" s="1"/>
  <c r="X1061" i="1"/>
  <c r="Y1054" i="1"/>
  <c r="Z1054" i="1" s="1"/>
  <c r="X1054" i="1"/>
  <c r="Y1046" i="1"/>
  <c r="Z1046" i="1" s="1"/>
  <c r="X1046" i="1"/>
  <c r="Y1036" i="1"/>
  <c r="Z1036" i="1" s="1"/>
  <c r="X1036" i="1"/>
  <c r="Y1029" i="1"/>
  <c r="Z1029" i="1" s="1"/>
  <c r="X1029" i="1"/>
  <c r="Y1024" i="1"/>
  <c r="Z1024" i="1" s="1"/>
  <c r="X1024" i="1"/>
  <c r="Y1018" i="1"/>
  <c r="Z1018" i="1" s="1"/>
  <c r="X1018" i="1"/>
  <c r="Y1012" i="1"/>
  <c r="Z1012" i="1" s="1"/>
  <c r="X1012" i="1"/>
  <c r="Y1006" i="1"/>
  <c r="Z1006" i="1" s="1"/>
  <c r="X1006" i="1"/>
  <c r="Y1000" i="1"/>
  <c r="Z1000" i="1" s="1"/>
  <c r="X1000" i="1"/>
  <c r="Y993" i="1"/>
  <c r="Z993" i="1" s="1"/>
  <c r="X993" i="1"/>
  <c r="Y988" i="1"/>
  <c r="Z988" i="1" s="1"/>
  <c r="X988" i="1"/>
  <c r="Y981" i="1"/>
  <c r="Z981" i="1" s="1"/>
  <c r="X981" i="1"/>
  <c r="Y976" i="1"/>
  <c r="Z976" i="1" s="1"/>
  <c r="X976" i="1"/>
  <c r="Y969" i="1"/>
  <c r="Z969" i="1" s="1"/>
  <c r="X969" i="1"/>
  <c r="Y964" i="1"/>
  <c r="Z964" i="1" s="1"/>
  <c r="X964" i="1"/>
  <c r="Y957" i="1"/>
  <c r="Z957" i="1" s="1"/>
  <c r="X957" i="1"/>
  <c r="Y950" i="1"/>
  <c r="Z950" i="1" s="1"/>
  <c r="X950" i="1"/>
  <c r="Y944" i="1"/>
  <c r="Z944" i="1" s="1"/>
  <c r="X944" i="1"/>
  <c r="Y938" i="1"/>
  <c r="Z938" i="1" s="1"/>
  <c r="X938" i="1"/>
  <c r="Y930" i="1"/>
  <c r="Z930" i="1" s="1"/>
  <c r="X930" i="1"/>
  <c r="Y924" i="1"/>
  <c r="Z924" i="1" s="1"/>
  <c r="X924" i="1"/>
  <c r="Y918" i="1"/>
  <c r="Z918" i="1" s="1"/>
  <c r="X918" i="1"/>
  <c r="Y912" i="1"/>
  <c r="Z912" i="1" s="1"/>
  <c r="X912" i="1"/>
  <c r="Y905" i="1"/>
  <c r="Z905" i="1" s="1"/>
  <c r="X905" i="1"/>
  <c r="Y900" i="1"/>
  <c r="Z900" i="1" s="1"/>
  <c r="X900" i="1"/>
  <c r="Y893" i="1"/>
  <c r="Z893" i="1" s="1"/>
  <c r="X893" i="1"/>
  <c r="Y886" i="1"/>
  <c r="Z886" i="1" s="1"/>
  <c r="X886" i="1"/>
  <c r="Y880" i="1"/>
  <c r="Z880" i="1" s="1"/>
  <c r="X880" i="1"/>
  <c r="Y873" i="1"/>
  <c r="Z873" i="1" s="1"/>
  <c r="X873" i="1"/>
  <c r="Y868" i="1"/>
  <c r="Z868" i="1" s="1"/>
  <c r="X868" i="1"/>
  <c r="Y862" i="1"/>
  <c r="Z862" i="1" s="1"/>
  <c r="X862" i="1"/>
  <c r="Y856" i="1"/>
  <c r="Z856" i="1" s="1"/>
  <c r="X856" i="1"/>
  <c r="Y849" i="1"/>
  <c r="Z849" i="1" s="1"/>
  <c r="X849" i="1"/>
  <c r="Y842" i="1"/>
  <c r="Z842" i="1" s="1"/>
  <c r="X842" i="1"/>
  <c r="Y837" i="1"/>
  <c r="Z837" i="1" s="1"/>
  <c r="X837" i="1"/>
  <c r="Y830" i="1"/>
  <c r="Z830" i="1" s="1"/>
  <c r="X830" i="1"/>
  <c r="Y824" i="1"/>
  <c r="Z824" i="1" s="1"/>
  <c r="X824" i="1"/>
  <c r="Y818" i="1"/>
  <c r="Z818" i="1" s="1"/>
  <c r="X818" i="1"/>
  <c r="Y810" i="1"/>
  <c r="Z810" i="1" s="1"/>
  <c r="X810" i="1"/>
  <c r="Y805" i="1"/>
  <c r="Z805" i="1" s="1"/>
  <c r="X805" i="1"/>
  <c r="Y798" i="1"/>
  <c r="Z798" i="1" s="1"/>
  <c r="X798" i="1"/>
  <c r="Y792" i="1"/>
  <c r="Z792" i="1" s="1"/>
  <c r="X792" i="1"/>
  <c r="Y786" i="1"/>
  <c r="Z786" i="1" s="1"/>
  <c r="X786" i="1"/>
  <c r="Y780" i="1"/>
  <c r="Z780" i="1" s="1"/>
  <c r="X780" i="1"/>
  <c r="Y774" i="1"/>
  <c r="Z774" i="1" s="1"/>
  <c r="X774" i="1"/>
  <c r="Y768" i="1"/>
  <c r="Z768" i="1" s="1"/>
  <c r="X768" i="1"/>
  <c r="Y761" i="1"/>
  <c r="Z761" i="1" s="1"/>
  <c r="X761" i="1"/>
  <c r="Y756" i="1"/>
  <c r="Z756" i="1" s="1"/>
  <c r="X756" i="1"/>
  <c r="Y749" i="1"/>
  <c r="Z749" i="1" s="1"/>
  <c r="X749" i="1"/>
  <c r="Y744" i="1"/>
  <c r="Z744" i="1" s="1"/>
  <c r="X744" i="1"/>
  <c r="Y738" i="1"/>
  <c r="Z738" i="1" s="1"/>
  <c r="X738" i="1"/>
  <c r="Y732" i="1"/>
  <c r="Z732" i="1" s="1"/>
  <c r="X732" i="1"/>
  <c r="Y725" i="1"/>
  <c r="Z725" i="1" s="1"/>
  <c r="X725" i="1"/>
  <c r="Y718" i="1"/>
  <c r="Z718" i="1" s="1"/>
  <c r="X718" i="1"/>
  <c r="Y713" i="1"/>
  <c r="Z713" i="1" s="1"/>
  <c r="X713" i="1"/>
  <c r="Y706" i="1"/>
  <c r="Z706" i="1" s="1"/>
  <c r="X706" i="1"/>
  <c r="Y701" i="1"/>
  <c r="Z701" i="1" s="1"/>
  <c r="X701" i="1"/>
  <c r="Y694" i="1"/>
  <c r="Z694" i="1" s="1"/>
  <c r="X694" i="1"/>
  <c r="Y688" i="1"/>
  <c r="Z688" i="1" s="1"/>
  <c r="X688" i="1"/>
  <c r="Y682" i="1"/>
  <c r="Z682" i="1" s="1"/>
  <c r="X682" i="1"/>
  <c r="Y676" i="1"/>
  <c r="Z676" i="1" s="1"/>
  <c r="X676" i="1"/>
  <c r="Y672" i="1"/>
  <c r="Z672" i="1" s="1"/>
  <c r="X672" i="1"/>
  <c r="Y666" i="1"/>
  <c r="Z666" i="1" s="1"/>
  <c r="X666" i="1"/>
  <c r="Y662" i="1"/>
  <c r="Z662" i="1" s="1"/>
  <c r="X662" i="1"/>
  <c r="Y657" i="1"/>
  <c r="Z657" i="1" s="1"/>
  <c r="X657" i="1"/>
  <c r="Y651" i="1"/>
  <c r="Z651" i="1" s="1"/>
  <c r="X651" i="1"/>
  <c r="Y646" i="1"/>
  <c r="Z646" i="1" s="1"/>
  <c r="X646" i="1"/>
  <c r="Y641" i="1"/>
  <c r="Z641" i="1" s="1"/>
  <c r="X641" i="1"/>
  <c r="Y636" i="1"/>
  <c r="Z636" i="1" s="1"/>
  <c r="X636" i="1"/>
  <c r="Y631" i="1"/>
  <c r="Z631" i="1" s="1"/>
  <c r="X631" i="1"/>
  <c r="Y627" i="1"/>
  <c r="Z627" i="1" s="1"/>
  <c r="X627" i="1"/>
  <c r="Y622" i="1"/>
  <c r="Z622" i="1" s="1"/>
  <c r="X622" i="1"/>
  <c r="Y616" i="1"/>
  <c r="Z616" i="1" s="1"/>
  <c r="X616" i="1"/>
  <c r="Y611" i="1"/>
  <c r="Z611" i="1" s="1"/>
  <c r="X611" i="1"/>
  <c r="Y605" i="1"/>
  <c r="Z605" i="1" s="1"/>
  <c r="X605" i="1"/>
  <c r="Y600" i="1"/>
  <c r="Z600" i="1" s="1"/>
  <c r="X600" i="1"/>
  <c r="Y596" i="1"/>
  <c r="Z596" i="1" s="1"/>
  <c r="X596" i="1"/>
  <c r="Y592" i="1"/>
  <c r="Z592" i="1" s="1"/>
  <c r="X592" i="1"/>
  <c r="Y586" i="1"/>
  <c r="Z586" i="1" s="1"/>
  <c r="X586" i="1"/>
  <c r="Y581" i="1"/>
  <c r="Z581" i="1" s="1"/>
  <c r="X581" i="1"/>
  <c r="Y576" i="1"/>
  <c r="Z576" i="1" s="1"/>
  <c r="X576" i="1"/>
  <c r="Y570" i="1"/>
  <c r="Z570" i="1" s="1"/>
  <c r="X570" i="1"/>
  <c r="Y566" i="1"/>
  <c r="Z566" i="1" s="1"/>
  <c r="X566" i="1"/>
  <c r="Y561" i="1"/>
  <c r="Z561" i="1" s="1"/>
  <c r="X561" i="1"/>
  <c r="Y556" i="1"/>
  <c r="Z556" i="1" s="1"/>
  <c r="X556" i="1"/>
  <c r="Y552" i="1"/>
  <c r="Z552" i="1" s="1"/>
  <c r="X552" i="1"/>
  <c r="Y547" i="1"/>
  <c r="Z547" i="1" s="1"/>
  <c r="X547" i="1"/>
  <c r="Y541" i="1"/>
  <c r="Z541" i="1" s="1"/>
  <c r="X541" i="1"/>
  <c r="Y536" i="1"/>
  <c r="Z536" i="1" s="1"/>
  <c r="X536" i="1"/>
  <c r="Y531" i="1"/>
  <c r="Z531" i="1" s="1"/>
  <c r="X531" i="1"/>
  <c r="Y526" i="1"/>
  <c r="Z526" i="1" s="1"/>
  <c r="X526" i="1"/>
  <c r="Y521" i="1"/>
  <c r="Z521" i="1" s="1"/>
  <c r="X521" i="1"/>
  <c r="Y515" i="1"/>
  <c r="Z515" i="1" s="1"/>
  <c r="X515" i="1"/>
  <c r="Y509" i="1"/>
  <c r="Z509" i="1" s="1"/>
  <c r="X509" i="1"/>
  <c r="Y503" i="1"/>
  <c r="Z503" i="1" s="1"/>
  <c r="X503" i="1"/>
  <c r="Y498" i="1"/>
  <c r="Z498" i="1" s="1"/>
  <c r="X498" i="1"/>
  <c r="Y493" i="1"/>
  <c r="Z493" i="1" s="1"/>
  <c r="X493" i="1"/>
  <c r="Y489" i="1"/>
  <c r="Z489" i="1" s="1"/>
  <c r="X489" i="1"/>
  <c r="Y484" i="1"/>
  <c r="Z484" i="1" s="1"/>
  <c r="X484" i="1"/>
  <c r="Y478" i="1"/>
  <c r="Z478" i="1" s="1"/>
  <c r="X478" i="1"/>
  <c r="Y473" i="1"/>
  <c r="Z473" i="1" s="1"/>
  <c r="X473" i="1"/>
  <c r="Y468" i="1"/>
  <c r="Z468" i="1" s="1"/>
  <c r="X468" i="1"/>
  <c r="Y464" i="1"/>
  <c r="Z464" i="1" s="1"/>
  <c r="X464" i="1"/>
  <c r="Y459" i="1"/>
  <c r="Z459" i="1" s="1"/>
  <c r="X459" i="1"/>
  <c r="Y454" i="1"/>
  <c r="Z454" i="1" s="1"/>
  <c r="X454" i="1"/>
  <c r="Y450" i="1"/>
  <c r="Z450" i="1" s="1"/>
  <c r="X450" i="1"/>
  <c r="Y444" i="1"/>
  <c r="Z444" i="1" s="1"/>
  <c r="X444" i="1"/>
  <c r="Y439" i="1"/>
  <c r="Z439" i="1" s="1"/>
  <c r="X439" i="1"/>
  <c r="Y434" i="1"/>
  <c r="Z434" i="1" s="1"/>
  <c r="X434" i="1"/>
  <c r="Y428" i="1"/>
  <c r="Z428" i="1" s="1"/>
  <c r="X428" i="1"/>
  <c r="Y424" i="1"/>
  <c r="Z424" i="1" s="1"/>
  <c r="X424" i="1"/>
  <c r="Y419" i="1"/>
  <c r="Z419" i="1" s="1"/>
  <c r="X419" i="1"/>
  <c r="Y414" i="1"/>
  <c r="Z414" i="1" s="1"/>
  <c r="X414" i="1"/>
  <c r="Y408" i="1"/>
  <c r="Z408" i="1" s="1"/>
  <c r="X408" i="1"/>
  <c r="Y403" i="1"/>
  <c r="Z403" i="1" s="1"/>
  <c r="X403" i="1"/>
  <c r="Y397" i="1"/>
  <c r="Z397" i="1" s="1"/>
  <c r="X397" i="1"/>
  <c r="Y393" i="1"/>
  <c r="Z393" i="1" s="1"/>
  <c r="X393" i="1"/>
  <c r="Y388" i="1"/>
  <c r="Z388" i="1" s="1"/>
  <c r="X388" i="1"/>
  <c r="Y384" i="1"/>
  <c r="Z384" i="1" s="1"/>
  <c r="X384" i="1"/>
  <c r="Y378" i="1"/>
  <c r="Z378" i="1" s="1"/>
  <c r="X378" i="1"/>
  <c r="Y374" i="1"/>
  <c r="Z374" i="1" s="1"/>
  <c r="X374" i="1"/>
  <c r="Y370" i="1"/>
  <c r="Z370" i="1" s="1"/>
  <c r="X370" i="1"/>
  <c r="Y364" i="1"/>
  <c r="Z364" i="1" s="1"/>
  <c r="X364" i="1"/>
  <c r="Y358" i="1"/>
  <c r="Z358" i="1" s="1"/>
  <c r="X358" i="1"/>
  <c r="Y354" i="1"/>
  <c r="Z354" i="1" s="1"/>
  <c r="X354" i="1"/>
  <c r="Y346" i="1"/>
  <c r="Z346" i="1" s="1"/>
  <c r="X346" i="1"/>
  <c r="Y341" i="1"/>
  <c r="Z341" i="1" s="1"/>
  <c r="X341" i="1"/>
  <c r="Y337" i="1"/>
  <c r="Z337" i="1" s="1"/>
  <c r="X337" i="1"/>
  <c r="Y331" i="1"/>
  <c r="Z331" i="1" s="1"/>
  <c r="X331" i="1"/>
  <c r="Y326" i="1"/>
  <c r="Z326" i="1" s="1"/>
  <c r="X326" i="1"/>
  <c r="Y322" i="1"/>
  <c r="Z322" i="1" s="1"/>
  <c r="X322" i="1"/>
  <c r="Y317" i="1"/>
  <c r="Z317" i="1" s="1"/>
  <c r="X317" i="1"/>
  <c r="Y311" i="1"/>
  <c r="Z311" i="1" s="1"/>
  <c r="X311" i="1"/>
  <c r="Y307" i="1"/>
  <c r="Z307" i="1" s="1"/>
  <c r="X307" i="1"/>
  <c r="Y302" i="1"/>
  <c r="Z302" i="1" s="1"/>
  <c r="X302" i="1"/>
  <c r="Y296" i="1"/>
  <c r="Z296" i="1" s="1"/>
  <c r="X296" i="1"/>
  <c r="Y291" i="1"/>
  <c r="Z291" i="1" s="1"/>
  <c r="X291" i="1"/>
  <c r="Y286" i="1"/>
  <c r="Z286" i="1" s="1"/>
  <c r="X286" i="1"/>
  <c r="Y280" i="1"/>
  <c r="Z280" i="1" s="1"/>
  <c r="X280" i="1"/>
  <c r="Y276" i="1"/>
  <c r="Z276" i="1" s="1"/>
  <c r="X276" i="1"/>
  <c r="Y270" i="1"/>
  <c r="Z270" i="1" s="1"/>
  <c r="X270" i="1"/>
  <c r="Y266" i="1"/>
  <c r="Z266" i="1" s="1"/>
  <c r="X266" i="1"/>
  <c r="Y261" i="1"/>
  <c r="Z261" i="1" s="1"/>
  <c r="X261" i="1"/>
  <c r="Y257" i="1"/>
  <c r="Z257" i="1" s="1"/>
  <c r="X257" i="1"/>
  <c r="Y250" i="1"/>
  <c r="Z250" i="1" s="1"/>
  <c r="X250" i="1"/>
  <c r="Y246" i="1"/>
  <c r="Z246" i="1" s="1"/>
  <c r="X246" i="1"/>
  <c r="Y241" i="1"/>
  <c r="Z241" i="1" s="1"/>
  <c r="X241" i="1"/>
  <c r="Y236" i="1"/>
  <c r="Z236" i="1" s="1"/>
  <c r="X236" i="1"/>
  <c r="Y232" i="1"/>
  <c r="Z232" i="1" s="1"/>
  <c r="X232" i="1"/>
  <c r="Y227" i="1"/>
  <c r="Z227" i="1" s="1"/>
  <c r="X227" i="1"/>
  <c r="Y220" i="1"/>
  <c r="Z220" i="1" s="1"/>
  <c r="X220" i="1"/>
  <c r="Y214" i="1"/>
  <c r="Z214" i="1" s="1"/>
  <c r="X214" i="1"/>
  <c r="Y210" i="1"/>
  <c r="Z210" i="1" s="1"/>
  <c r="X210" i="1"/>
  <c r="Y204" i="1"/>
  <c r="Z204" i="1" s="1"/>
  <c r="X204" i="1"/>
  <c r="Y200" i="1"/>
  <c r="Z200" i="1" s="1"/>
  <c r="X200" i="1"/>
  <c r="Y195" i="1"/>
  <c r="Z195" i="1" s="1"/>
  <c r="X195" i="1"/>
  <c r="Y188" i="1"/>
  <c r="Z188" i="1" s="1"/>
  <c r="X188" i="1"/>
  <c r="Y183" i="1"/>
  <c r="Z183" i="1" s="1"/>
  <c r="X183" i="1"/>
  <c r="Y178" i="1"/>
  <c r="Z178" i="1" s="1"/>
  <c r="X178" i="1"/>
  <c r="Y172" i="1"/>
  <c r="Z172" i="1" s="1"/>
  <c r="X172" i="1"/>
  <c r="Y168" i="1"/>
  <c r="Z168" i="1" s="1"/>
  <c r="X168" i="1"/>
  <c r="Y162" i="1"/>
  <c r="Z162" i="1" s="1"/>
  <c r="X162" i="1"/>
  <c r="Y156" i="1"/>
  <c r="Z156" i="1" s="1"/>
  <c r="X156" i="1"/>
  <c r="Y150" i="1"/>
  <c r="Z150" i="1" s="1"/>
  <c r="X150" i="1"/>
  <c r="Y145" i="1"/>
  <c r="Z145" i="1" s="1"/>
  <c r="X145" i="1"/>
  <c r="Y140" i="1"/>
  <c r="Z140" i="1" s="1"/>
  <c r="X140" i="1"/>
  <c r="Y134" i="1"/>
  <c r="Z134" i="1" s="1"/>
  <c r="X134" i="1"/>
  <c r="Y130" i="1"/>
  <c r="Z130" i="1" s="1"/>
  <c r="X130" i="1"/>
  <c r="Y122" i="1"/>
  <c r="Z122" i="1" s="1"/>
  <c r="X122" i="1"/>
  <c r="Y117" i="1"/>
  <c r="Z117" i="1" s="1"/>
  <c r="X117" i="1"/>
  <c r="Y113" i="1"/>
  <c r="Z113" i="1" s="1"/>
  <c r="X113" i="1"/>
  <c r="Y107" i="1"/>
  <c r="Z107" i="1" s="1"/>
  <c r="X107" i="1"/>
  <c r="Y102" i="1"/>
  <c r="Z102" i="1" s="1"/>
  <c r="X102" i="1"/>
  <c r="Y98" i="1"/>
  <c r="Z98" i="1" s="1"/>
  <c r="X98" i="1"/>
  <c r="Y92" i="1"/>
  <c r="Z92" i="1" s="1"/>
  <c r="X92" i="1"/>
  <c r="Y87" i="1"/>
  <c r="Z87" i="1" s="1"/>
  <c r="X87" i="1"/>
  <c r="Y82" i="1"/>
  <c r="Z82" i="1" s="1"/>
  <c r="X82" i="1"/>
  <c r="Y77" i="1"/>
  <c r="Z77" i="1" s="1"/>
  <c r="X77" i="1"/>
  <c r="Y73" i="1"/>
  <c r="Z73" i="1" s="1"/>
  <c r="X73" i="1"/>
  <c r="Y68" i="1"/>
  <c r="Z68" i="1" s="1"/>
  <c r="X68" i="1"/>
  <c r="Y62" i="1"/>
  <c r="Z62" i="1" s="1"/>
  <c r="X62" i="1"/>
  <c r="Y56" i="1"/>
  <c r="Z56" i="1" s="1"/>
  <c r="X56" i="1"/>
  <c r="Y52" i="1"/>
  <c r="Z52" i="1" s="1"/>
  <c r="X52" i="1"/>
  <c r="Y46" i="1"/>
  <c r="Z46" i="1" s="1"/>
  <c r="X46" i="1"/>
  <c r="Y41" i="1"/>
  <c r="Z41" i="1" s="1"/>
  <c r="X41" i="1"/>
  <c r="Y35" i="1"/>
  <c r="Z35" i="1" s="1"/>
  <c r="X35" i="1"/>
  <c r="Y30" i="1"/>
  <c r="Z30" i="1" s="1"/>
  <c r="X30" i="1"/>
  <c r="Y25" i="1"/>
  <c r="Z25" i="1" s="1"/>
  <c r="X25" i="1"/>
  <c r="Y20" i="1"/>
  <c r="Z20" i="1" s="1"/>
  <c r="X20" i="1"/>
  <c r="Y14" i="1"/>
  <c r="Z14" i="1" s="1"/>
  <c r="X14" i="1"/>
  <c r="Y10" i="1"/>
  <c r="Z10" i="1" s="1"/>
  <c r="X10" i="1"/>
  <c r="Y3" i="1"/>
  <c r="Z3" i="1" s="1"/>
  <c r="X3" i="1"/>
  <c r="X4112" i="1"/>
  <c r="X4108" i="1"/>
  <c r="X4104" i="1"/>
  <c r="X4100" i="1"/>
  <c r="X4096" i="1"/>
  <c r="X4089" i="1"/>
  <c r="X4081" i="1"/>
  <c r="X4073" i="1"/>
  <c r="X4065" i="1"/>
  <c r="X4057" i="1"/>
  <c r="X4049" i="1"/>
  <c r="X4041" i="1"/>
  <c r="X4033" i="1"/>
  <c r="X4025" i="1"/>
  <c r="X4017" i="1"/>
  <c r="X4009" i="1"/>
  <c r="X4001" i="1"/>
  <c r="X3993" i="1"/>
  <c r="X3985" i="1"/>
  <c r="X3977" i="1"/>
  <c r="X3969" i="1"/>
  <c r="X3961" i="1"/>
  <c r="X3953" i="1"/>
  <c r="X3945" i="1"/>
  <c r="X3937" i="1"/>
  <c r="X3929" i="1"/>
  <c r="X3921" i="1"/>
  <c r="X3913" i="1"/>
  <c r="X3905" i="1"/>
  <c r="X3897" i="1"/>
  <c r="X3889" i="1"/>
  <c r="X3881" i="1"/>
  <c r="X3873" i="1"/>
  <c r="X3865" i="1"/>
  <c r="X3857" i="1"/>
  <c r="X3849" i="1"/>
  <c r="X3841" i="1"/>
  <c r="X3833" i="1"/>
  <c r="X3822" i="1"/>
  <c r="X3806" i="1"/>
  <c r="X3790" i="1"/>
  <c r="X3774" i="1"/>
  <c r="X3758" i="1"/>
  <c r="X3742" i="1"/>
  <c r="X3726" i="1"/>
  <c r="X3710" i="1"/>
  <c r="X3694" i="1"/>
  <c r="X3678" i="1"/>
  <c r="X3662" i="1"/>
  <c r="X3646" i="1"/>
  <c r="X3630" i="1"/>
  <c r="X3614" i="1"/>
  <c r="X3598" i="1"/>
  <c r="X3582" i="1"/>
  <c r="X3566" i="1"/>
  <c r="X3550" i="1"/>
  <c r="X3534" i="1"/>
  <c r="X3518" i="1"/>
  <c r="X3502" i="1"/>
  <c r="X3486" i="1"/>
  <c r="X3470" i="1"/>
  <c r="X3454" i="1"/>
  <c r="X3438" i="1"/>
  <c r="X3422" i="1"/>
  <c r="X3406" i="1"/>
  <c r="X3390" i="1"/>
  <c r="X3374" i="1"/>
  <c r="X3358" i="1"/>
  <c r="X3342" i="1"/>
  <c r="X3326" i="1"/>
  <c r="X3310" i="1"/>
  <c r="X3294" i="1"/>
  <c r="X3278" i="1"/>
  <c r="X3262" i="1"/>
  <c r="X3246" i="1"/>
  <c r="X3230" i="1"/>
  <c r="X3214" i="1"/>
  <c r="X3198" i="1"/>
  <c r="X3182" i="1"/>
  <c r="X3166" i="1"/>
  <c r="X3150" i="1"/>
  <c r="X3134" i="1"/>
  <c r="X3118" i="1"/>
  <c r="X3102" i="1"/>
  <c r="X3086" i="1"/>
  <c r="X3070" i="1"/>
  <c r="X3054" i="1"/>
  <c r="X3038" i="1"/>
  <c r="X3022" i="1"/>
  <c r="X3006" i="1"/>
  <c r="X2990" i="1"/>
  <c r="X2974" i="1"/>
  <c r="X2958" i="1"/>
  <c r="X2942" i="1"/>
  <c r="X2926" i="1"/>
  <c r="X2910" i="1"/>
  <c r="X2894" i="1"/>
  <c r="X2878" i="1"/>
  <c r="X2862" i="1"/>
  <c r="X2846" i="1"/>
  <c r="X2830" i="1"/>
  <c r="X2814" i="1"/>
  <c r="X2798" i="1"/>
  <c r="X2782" i="1"/>
  <c r="X2766" i="1"/>
  <c r="X2750" i="1"/>
  <c r="X2734" i="1"/>
  <c r="X2718" i="1"/>
  <c r="X2702" i="1"/>
  <c r="X2686" i="1"/>
  <c r="X2670" i="1"/>
  <c r="X2654" i="1"/>
  <c r="X2638" i="1"/>
  <c r="X2622" i="1"/>
  <c r="X2606" i="1"/>
  <c r="X2590" i="1"/>
  <c r="X2574" i="1"/>
  <c r="X2558" i="1"/>
  <c r="X2542" i="1"/>
  <c r="X2526" i="1"/>
  <c r="X2510" i="1"/>
  <c r="X2494" i="1"/>
  <c r="X2478" i="1"/>
  <c r="X2462" i="1"/>
  <c r="X2446" i="1"/>
  <c r="X2430" i="1"/>
  <c r="X2414" i="1"/>
  <c r="X2398" i="1"/>
  <c r="X2382" i="1"/>
  <c r="X2366" i="1"/>
  <c r="X2350" i="1"/>
  <c r="X2334" i="1"/>
  <c r="X2318" i="1"/>
  <c r="X2302" i="1"/>
  <c r="X2286" i="1"/>
  <c r="X2270" i="1"/>
  <c r="X2254" i="1"/>
  <c r="X2238" i="1"/>
  <c r="X2222" i="1"/>
  <c r="X2206" i="1"/>
  <c r="X2190" i="1"/>
  <c r="X2174" i="1"/>
  <c r="X2158" i="1"/>
  <c r="X2142" i="1"/>
  <c r="X2126" i="1"/>
  <c r="X2110" i="1"/>
  <c r="X2094" i="1"/>
  <c r="X2078" i="1"/>
  <c r="X2062" i="1"/>
  <c r="X2046" i="1"/>
  <c r="X2030" i="1"/>
  <c r="X2014" i="1"/>
  <c r="X1998" i="1"/>
  <c r="X1982" i="1"/>
  <c r="X1966" i="1"/>
  <c r="X1950" i="1"/>
  <c r="X1934" i="1"/>
  <c r="X1918" i="1"/>
  <c r="X1902" i="1"/>
  <c r="X1886" i="1"/>
  <c r="X1870" i="1"/>
  <c r="X1854" i="1"/>
  <c r="X1838" i="1"/>
  <c r="X1822" i="1"/>
  <c r="X1806" i="1"/>
  <c r="X1790" i="1"/>
  <c r="X1774" i="1"/>
  <c r="X1758" i="1"/>
  <c r="X1742" i="1"/>
  <c r="X1726" i="1"/>
  <c r="X1710" i="1"/>
  <c r="X1694" i="1"/>
  <c r="X1678" i="1"/>
  <c r="X1662" i="1"/>
  <c r="X1646" i="1"/>
  <c r="X1630" i="1"/>
  <c r="X1614" i="1"/>
  <c r="X1598" i="1"/>
  <c r="X1582" i="1"/>
  <c r="X1566" i="1"/>
  <c r="X1550" i="1"/>
  <c r="X1534" i="1"/>
  <c r="X1518" i="1"/>
  <c r="X1502" i="1"/>
  <c r="X1486" i="1"/>
  <c r="X1470" i="1"/>
  <c r="X1454" i="1"/>
  <c r="X1438" i="1"/>
  <c r="X1422" i="1"/>
  <c r="X1406" i="1"/>
  <c r="X1390" i="1"/>
  <c r="X1374" i="1"/>
  <c r="X2" i="1"/>
</calcChain>
</file>

<file path=xl/sharedStrings.xml><?xml version="1.0" encoding="utf-8"?>
<sst xmlns="http://schemas.openxmlformats.org/spreadsheetml/2006/main" count="33082" uniqueCount="8425">
  <si>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</si>
  <si>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</si>
  <si>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</si>
  <si>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</si>
  <si>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</si>
  <si>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</si>
  <si>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</si>
  <si>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</si>
  <si>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</si>
  <si>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</si>
  <si>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</si>
  <si>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</si>
  <si>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</si>
  <si>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</si>
  <si>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</si>
  <si>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</si>
  <si>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</si>
  <si>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</si>
  <si>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</si>
  <si>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</si>
  <si>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</si>
  <si>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</si>
  <si>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</si>
  <si>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</si>
  <si>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</si>
  <si>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</si>
  <si>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</si>
  <si>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</si>
  <si>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</si>
  <si>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</si>
  <si>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</si>
  <si>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</si>
  <si>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</si>
  <si>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</si>
  <si>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</si>
  <si>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</si>
  <si>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</si>
  <si>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</si>
  <si>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</si>
  <si>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</si>
  <si>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</si>
  <si>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</si>
  <si>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</si>
  <si>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</si>
  <si>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</si>
  <si>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</si>
  <si>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</si>
  <si>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</si>
  <si>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</si>
  <si>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</si>
  <si>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</si>
  <si>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</si>
  <si>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</si>
  <si>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</si>
  <si>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</si>
  <si>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</si>
  <si>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</si>
  <si>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</si>
  <si>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</si>
  <si>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</si>
  <si>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</si>
  <si>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</si>
  <si>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</si>
  <si>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</si>
  <si>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</si>
  <si>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</si>
  <si>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</si>
  <si>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</si>
  <si>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</si>
  <si>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</si>
  <si>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</si>
  <si>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</si>
  <si>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</si>
  <si>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</si>
  <si>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</si>
  <si>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</si>
  <si>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</si>
  <si>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</si>
  <si>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</si>
  <si>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</si>
  <si>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</si>
  <si>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</si>
  <si>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</si>
  <si>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</si>
  <si>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</si>
  <si>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</si>
  <si>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</si>
  <si>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</si>
  <si>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</si>
  <si>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</si>
  <si>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</si>
  <si>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</si>
  <si>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</si>
  <si>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</si>
  <si>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</si>
  <si>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</si>
  <si>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</si>
  <si>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</si>
  <si>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</si>
  <si>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</si>
  <si>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</si>
  <si>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</si>
  <si>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</si>
  <si>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</si>
  <si>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</si>
  <si>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</si>
  <si>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</si>
  <si>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</si>
  <si>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</si>
  <si>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</si>
  <si>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</si>
  <si>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</si>
  <si>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</si>
  <si>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</si>
  <si>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</si>
  <si>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</si>
  <si>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</si>
  <si>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</si>
  <si>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</si>
  <si>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</si>
  <si>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</si>
  <si>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</si>
  <si>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</si>
  <si>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</si>
  <si>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</si>
  <si>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</si>
  <si>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</si>
  <si>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</si>
  <si>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</si>
  <si>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</si>
  <si>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</si>
  <si>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</si>
  <si>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</si>
  <si>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</si>
  <si>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</si>
  <si>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</si>
  <si>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</si>
  <si>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</si>
  <si>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</si>
  <si>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</si>
  <si>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</si>
  <si>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</si>
  <si>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</si>
  <si>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</si>
  <si>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</si>
  <si>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</si>
  <si>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</si>
  <si>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</si>
  <si>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</si>
  <si>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</si>
  <si>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</si>
  <si>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</si>
  <si>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</si>
  <si>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</si>
  <si>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</si>
  <si>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</si>
  <si>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</si>
  <si>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</si>
  <si>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</si>
  <si>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</si>
  <si>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</si>
  <si>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</si>
  <si>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</si>
  <si>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</si>
  <si>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</si>
  <si>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</si>
  <si>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</si>
  <si>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</si>
  <si>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</si>
  <si>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</si>
  <si>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</si>
  <si>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</si>
  <si>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</si>
  <si>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</si>
  <si>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</si>
  <si>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</si>
  <si>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</si>
  <si>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</si>
  <si>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</si>
  <si>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</si>
  <si>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</si>
  <si>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</si>
  <si>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</si>
  <si>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</si>
  <si>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</si>
  <si>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</si>
  <si>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</si>
  <si>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</si>
  <si>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</si>
  <si>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</si>
  <si>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</si>
  <si>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</si>
  <si>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</si>
  <si>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</si>
  <si>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</si>
  <si>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</si>
  <si>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</si>
  <si>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</si>
  <si>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</si>
  <si>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</si>
  <si>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</si>
  <si>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</si>
  <si>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</si>
  <si>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</si>
  <si>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</si>
  <si>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</si>
  <si>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</si>
  <si>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</si>
  <si>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</si>
  <si>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</si>
  <si>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</si>
  <si>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</si>
  <si>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</si>
  <si>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</si>
  <si>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</si>
  <si>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</si>
  <si>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</si>
  <si>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</si>
  <si>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</si>
  <si>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</si>
  <si>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</si>
  <si>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</si>
  <si>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</si>
  <si>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</si>
  <si>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</si>
  <si>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</si>
  <si>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</si>
  <si>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</si>
  <si>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</si>
  <si>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</si>
  <si>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</si>
  <si>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</si>
  <si>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</si>
  <si>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</si>
  <si>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</si>
  <si>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</si>
  <si>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</si>
  <si>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</si>
  <si>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</si>
  <si>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</si>
  <si>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</si>
  <si>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</si>
  <si>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</si>
  <si>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</si>
  <si>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</si>
  <si>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</si>
  <si>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</si>
  <si>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</si>
  <si>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</si>
  <si>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</si>
  <si>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</si>
  <si>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</si>
  <si>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</si>
  <si>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</si>
  <si>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</si>
  <si>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</si>
  <si>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</si>
  <si>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</si>
  <si>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</si>
  <si>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</si>
  <si>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</si>
  <si>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</si>
  <si>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</si>
  <si>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</si>
  <si>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</si>
  <si>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</si>
  <si>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</si>
  <si>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</si>
  <si>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</si>
  <si>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</si>
  <si>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</si>
  <si>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</si>
  <si>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</si>
  <si>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</si>
  <si>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</si>
  <si>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</si>
  <si>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</si>
  <si>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</si>
  <si>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</si>
  <si>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</si>
  <si>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</si>
  <si>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</si>
  <si>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</si>
  <si>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</si>
  <si>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</si>
  <si>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</si>
  <si>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</si>
  <si>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</si>
  <si>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</si>
  <si>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</si>
  <si>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</si>
  <si>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</si>
  <si>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</si>
  <si>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</si>
  <si>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</si>
  <si>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</si>
  <si>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</si>
  <si>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</si>
  <si>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</si>
  <si>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</si>
  <si>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</si>
  <si>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</si>
  <si>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</si>
  <si>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</si>
  <si>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</si>
  <si>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</si>
  <si>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</si>
  <si>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</si>
  <si>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</si>
  <si>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</si>
  <si>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</si>
  <si>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</si>
  <si>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</si>
  <si>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</si>
  <si>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</si>
  <si>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</si>
  <si>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</si>
  <si>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</si>
  <si>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</si>
  <si>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</si>
  <si>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</si>
  <si>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</si>
  <si>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</si>
  <si>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</si>
  <si>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</si>
  <si>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</si>
  <si>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</si>
  <si>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</si>
  <si>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</si>
  <si>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</si>
  <si>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</si>
  <si>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</si>
  <si>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</si>
  <si>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</si>
  <si>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</si>
  <si>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</si>
  <si>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</si>
  <si>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</si>
  <si>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</si>
  <si>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</si>
  <si>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</si>
  <si>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</si>
  <si>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</si>
  <si>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</si>
  <si>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</si>
  <si>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</si>
  <si>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</si>
  <si>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</si>
  <si>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</si>
  <si>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</si>
  <si>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</si>
  <si>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</si>
  <si>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</si>
  <si>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</si>
  <si>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</si>
  <si>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</si>
  <si>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</si>
  <si>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</si>
  <si>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</si>
  <si>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</si>
  <si>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</si>
  <si>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</si>
  <si>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</si>
  <si>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</si>
  <si>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</si>
  <si>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</si>
  <si>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</si>
  <si>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</si>
  <si>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</si>
  <si>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</si>
  <si>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</si>
  <si>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</si>
  <si>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</si>
  <si>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</si>
  <si>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</si>
  <si>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</si>
  <si>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</si>
  <si>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</si>
  <si>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</si>
  <si>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</si>
  <si>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</si>
  <si>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</si>
  <si>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</si>
  <si>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</si>
  <si>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</si>
  <si>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</si>
  <si>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</si>
  <si>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</si>
  <si>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</si>
  <si>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</si>
  <si>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</si>
  <si>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</si>
  <si>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</si>
  <si>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</si>
  <si>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</si>
  <si>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</si>
  <si>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</si>
  <si>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</si>
  <si>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</si>
  <si>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</si>
  <si>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</si>
  <si>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</si>
  <si>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</si>
  <si>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</si>
  <si>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</si>
  <si>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</si>
  <si>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</si>
  <si>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</si>
  <si>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</si>
  <si>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</si>
  <si>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</si>
  <si>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</si>
  <si>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</si>
  <si>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</si>
  <si>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</si>
  <si>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</si>
  <si>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</si>
  <si>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</si>
  <si>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</si>
  <si>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</si>
  <si>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</si>
  <si>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</si>
  <si>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</si>
  <si>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</si>
  <si>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</si>
  <si>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</si>
  <si>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</si>
  <si>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</si>
  <si>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</si>
  <si>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</si>
  <si>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</si>
  <si>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</si>
  <si>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</si>
  <si>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</si>
  <si>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</si>
  <si>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</si>
  <si>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</si>
  <si>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</si>
  <si>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</si>
  <si>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</si>
  <si>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</si>
  <si>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</si>
  <si>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</si>
  <si>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</si>
  <si>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</si>
  <si>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</si>
  <si>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</si>
  <si>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</si>
  <si>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</si>
  <si>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</si>
  <si>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</si>
  <si>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</si>
  <si>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</si>
  <si>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</si>
  <si>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</si>
  <si>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</si>
  <si>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</si>
  <si>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</si>
  <si>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</si>
  <si>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</si>
  <si>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</si>
  <si>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</si>
  <si>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</si>
  <si>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</si>
  <si>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</si>
  <si>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</si>
  <si>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</si>
  <si>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</si>
  <si>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</si>
  <si>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</si>
  <si>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</si>
  <si>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</si>
  <si>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</si>
  <si>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</si>
  <si>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</si>
  <si>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</si>
  <si>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</si>
  <si>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</si>
  <si>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</si>
  <si>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</si>
  <si>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</si>
  <si>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</si>
  <si>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</si>
  <si>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</si>
  <si>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</si>
  <si>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</si>
  <si>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</si>
  <si>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</si>
  <si>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</si>
  <si>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</si>
  <si>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</si>
  <si>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</si>
  <si>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</si>
  <si>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</si>
  <si>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</si>
  <si>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</si>
  <si>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</si>
  <si>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</si>
  <si>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</si>
  <si>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</si>
  <si>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</si>
  <si>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</si>
  <si>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</si>
  <si>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</si>
  <si>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</si>
  <si>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</si>
  <si>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</si>
  <si>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</si>
  <si>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</si>
  <si>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</si>
  <si>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</si>
  <si>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</si>
  <si>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</si>
  <si>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</si>
  <si>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</si>
  <si>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</si>
  <si>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</si>
  <si>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</si>
  <si>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</si>
  <si>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</si>
  <si>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</si>
  <si>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</si>
  <si>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</si>
  <si>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</si>
  <si>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</si>
  <si>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</si>
  <si>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</si>
  <si>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</si>
  <si>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</si>
  <si>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</si>
  <si>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</si>
  <si>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</si>
  <si>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</si>
  <si>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</si>
  <si>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</si>
  <si>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</si>
  <si>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</si>
  <si>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</si>
  <si>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</si>
  <si>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</si>
  <si>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</si>
  <si>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</si>
  <si>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</si>
  <si>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</si>
  <si>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</si>
  <si>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</si>
  <si>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</si>
  <si>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</si>
  <si>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</si>
  <si>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</si>
  <si>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</si>
  <si>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</si>
  <si>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</si>
  <si>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</si>
  <si>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</si>
  <si>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</si>
  <si>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</si>
  <si>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</si>
  <si>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</si>
  <si>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</si>
  <si>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</si>
  <si>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</si>
  <si>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</si>
  <si>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</si>
  <si>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</si>
  <si>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</si>
  <si>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</si>
  <si>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</si>
  <si>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</si>
  <si>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</si>
  <si>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</si>
  <si>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</si>
  <si>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</si>
  <si>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</si>
  <si>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</si>
  <si>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</si>
  <si>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</si>
  <si>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</si>
  <si>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</si>
  <si>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</si>
  <si>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</si>
  <si>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</si>
  <si>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</si>
  <si>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</si>
  <si>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</si>
  <si>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</si>
  <si>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</si>
  <si>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</si>
  <si>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</si>
  <si>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</si>
  <si>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</si>
  <si>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</si>
  <si>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</si>
  <si>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</si>
  <si>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</si>
  <si>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</si>
  <si>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</si>
  <si>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</si>
  <si>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</si>
  <si>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</si>
  <si>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</si>
  <si>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</si>
  <si>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</si>
  <si>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</si>
  <si>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</si>
  <si>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</si>
  <si>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</si>
  <si>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</si>
  <si>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</si>
  <si>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</si>
  <si>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</si>
  <si>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</si>
  <si>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</si>
  <si>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</si>
  <si>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</si>
  <si>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</si>
  <si>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</si>
  <si>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</si>
  <si>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</si>
  <si>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</si>
  <si>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</si>
  <si>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</si>
  <si>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</si>
  <si>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</si>
  <si>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</si>
  <si>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</si>
  <si>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</si>
  <si>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</si>
  <si>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</si>
  <si>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</si>
  <si>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</si>
  <si>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</si>
  <si>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</si>
  <si>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</si>
  <si>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</si>
  <si>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</si>
  <si>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</si>
  <si>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</si>
  <si>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</si>
  <si>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</si>
  <si>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</si>
  <si>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</si>
  <si>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</si>
  <si>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</si>
  <si>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</si>
  <si>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</si>
  <si>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</si>
  <si>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</si>
  <si>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</si>
  <si>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</si>
  <si>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</si>
  <si>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</si>
  <si>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</si>
  <si>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</si>
  <si>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</si>
  <si>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</si>
  <si>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</si>
  <si>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</si>
  <si>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</si>
  <si>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</si>
  <si>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</si>
  <si>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</si>
  <si>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</si>
  <si>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</si>
  <si>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</si>
  <si>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</si>
  <si>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</si>
  <si>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</si>
  <si>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</si>
  <si>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</si>
  <si>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</si>
  <si>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</si>
  <si>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</si>
  <si>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</si>
  <si>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</si>
  <si>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</si>
  <si>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</si>
  <si>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</si>
  <si>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</si>
  <si>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</si>
  <si>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</si>
  <si>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</si>
  <si>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</si>
  <si>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</si>
  <si>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</si>
  <si>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</si>
  <si>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</si>
  <si>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</si>
  <si>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</si>
  <si>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</si>
  <si>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</si>
  <si>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</si>
  <si>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</si>
  <si>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</si>
  <si>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</si>
  <si>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</si>
  <si>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</si>
  <si>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</si>
  <si>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</si>
  <si>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</si>
  <si>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</si>
  <si>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</si>
  <si>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</si>
  <si>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</si>
  <si>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</si>
  <si>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</si>
  <si>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</si>
  <si>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</si>
  <si>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</si>
  <si>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</si>
  <si>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</si>
  <si>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</si>
  <si>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</si>
  <si>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</si>
  <si>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</si>
  <si>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</si>
  <si>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</si>
  <si>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</si>
  <si>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</si>
  <si>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</si>
  <si>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</si>
  <si>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</si>
  <si>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</si>
  <si>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</si>
  <si>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</si>
  <si>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</si>
  <si>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</si>
  <si>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</si>
  <si>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</si>
  <si>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</si>
  <si>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</si>
  <si>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</si>
  <si>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</si>
  <si>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</si>
  <si>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</si>
  <si>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</si>
  <si>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</si>
  <si>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</si>
  <si>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</si>
  <si>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</si>
  <si>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</si>
  <si>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</si>
  <si>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</si>
  <si>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</si>
  <si>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</si>
  <si>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</si>
  <si>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</si>
  <si>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</si>
  <si>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</si>
  <si>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</si>
  <si>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</si>
  <si>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</si>
  <si>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</si>
  <si>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</si>
  <si>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</si>
  <si>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</si>
  <si>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</si>
  <si>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</si>
  <si>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</si>
  <si>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</si>
  <si>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</si>
  <si>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</si>
  <si>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</si>
  <si>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</si>
  <si>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</si>
  <si>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</si>
  <si>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</si>
  <si>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</si>
  <si>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</si>
  <si>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</si>
  <si>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</si>
  <si>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</si>
  <si>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</si>
  <si>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</si>
  <si>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</si>
  <si>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</si>
  <si>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</si>
  <si>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</si>
  <si>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</si>
  <si>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</si>
  <si>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</si>
  <si>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</si>
  <si>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</si>
  <si>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</si>
  <si>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</si>
  <si>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</si>
  <si>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</si>
  <si>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</si>
  <si>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</si>
  <si>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</si>
  <si>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</si>
  <si>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</si>
  <si>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</si>
  <si>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</si>
  <si>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</si>
  <si>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</si>
  <si>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</si>
  <si>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</si>
  <si>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</si>
  <si>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</si>
  <si>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</si>
  <si>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</si>
  <si>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</si>
  <si>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</si>
  <si>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</si>
  <si>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</si>
  <si>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</si>
  <si>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</si>
  <si>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</si>
  <si>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</si>
  <si>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</si>
  <si>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</si>
  <si>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</si>
  <si>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</si>
  <si>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</si>
  <si>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</si>
  <si>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</si>
  <si>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</si>
  <si>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</si>
  <si>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</si>
  <si>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</si>
  <si>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</si>
  <si>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</si>
  <si>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</si>
  <si>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</si>
  <si>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</si>
  <si>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</si>
  <si>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</si>
  <si>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</si>
  <si>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</si>
  <si>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</si>
  <si>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</si>
  <si>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</si>
  <si>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</si>
  <si>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</si>
  <si>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</si>
  <si>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</si>
  <si>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</si>
  <si>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</si>
  <si>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</si>
  <si>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</si>
  <si>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</si>
  <si>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</si>
  <si>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</si>
  <si>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</si>
  <si>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</si>
  <si>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</si>
  <si>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</si>
  <si>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</si>
  <si>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</si>
  <si>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</si>
  <si>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</si>
  <si>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</si>
  <si>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</si>
  <si>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</si>
  <si>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</si>
  <si>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</si>
  <si>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</si>
  <si>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</si>
  <si>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</si>
  <si>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</si>
  <si>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</si>
  <si>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</si>
  <si>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</si>
  <si>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</si>
  <si>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</si>
  <si>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</si>
  <si>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</si>
  <si>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</si>
  <si>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</si>
  <si>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</si>
  <si>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</si>
  <si>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</si>
  <si>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</si>
  <si>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</si>
  <si>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</si>
  <si>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</si>
  <si>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</si>
  <si>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</si>
  <si>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</si>
  <si>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</si>
  <si>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</si>
  <si>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</si>
  <si>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</si>
  <si>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</si>
  <si>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</si>
  <si>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</si>
  <si>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</si>
  <si>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</si>
  <si>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</si>
  <si>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</si>
  <si>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</si>
  <si>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</si>
  <si>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</si>
  <si>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</si>
  <si>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</si>
  <si>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</si>
  <si>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</si>
  <si>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</si>
  <si>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</si>
  <si>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</si>
  <si>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</si>
  <si>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</si>
  <si>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</si>
  <si>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</si>
  <si>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</si>
  <si>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</si>
  <si>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</si>
  <si>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</si>
  <si>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</si>
  <si>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</si>
  <si>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</si>
  <si>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</si>
  <si>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</si>
  <si>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</si>
  <si>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</si>
  <si>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</si>
  <si>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</si>
  <si>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</si>
  <si>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</si>
  <si>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</si>
  <si>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</si>
  <si>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</si>
  <si>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</si>
  <si>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</si>
  <si>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</si>
  <si>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</si>
  <si>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</si>
  <si>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</si>
  <si>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</si>
  <si>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</si>
  <si>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</si>
  <si>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</si>
  <si>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</si>
  <si>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</si>
  <si>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</si>
  <si>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</si>
  <si>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</si>
  <si>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</si>
  <si>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</si>
  <si>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</si>
  <si>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</si>
  <si>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</si>
  <si>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</si>
  <si>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</si>
  <si>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</si>
  <si>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</si>
  <si>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</si>
  <si>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</si>
  <si>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</si>
  <si>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</si>
  <si>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</si>
  <si>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</si>
  <si>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</si>
  <si>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</si>
  <si>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</si>
  <si>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</si>
  <si>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</si>
  <si>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</si>
  <si>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</si>
  <si>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</si>
  <si>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</si>
  <si>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</si>
  <si>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</si>
  <si>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</si>
  <si>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</si>
  <si>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</si>
  <si>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</si>
  <si>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</si>
  <si>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</si>
  <si>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</si>
  <si>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</si>
  <si>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</si>
  <si>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</si>
  <si>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</si>
  <si>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</si>
  <si>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</si>
  <si>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</si>
  <si>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</si>
  <si>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</si>
  <si>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</si>
  <si>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</si>
  <si>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</si>
  <si>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</si>
  <si>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</si>
  <si>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</si>
  <si>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</si>
  <si>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</si>
  <si>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</si>
  <si>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</si>
  <si>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</si>
  <si>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</si>
  <si>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</si>
  <si>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</si>
  <si>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</si>
  <si>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</si>
  <si>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</si>
  <si>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</si>
  <si>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</si>
  <si>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</si>
  <si>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</si>
  <si>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</si>
  <si>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</si>
  <si>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</si>
  <si>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</si>
  <si>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</si>
  <si>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</si>
  <si>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</si>
  <si>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</si>
  <si>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</si>
  <si>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</si>
  <si>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</si>
  <si>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</si>
  <si>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</si>
  <si>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</si>
  <si>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</si>
  <si>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</si>
  <si>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</si>
  <si>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</si>
  <si>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</si>
  <si>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</si>
  <si>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</si>
  <si>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</si>
  <si>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</si>
  <si>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</si>
  <si>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</si>
  <si>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</si>
  <si>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</si>
  <si>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</si>
  <si>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</si>
  <si>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</si>
  <si>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</si>
  <si>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</si>
  <si>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</si>
  <si>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</si>
  <si>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</si>
  <si>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</si>
  <si>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</si>
  <si>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</si>
  <si>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</si>
  <si>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</si>
  <si>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</si>
  <si>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</si>
  <si>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</si>
  <si>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</si>
  <si>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</si>
  <si>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</si>
  <si>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</si>
  <si>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</si>
  <si>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</si>
  <si>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</si>
  <si>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</si>
  <si>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</si>
  <si>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</si>
  <si>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</si>
  <si>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</si>
  <si>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</si>
  <si>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</si>
  <si>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</si>
  <si>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</si>
  <si>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</si>
  <si>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</si>
  <si>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</si>
  <si>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</si>
  <si>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</si>
  <si>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</si>
  <si>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</si>
  <si>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</si>
  <si>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</si>
  <si>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</si>
  <si>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</si>
  <si>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</si>
  <si>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</si>
  <si>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</si>
  <si>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</si>
  <si>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</si>
  <si>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</si>
  <si>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</si>
  <si>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</si>
  <si>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</si>
  <si>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</si>
  <si>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</si>
  <si>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</si>
  <si>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</si>
  <si>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</si>
  <si>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</si>
  <si>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</si>
  <si>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</si>
  <si>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</si>
  <si>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</si>
  <si>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</si>
  <si>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</si>
  <si>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</si>
  <si>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</si>
  <si>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</si>
  <si>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</si>
  <si>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</si>
  <si>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</si>
  <si>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</si>
  <si>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</si>
  <si>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</si>
  <si>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</si>
  <si>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</si>
  <si>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</si>
  <si>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</si>
  <si>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</si>
  <si>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</si>
  <si>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</si>
  <si>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</si>
  <si>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</si>
  <si>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</si>
  <si>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</si>
  <si>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</si>
  <si>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</si>
  <si>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</si>
  <si>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</si>
  <si>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</si>
  <si>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</si>
  <si>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</si>
  <si>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</si>
  <si>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</si>
  <si>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</si>
  <si>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</si>
  <si>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</si>
  <si>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</si>
  <si>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</si>
  <si>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</si>
  <si>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</si>
  <si>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</si>
  <si>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</si>
  <si>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</si>
  <si>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</si>
  <si>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</si>
  <si>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</si>
  <si>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</si>
  <si>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</si>
  <si>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</si>
  <si>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</si>
  <si>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</si>
  <si>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</si>
  <si>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</si>
  <si>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</si>
  <si>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</si>
  <si>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</si>
  <si>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</si>
  <si>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</si>
  <si>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</si>
  <si>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</si>
  <si>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</si>
  <si>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</si>
  <si>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</si>
  <si>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</si>
  <si>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</si>
  <si>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</si>
  <si>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</si>
  <si>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</si>
  <si>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</si>
  <si>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</si>
  <si>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</si>
  <si>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</si>
  <si>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</si>
  <si>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</si>
  <si>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</si>
  <si>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</si>
  <si>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</si>
  <si>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</si>
  <si>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</si>
  <si>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</si>
  <si>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</si>
  <si>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</si>
  <si>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</si>
  <si>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</si>
  <si>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</si>
  <si>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</si>
  <si>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</si>
  <si>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</si>
  <si>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</si>
  <si>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</si>
  <si>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</si>
  <si>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</si>
  <si>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</si>
  <si>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</si>
  <si>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</si>
  <si>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</si>
  <si>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</si>
  <si>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</si>
  <si>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</si>
  <si>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</si>
  <si>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</si>
  <si>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</si>
  <si>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</si>
  <si>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</si>
  <si>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</si>
  <si>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</si>
  <si>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</si>
  <si>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</si>
  <si>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</si>
  <si>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</si>
  <si>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</si>
  <si>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</si>
  <si>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</si>
  <si>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</si>
  <si>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</si>
  <si>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</si>
  <si>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</si>
  <si>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</si>
  <si>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</si>
  <si>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</si>
  <si>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</si>
  <si>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</si>
  <si>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</si>
  <si>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</si>
  <si>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</si>
  <si>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</si>
  <si>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</si>
  <si>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</si>
  <si>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</si>
  <si>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</si>
  <si>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</si>
  <si>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</si>
  <si>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</si>
  <si>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</si>
  <si>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</si>
  <si>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</si>
  <si>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</si>
  <si>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</si>
  <si>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</si>
  <si>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</si>
  <si>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</si>
  <si>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</si>
  <si>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</si>
  <si>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</si>
  <si>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</si>
  <si>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</si>
  <si>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</si>
  <si>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</si>
  <si>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</si>
  <si>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</si>
  <si>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</si>
  <si>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</si>
  <si>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</si>
  <si>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</si>
  <si>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</si>
  <si>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</si>
  <si>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</si>
  <si>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</si>
  <si>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</si>
  <si>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</si>
  <si>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</si>
  <si>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</si>
  <si>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</si>
  <si>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</si>
  <si>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</si>
  <si>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</si>
  <si>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</si>
  <si>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</si>
  <si>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</si>
  <si>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</si>
  <si>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</si>
  <si>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</si>
  <si>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</si>
  <si>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</si>
  <si>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</si>
  <si>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</si>
  <si>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</si>
  <si>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</si>
  <si>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</si>
  <si>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</si>
  <si>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</si>
  <si>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</si>
  <si>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</si>
  <si>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</si>
  <si>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</si>
  <si>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</si>
  <si>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</si>
  <si>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</si>
  <si>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</si>
  <si>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</si>
  <si>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</si>
  <si>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</si>
  <si>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</si>
  <si>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</si>
  <si>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</si>
  <si>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</si>
  <si>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</si>
  <si>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</si>
  <si>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</si>
  <si>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</si>
  <si>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</si>
  <si>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</si>
  <si>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</si>
  <si>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</si>
  <si>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</si>
  <si>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</si>
  <si>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</si>
  <si>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</si>
  <si>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</si>
  <si>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</si>
  <si>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</si>
  <si>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</si>
  <si>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</si>
  <si>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</si>
  <si>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</si>
  <si>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</si>
  <si>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</si>
  <si>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</si>
  <si>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</si>
  <si>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</si>
  <si>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</si>
  <si>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</si>
  <si>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</si>
  <si>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</si>
  <si>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</si>
  <si>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</si>
  <si>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</si>
  <si>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</si>
  <si>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</si>
  <si>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</si>
  <si>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</si>
  <si>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</si>
  <si>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</si>
  <si>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</si>
  <si>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</si>
  <si>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</si>
  <si>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</si>
  <si>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</si>
  <si>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</si>
  <si>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</si>
  <si>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</si>
  <si>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</si>
  <si>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</si>
  <si>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</si>
  <si>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</si>
  <si>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</si>
  <si>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</si>
  <si>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</si>
  <si>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</si>
  <si>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</si>
  <si>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</si>
  <si>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</si>
  <si>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</si>
  <si>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</si>
  <si>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</si>
  <si>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</si>
  <si>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</si>
  <si>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</si>
  <si>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</si>
  <si>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</si>
  <si>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</si>
  <si>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</si>
  <si>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</si>
  <si>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</si>
  <si>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</si>
  <si>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</si>
  <si>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</si>
  <si>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</si>
  <si>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</si>
  <si>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</si>
  <si>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</si>
  <si>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</si>
  <si>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</si>
  <si>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</si>
  <si>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</si>
  <si>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</si>
  <si>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</si>
  <si>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</si>
  <si>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</si>
  <si>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</si>
  <si>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</si>
  <si>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</si>
  <si>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</si>
  <si>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</si>
  <si>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</si>
  <si>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</si>
  <si>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</si>
  <si>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</si>
  <si>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</si>
  <si>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</si>
  <si>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</si>
  <si>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</si>
  <si>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</si>
  <si>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</si>
  <si>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</si>
  <si>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</si>
  <si>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</si>
  <si>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</si>
  <si>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</si>
  <si>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</si>
  <si>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</si>
  <si>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</si>
  <si>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</si>
  <si>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</si>
  <si>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</si>
  <si>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</si>
  <si>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</si>
  <si>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</si>
  <si>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</si>
  <si>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</si>
  <si>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</si>
  <si>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</si>
  <si>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</si>
  <si>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</si>
  <si>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</si>
  <si>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</si>
  <si>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</si>
  <si>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</si>
  <si>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</si>
  <si>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</si>
  <si>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</si>
  <si>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</si>
  <si>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</si>
  <si>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</si>
  <si>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</si>
  <si>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</si>
  <si>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</si>
  <si>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</si>
  <si>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</si>
  <si>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</si>
  <si>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</si>
  <si>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</si>
  <si>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</si>
  <si>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</si>
  <si>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</si>
  <si>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</si>
  <si>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</si>
  <si>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</si>
  <si>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</si>
  <si>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</si>
  <si>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</si>
  <si>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</si>
  <si>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</si>
  <si>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</si>
  <si>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</si>
  <si>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</si>
  <si>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</si>
  <si>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</si>
  <si>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</si>
  <si>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</si>
  <si>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</si>
  <si>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</si>
  <si>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</si>
  <si>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</si>
  <si>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</si>
  <si>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</si>
  <si>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</si>
  <si>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</si>
  <si>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</si>
  <si>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</si>
  <si>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</si>
  <si>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</si>
  <si>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</si>
  <si>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</si>
  <si>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</si>
  <si>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</si>
  <si>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</si>
  <si>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</si>
  <si>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</si>
  <si>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</si>
  <si>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</si>
  <si>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</si>
  <si>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</si>
  <si>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</si>
  <si>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</si>
  <si>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</si>
  <si>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</si>
  <si>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</si>
  <si>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</si>
  <si>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</si>
  <si>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</si>
  <si>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</si>
  <si>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</si>
  <si>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</si>
  <si>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</si>
  <si>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</si>
  <si>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</si>
  <si>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</si>
  <si>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</si>
  <si>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</si>
  <si>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</si>
  <si>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</si>
  <si>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</si>
  <si>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</si>
  <si>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</si>
  <si>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</si>
  <si>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</si>
  <si>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</si>
  <si>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</si>
  <si>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</si>
  <si>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</si>
  <si>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</si>
  <si>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</si>
  <si>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</si>
  <si>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</si>
  <si>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</si>
  <si>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</si>
  <si>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</si>
  <si>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</si>
  <si>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</si>
  <si>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</si>
  <si>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</si>
  <si>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</si>
  <si>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</si>
  <si>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</si>
  <si>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</si>
  <si>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</si>
  <si>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</si>
  <si>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</si>
  <si>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</si>
  <si>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</si>
  <si>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</si>
  <si>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</si>
  <si>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</si>
  <si>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</si>
  <si>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</si>
  <si>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</si>
  <si>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</si>
  <si>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</si>
  <si>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</si>
  <si>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</si>
  <si>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</si>
  <si>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</si>
  <si>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</si>
  <si>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</si>
  <si>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</si>
  <si>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</si>
  <si>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</si>
  <si>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</si>
  <si>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</si>
  <si>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</si>
  <si>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</si>
  <si>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</si>
  <si>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</si>
  <si>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</si>
  <si>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</si>
  <si>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</si>
  <si>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</si>
  <si>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</si>
  <si>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</si>
  <si>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</si>
  <si>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</si>
  <si>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</si>
  <si>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</si>
  <si>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</si>
  <si>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</si>
  <si>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</si>
  <si>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</si>
  <si>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</si>
  <si>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</si>
  <si>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</si>
  <si>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</si>
  <si>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</si>
  <si>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</si>
  <si>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</si>
  <si>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</si>
  <si>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</si>
  <si>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</si>
  <si>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</si>
  <si>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</si>
  <si>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</si>
  <si>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</si>
  <si>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</si>
  <si>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</si>
  <si>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</si>
  <si>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</si>
  <si>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</si>
  <si>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</si>
  <si>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</si>
  <si>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</si>
  <si>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</si>
  <si>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</si>
  <si>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</si>
  <si>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</si>
  <si>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</si>
  <si>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</si>
  <si>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</si>
  <si>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</si>
  <si>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</si>
  <si>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</si>
  <si>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</si>
  <si>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</si>
  <si>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</si>
  <si>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</si>
  <si>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</si>
  <si>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</si>
  <si>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</si>
  <si>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</si>
  <si>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</si>
  <si>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</si>
  <si>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</si>
  <si>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</si>
  <si>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</si>
  <si>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</si>
  <si>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</si>
  <si>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</si>
  <si>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</si>
  <si>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</si>
  <si>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</si>
  <si>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</si>
  <si>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</si>
  <si>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</si>
  <si>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</si>
  <si>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</si>
  <si>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</si>
  <si>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</si>
  <si>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</si>
  <si>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</si>
  <si>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</si>
  <si>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</si>
  <si>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</si>
  <si>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</si>
  <si>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</si>
  <si>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</si>
  <si>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</si>
  <si>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</si>
  <si>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</si>
  <si>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</si>
  <si>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</si>
  <si>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</si>
  <si>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</si>
  <si>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</si>
  <si>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</si>
  <si>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</si>
  <si>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</si>
  <si>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</si>
  <si>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</si>
  <si>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</si>
  <si>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</si>
  <si>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</si>
  <si>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</si>
  <si>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</si>
  <si>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</si>
  <si>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</si>
  <si>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</si>
  <si>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</si>
  <si>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</si>
  <si>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</si>
  <si>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</si>
  <si>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</si>
  <si>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</si>
  <si>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</si>
  <si>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</si>
  <si>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</si>
  <si>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</si>
  <si>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</si>
  <si>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</si>
  <si>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</si>
  <si>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</si>
  <si>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</si>
  <si>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</si>
  <si>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</si>
  <si>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</si>
  <si>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</si>
  <si>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</si>
  <si>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</si>
  <si>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</si>
  <si>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</si>
  <si>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</si>
  <si>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</si>
  <si>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</si>
  <si>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</si>
  <si>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</si>
  <si>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</si>
  <si>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</si>
  <si>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</si>
  <si>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</si>
  <si>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</si>
  <si>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</si>
  <si>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</si>
  <si>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</si>
  <si>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</si>
  <si>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</si>
  <si>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</si>
  <si>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</si>
  <si>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</si>
  <si>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</si>
  <si>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</si>
  <si>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</si>
  <si>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</si>
  <si>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</si>
  <si>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</si>
  <si>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</si>
  <si>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</si>
  <si>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</si>
  <si>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</si>
  <si>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</si>
  <si>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</si>
  <si>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</si>
  <si>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</si>
  <si>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</si>
  <si>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</si>
  <si>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</si>
  <si>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</si>
  <si>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</si>
  <si>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</si>
  <si>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</si>
  <si>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</si>
  <si>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</si>
  <si>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</si>
  <si>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</si>
  <si>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</si>
  <si>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</si>
  <si>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</si>
  <si>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</si>
  <si>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</si>
  <si>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</si>
  <si>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</si>
  <si>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</si>
  <si>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</si>
  <si>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</si>
  <si>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</si>
  <si>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</si>
  <si>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</si>
  <si>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</si>
  <si>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</si>
  <si>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</si>
  <si>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</si>
  <si>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</si>
  <si>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</si>
  <si>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</si>
  <si>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</si>
  <si>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</si>
  <si>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</si>
  <si>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</si>
  <si>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</si>
  <si>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</si>
  <si>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</si>
  <si>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</si>
  <si>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</si>
  <si>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</si>
  <si>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</si>
  <si>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</si>
  <si>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</si>
  <si>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</si>
  <si>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</si>
  <si>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</si>
  <si>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</si>
  <si>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</si>
  <si>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</si>
  <si>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</si>
  <si>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</si>
  <si>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</si>
  <si>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</si>
  <si>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</si>
  <si>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</si>
  <si>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</si>
  <si>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</si>
  <si>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</si>
  <si>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</si>
  <si>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</si>
  <si>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</si>
  <si>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</si>
  <si>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</si>
  <si>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</si>
  <si>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</si>
  <si>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</si>
  <si>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</si>
  <si>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</si>
  <si>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</si>
  <si>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</si>
  <si>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</si>
  <si>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</si>
  <si>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</si>
  <si>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</si>
  <si>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</si>
  <si>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</si>
  <si>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</si>
  <si>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</si>
  <si>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</si>
  <si>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</si>
  <si>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</si>
  <si>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</si>
  <si>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</si>
  <si>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</si>
  <si>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</si>
  <si>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</si>
  <si>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</si>
  <si>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</si>
  <si>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</si>
  <si>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</si>
  <si>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</si>
  <si>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</si>
  <si>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</si>
  <si>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</si>
  <si>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</si>
  <si>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</si>
  <si>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</si>
  <si>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</si>
  <si>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</si>
  <si>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</si>
  <si>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</si>
  <si>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</si>
  <si>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</si>
  <si>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</si>
  <si>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</si>
  <si>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</si>
  <si>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</si>
  <si>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</si>
  <si>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</si>
  <si>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</si>
  <si>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</si>
  <si>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</si>
  <si>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</si>
  <si>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</si>
  <si>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</si>
  <si>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</si>
  <si>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</si>
  <si>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</si>
  <si>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</si>
  <si>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</si>
  <si>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</si>
  <si>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</si>
  <si>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</si>
  <si>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</si>
  <si>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</si>
  <si>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</si>
  <si>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</si>
  <si>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</si>
  <si>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</si>
  <si>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</si>
  <si>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</si>
  <si>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</si>
  <si>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</si>
  <si>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</si>
  <si>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</si>
  <si>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</si>
  <si>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</si>
  <si>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</si>
  <si>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</si>
  <si>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</si>
  <si>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</si>
  <si>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</si>
  <si>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</si>
  <si>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</si>
  <si>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</si>
  <si>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</si>
  <si>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</si>
  <si>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</si>
  <si>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</si>
  <si>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</si>
  <si>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</si>
  <si>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</si>
  <si>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</si>
  <si>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</si>
  <si>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</si>
  <si>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</si>
  <si>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</si>
  <si>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</si>
  <si>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</si>
  <si>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</si>
  <si>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</si>
  <si>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</si>
  <si>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</si>
  <si>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</si>
  <si>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</si>
  <si>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</si>
  <si>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</si>
  <si>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</si>
  <si>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</si>
  <si>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</si>
  <si>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</si>
  <si>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</si>
  <si>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</si>
  <si>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</si>
  <si>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</si>
  <si>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</si>
  <si>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</si>
  <si>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</si>
  <si>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</si>
  <si>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</si>
  <si>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</si>
  <si>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</si>
  <si>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</si>
  <si>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</si>
  <si>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</si>
  <si>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</si>
  <si>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</si>
  <si>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</si>
  <si>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</si>
  <si>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</si>
  <si>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</si>
  <si>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</si>
  <si>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</si>
  <si>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</si>
  <si>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</si>
  <si>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</si>
  <si>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</si>
  <si>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</si>
  <si>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</si>
  <si>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</si>
  <si>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</si>
  <si>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</si>
  <si>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</si>
  <si>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</si>
  <si>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</si>
  <si>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</si>
  <si>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</si>
  <si>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</si>
  <si>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</si>
  <si>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</si>
  <si>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</si>
  <si>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</si>
  <si>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</si>
  <si>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</si>
  <si>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</si>
  <si>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</si>
  <si>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</si>
  <si>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</si>
  <si>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</si>
  <si>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</si>
  <si>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</si>
  <si>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</si>
  <si>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</si>
  <si>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</si>
  <si>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</si>
  <si>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</si>
  <si>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</si>
  <si>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</si>
  <si>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</si>
  <si>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</si>
  <si>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</si>
  <si>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</si>
  <si>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</si>
  <si>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</si>
  <si>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</si>
  <si>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</si>
  <si>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</si>
  <si>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</si>
  <si>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</si>
  <si>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</si>
  <si>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</si>
  <si>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</si>
  <si>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</si>
  <si>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</si>
  <si>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</si>
  <si>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</si>
  <si>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</si>
  <si>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</si>
  <si>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</si>
  <si>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</si>
  <si>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</si>
  <si>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</si>
  <si>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</si>
  <si>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</si>
  <si>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</si>
  <si>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</si>
  <si>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</si>
  <si>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</si>
  <si>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</si>
  <si>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</si>
  <si>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</si>
  <si>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</si>
  <si>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</si>
  <si>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</si>
  <si>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</si>
  <si>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</si>
  <si>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</si>
  <si>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</si>
  <si>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</si>
  <si>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</si>
  <si>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</si>
  <si>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</si>
  <si>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</si>
  <si>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</si>
  <si>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</si>
  <si>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</si>
  <si>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</si>
  <si>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</si>
  <si>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</si>
  <si>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</si>
  <si>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</si>
  <si>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</si>
  <si>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</si>
  <si>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</si>
  <si>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</si>
  <si>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</si>
  <si>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</si>
  <si>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</si>
  <si>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</si>
  <si>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</si>
  <si>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</si>
  <si>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</si>
  <si>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</si>
  <si>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</si>
  <si>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</si>
  <si>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</si>
  <si>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</si>
  <si>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</si>
  <si>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</si>
  <si>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</si>
  <si>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</si>
  <si>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</si>
  <si>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</si>
  <si>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</si>
  <si>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</si>
  <si>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</si>
  <si>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</si>
  <si>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</si>
  <si>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</si>
  <si>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</si>
  <si>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</si>
  <si>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</si>
  <si>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</si>
  <si>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</si>
  <si>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</si>
  <si>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</si>
  <si>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</si>
  <si>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</si>
  <si>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</si>
  <si>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</si>
  <si>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</si>
  <si>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</si>
  <si>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</si>
  <si>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</si>
  <si>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</si>
  <si>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</si>
  <si>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</si>
  <si>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</si>
  <si>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</si>
  <si>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</si>
  <si>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</si>
  <si>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</si>
  <si>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</si>
  <si>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</si>
  <si>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</si>
  <si>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</si>
  <si>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</si>
  <si>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</si>
  <si>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</si>
  <si>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</si>
  <si>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</si>
  <si>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</si>
  <si>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</si>
  <si>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</si>
  <si>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</si>
  <si>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</si>
  <si>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</si>
  <si>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</si>
  <si>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</si>
  <si>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</si>
  <si>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</si>
  <si>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</si>
  <si>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</si>
  <si>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</si>
  <si>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</si>
  <si>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</si>
  <si>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</si>
  <si>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</si>
  <si>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</si>
  <si>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</si>
  <si>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</si>
  <si>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</si>
  <si>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</si>
  <si>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</si>
  <si>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</si>
  <si>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</si>
  <si>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</si>
  <si>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</si>
  <si>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</si>
  <si>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</si>
  <si>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</si>
  <si>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</si>
  <si>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</si>
  <si>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</si>
  <si>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</si>
  <si>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</si>
  <si>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</si>
  <si>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</si>
  <si>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</si>
  <si>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</si>
  <si>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</si>
  <si>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</si>
  <si>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</si>
  <si>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</si>
  <si>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</si>
  <si>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</si>
  <si>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</si>
  <si>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</si>
  <si>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</si>
  <si>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</si>
  <si>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</si>
  <si>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</si>
  <si>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</si>
  <si>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</si>
  <si>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</si>
  <si>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</si>
  <si>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</si>
  <si>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</si>
  <si>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</si>
  <si>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</si>
  <si>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</si>
  <si>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</si>
  <si>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</si>
  <si>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</si>
  <si>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</si>
  <si>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</si>
  <si>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</si>
  <si>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</si>
  <si>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</si>
  <si>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</si>
  <si>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</si>
  <si>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</si>
  <si>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</si>
  <si>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</si>
  <si>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</si>
  <si>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</si>
  <si>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</si>
  <si>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</si>
  <si>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</si>
  <si>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</si>
  <si>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</si>
  <si>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</si>
  <si>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</si>
  <si>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</si>
  <si>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</si>
  <si>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</si>
  <si>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</si>
  <si>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</si>
  <si>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</si>
  <si>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</si>
  <si>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</si>
  <si>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</si>
  <si>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</si>
  <si>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</si>
  <si>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</si>
  <si>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</si>
  <si>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</si>
  <si>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</si>
  <si>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</si>
  <si>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</si>
  <si>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</si>
  <si>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</si>
  <si>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</si>
  <si>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</si>
  <si>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</si>
  <si>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</si>
  <si>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</si>
  <si>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</si>
  <si>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</si>
  <si>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</si>
  <si>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</si>
  <si>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</si>
  <si>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</si>
  <si>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</si>
  <si>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</si>
  <si>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</si>
  <si>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</si>
  <si>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</si>
  <si>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</si>
  <si>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</si>
  <si>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</si>
  <si>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</si>
  <si>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</si>
  <si>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</si>
  <si>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</si>
  <si>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</si>
  <si>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</si>
  <si>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</si>
  <si>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</si>
  <si>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</si>
  <si>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</si>
  <si>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</si>
  <si>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</si>
  <si>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</si>
  <si>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</si>
  <si>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</si>
  <si>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</si>
  <si>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</si>
  <si>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</si>
  <si>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</si>
  <si>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</si>
  <si>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</si>
  <si>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</si>
  <si>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</si>
  <si>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</si>
  <si>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</si>
  <si>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</si>
  <si>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</si>
  <si>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</si>
  <si>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</si>
  <si>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</si>
  <si>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</si>
  <si>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</si>
  <si>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</si>
  <si>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</si>
  <si>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</si>
  <si>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</si>
  <si>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</si>
  <si>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</si>
  <si>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</si>
  <si>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</si>
  <si>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</si>
  <si>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</si>
  <si>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</si>
  <si>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</si>
  <si>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</si>
  <si>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</si>
  <si>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</si>
  <si>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</si>
  <si>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</si>
  <si>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</si>
  <si>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</si>
  <si>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</si>
  <si>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</si>
  <si>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</si>
  <si>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</si>
  <si>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</si>
  <si>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</si>
  <si>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</si>
  <si>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</si>
  <si>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</si>
  <si>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</si>
  <si>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</si>
  <si>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</si>
  <si>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</si>
  <si>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</si>
  <si>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</si>
  <si>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</si>
  <si>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</si>
  <si>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</si>
  <si>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</si>
  <si>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</si>
  <si>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</si>
  <si>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</si>
  <si>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</si>
  <si>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</si>
  <si>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</si>
  <si>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</si>
  <si>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</si>
  <si>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</si>
  <si>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</si>
  <si>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</si>
  <si>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</si>
  <si>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</si>
  <si>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</si>
  <si>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</si>
  <si>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</si>
  <si>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</si>
  <si>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</si>
  <si>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</si>
  <si>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</si>
  <si>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</si>
  <si>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</si>
  <si>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</si>
  <si>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</si>
  <si>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</si>
  <si>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</si>
  <si>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</si>
  <si>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</si>
  <si>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</si>
  <si>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</si>
  <si>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</si>
  <si>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</si>
  <si>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</si>
  <si>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</si>
  <si>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</si>
  <si>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</si>
  <si>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</si>
  <si>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</si>
  <si>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</si>
  <si>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</si>
  <si>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</si>
  <si>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</si>
  <si>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</si>
  <si>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</si>
  <si>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</si>
  <si>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</si>
  <si>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</si>
  <si>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</si>
  <si>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</si>
  <si>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</si>
  <si>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</si>
  <si>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</si>
  <si>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</si>
  <si>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</si>
  <si>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</si>
  <si>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</si>
  <si>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</si>
  <si>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</si>
  <si>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</si>
  <si>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</si>
  <si>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</si>
  <si>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</si>
  <si>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</si>
  <si>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</si>
  <si>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</si>
  <si>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</si>
  <si>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</si>
  <si>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</si>
  <si>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</si>
  <si>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</si>
  <si>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</si>
  <si>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</si>
  <si>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</si>
  <si>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</si>
  <si>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</si>
  <si>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</si>
  <si>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</si>
  <si>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</si>
  <si>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</si>
  <si>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</si>
  <si>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</si>
  <si>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</si>
  <si>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</si>
  <si>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</si>
  <si>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</si>
  <si>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</si>
  <si>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</si>
  <si>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</si>
  <si>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</si>
  <si>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</si>
  <si>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</si>
  <si>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</si>
  <si>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</si>
  <si>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</si>
  <si>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</si>
  <si>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</si>
  <si>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</si>
  <si>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</si>
  <si>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</si>
  <si>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</si>
  <si>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</si>
  <si>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</si>
  <si>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</si>
  <si>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</si>
  <si>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</si>
  <si>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</si>
  <si>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</si>
  <si>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</si>
  <si>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</si>
  <si>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</si>
  <si>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</si>
  <si>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</si>
  <si>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</si>
  <si>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</si>
  <si>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</si>
  <si>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</si>
  <si>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</si>
  <si>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</si>
  <si>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</si>
  <si>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</si>
  <si>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</si>
  <si>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</si>
  <si>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</si>
  <si>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</si>
  <si>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</si>
  <si>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</si>
  <si>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</si>
  <si>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</si>
  <si>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</si>
  <si>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</si>
  <si>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</si>
  <si>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</si>
  <si>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</si>
  <si>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</si>
  <si>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</si>
  <si>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</si>
  <si>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</si>
  <si>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</si>
  <si>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</si>
  <si>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</si>
  <si>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</si>
  <si>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</si>
  <si>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</si>
  <si>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</si>
  <si>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</si>
  <si>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</si>
  <si>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</si>
  <si>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</si>
  <si>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</si>
  <si>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</si>
  <si>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</si>
  <si>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</si>
  <si>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</si>
  <si>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</si>
  <si>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</si>
  <si>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</si>
  <si>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</si>
  <si>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</si>
  <si>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</si>
  <si>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</si>
  <si>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</si>
  <si>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</si>
  <si>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</si>
  <si>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</si>
  <si>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</si>
  <si>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</si>
  <si>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</si>
  <si>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</si>
  <si>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</si>
  <si>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</si>
  <si>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</si>
  <si>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</si>
  <si>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</si>
  <si>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</si>
  <si>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</si>
  <si>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</si>
  <si>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</si>
  <si>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</si>
  <si>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</si>
  <si>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</si>
  <si>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</si>
  <si>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</si>
  <si>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</si>
  <si>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</si>
  <si>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</si>
  <si>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</si>
  <si>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</si>
  <si>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</si>
  <si>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</si>
  <si>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</si>
  <si>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</si>
  <si>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</si>
  <si>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</si>
  <si>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</si>
  <si>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</si>
  <si>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</si>
  <si>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</si>
  <si>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</si>
  <si>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</si>
  <si>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</si>
  <si>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</si>
  <si>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</si>
  <si>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</si>
  <si>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</si>
  <si>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</si>
  <si>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</si>
  <si>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</si>
  <si>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</si>
  <si>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</si>
  <si>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</si>
  <si>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</si>
  <si>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</si>
  <si>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</si>
  <si>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</si>
  <si>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</si>
  <si>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</si>
  <si>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</si>
  <si>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</si>
  <si>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</si>
  <si>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</si>
  <si>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</si>
  <si>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</si>
  <si>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</si>
  <si>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</si>
  <si>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</si>
  <si>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</si>
  <si>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</si>
  <si>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</si>
  <si>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</si>
  <si>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</si>
  <si>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</si>
  <si>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</si>
  <si>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</si>
  <si>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</si>
  <si>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</si>
  <si>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</si>
  <si>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</si>
  <si>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</si>
  <si>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</si>
  <si>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</si>
  <si>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</si>
  <si>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</si>
  <si>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</si>
  <si>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</si>
  <si>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</si>
  <si>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</si>
  <si>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</si>
  <si>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</si>
  <si>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</si>
  <si>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</si>
  <si>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</si>
  <si>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</si>
  <si>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</si>
  <si>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</si>
  <si>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</si>
  <si>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</si>
  <si>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</si>
  <si>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</si>
  <si>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</si>
  <si>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</si>
  <si>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</si>
  <si>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</si>
  <si>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</si>
  <si>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</si>
  <si>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</si>
  <si>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</si>
  <si>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</si>
  <si>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</si>
  <si>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</si>
  <si>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</si>
  <si>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</si>
  <si>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</si>
  <si>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</si>
  <si>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</si>
  <si>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</si>
  <si>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</si>
  <si>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</si>
  <si>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</si>
  <si>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</si>
  <si>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</si>
  <si>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</si>
  <si>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</si>
  <si>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</si>
  <si>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</si>
  <si>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</si>
  <si>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</si>
  <si>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</si>
  <si>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</si>
  <si>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</si>
  <si>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</si>
  <si>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</si>
  <si>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</si>
  <si>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</si>
  <si>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</si>
  <si>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</si>
  <si>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</si>
  <si>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</si>
  <si>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</si>
  <si>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</si>
  <si>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</si>
  <si>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</si>
  <si>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</si>
  <si>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</si>
  <si>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</si>
  <si>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</si>
  <si>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</si>
  <si>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</si>
  <si>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</si>
  <si>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</si>
  <si>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</si>
  <si>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</si>
  <si>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</si>
  <si>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</si>
  <si>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</si>
  <si>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</si>
  <si>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</si>
  <si>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</si>
  <si>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</si>
  <si>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</si>
  <si>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</si>
  <si>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</si>
  <si>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</si>
  <si>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</si>
  <si>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</si>
  <si>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</si>
  <si>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</si>
  <si>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</si>
  <si>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</si>
  <si>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</si>
  <si>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</si>
  <si>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</si>
  <si>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</si>
  <si>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</si>
  <si>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</si>
  <si>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</si>
  <si>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</si>
  <si>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</si>
  <si>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</si>
  <si>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</si>
  <si>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</si>
  <si>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</si>
  <si>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</si>
  <si>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</si>
  <si>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</si>
  <si>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</si>
  <si>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</si>
  <si>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</si>
  <si>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</si>
  <si>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</si>
  <si>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</si>
  <si>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</si>
  <si>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</si>
  <si>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</si>
  <si>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</si>
  <si>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</si>
  <si>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</si>
  <si>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</si>
  <si>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</si>
  <si>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</si>
  <si>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</si>
  <si>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</si>
  <si>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</si>
  <si>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</si>
  <si>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</si>
  <si>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</si>
  <si>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</si>
  <si>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</si>
  <si>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</si>
  <si>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</si>
  <si>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</si>
  <si>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</si>
  <si>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</si>
  <si>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</si>
  <si>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</si>
  <si>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</si>
  <si>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</si>
  <si>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</si>
  <si>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</si>
  <si>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</si>
  <si>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</si>
  <si>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</si>
  <si>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</si>
  <si>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</si>
  <si>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</si>
  <si>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</si>
  <si>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</si>
  <si>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</si>
  <si>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</si>
  <si>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</si>
  <si>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</si>
  <si>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</si>
  <si>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</si>
  <si>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</si>
  <si>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</si>
  <si>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</si>
  <si>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</si>
  <si>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</si>
  <si>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</si>
  <si>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</si>
  <si>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</si>
  <si>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</si>
  <si>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</si>
  <si>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</si>
  <si>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</si>
  <si>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</si>
  <si>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</si>
  <si>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</si>
  <si>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</si>
  <si>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</si>
  <si>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</si>
  <si>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</si>
  <si>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</si>
  <si>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</si>
  <si>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</si>
  <si>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</si>
  <si>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</si>
  <si>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</si>
  <si>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</si>
  <si>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</si>
  <si>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</si>
  <si>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</si>
  <si>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</si>
  <si>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</si>
  <si>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</si>
  <si>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</si>
  <si>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</si>
  <si>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</si>
  <si>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</si>
  <si>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</si>
  <si>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</si>
  <si>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</si>
  <si>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</si>
  <si>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</si>
  <si>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</si>
  <si>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</si>
  <si>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</si>
  <si>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</si>
  <si>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</si>
  <si>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</si>
  <si>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</si>
  <si>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</si>
  <si>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</si>
  <si>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</si>
  <si>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</si>
  <si>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</si>
  <si>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</si>
  <si>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</si>
  <si>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</si>
  <si>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</si>
  <si>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</si>
  <si>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</si>
  <si>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</si>
  <si>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</si>
  <si>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</si>
  <si>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</si>
  <si>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</si>
  <si>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</si>
  <si>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</si>
  <si>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</si>
  <si>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</si>
  <si>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</si>
  <si>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</si>
  <si>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</si>
  <si>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</si>
  <si>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</si>
  <si>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</si>
  <si>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</si>
  <si>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</si>
  <si>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</si>
  <si>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</si>
  <si>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</si>
  <si>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</si>
  <si>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</si>
  <si>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</si>
  <si>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</si>
  <si>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</si>
  <si>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</si>
  <si>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</si>
  <si>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</si>
  <si>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</si>
  <si>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</si>
  <si>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</si>
  <si>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</si>
  <si>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</si>
  <si>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</si>
  <si>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</si>
  <si>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</si>
  <si>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</si>
  <si>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</si>
  <si>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</si>
  <si>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</si>
  <si>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</si>
  <si>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</si>
  <si>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</si>
  <si>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</si>
  <si>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</si>
  <si>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</si>
  <si>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</si>
  <si>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</si>
  <si>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</si>
  <si>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</si>
  <si>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</si>
  <si>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</si>
  <si>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</si>
  <si>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</si>
  <si>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</si>
  <si>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</si>
  <si>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</si>
  <si>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</si>
  <si>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</si>
  <si>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</si>
  <si>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</si>
  <si>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</si>
  <si>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</si>
  <si>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</si>
  <si>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</si>
  <si>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</si>
  <si>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</si>
  <si>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</si>
  <si>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</si>
  <si>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</si>
  <si>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</si>
  <si>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</si>
  <si>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</si>
  <si>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</si>
  <si>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</si>
  <si>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</si>
  <si>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</si>
  <si>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</si>
  <si>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</si>
  <si>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</si>
  <si>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</si>
  <si>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</si>
  <si>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</si>
  <si>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</si>
  <si>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</si>
  <si>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</si>
  <si>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</si>
  <si>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</si>
  <si>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</si>
  <si>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</si>
  <si>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</si>
  <si>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</si>
  <si>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</si>
  <si>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</si>
  <si>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</si>
  <si>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</si>
  <si>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</si>
  <si>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</si>
  <si>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</si>
  <si>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</si>
  <si>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</si>
  <si>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</si>
  <si>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</si>
  <si>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</si>
  <si>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</si>
  <si>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</si>
  <si>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</si>
  <si>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</si>
  <si>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</si>
  <si>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</si>
  <si>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</si>
  <si>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</si>
  <si>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</si>
  <si>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</si>
  <si>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</si>
  <si>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</si>
  <si>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</si>
  <si>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</si>
  <si>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</si>
  <si>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</si>
  <si>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</si>
  <si>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</si>
  <si>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</si>
  <si>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</si>
  <si>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</si>
  <si>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</si>
  <si>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</si>
  <si>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</si>
  <si>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</si>
  <si>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</si>
  <si>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</si>
  <si>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</si>
  <si>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</si>
  <si>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</si>
  <si>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</si>
  <si>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</si>
  <si>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</si>
  <si>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</si>
  <si>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</si>
  <si>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</si>
  <si>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</si>
  <si>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</si>
  <si>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</si>
  <si>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</si>
  <si>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</si>
  <si>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</si>
  <si>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</si>
  <si>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</si>
  <si>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</si>
  <si>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</si>
  <si>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</si>
  <si>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</si>
  <si>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</si>
  <si>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</si>
  <si>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</si>
  <si>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</si>
  <si>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</si>
  <si>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</si>
  <si>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</si>
  <si>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</si>
  <si>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</si>
  <si>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</si>
  <si>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</si>
  <si>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</si>
  <si>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</si>
  <si>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</si>
  <si>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</si>
  <si>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</si>
  <si>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</si>
  <si>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</si>
  <si>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</si>
  <si>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</si>
  <si>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</si>
  <si>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</si>
  <si>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</si>
  <si>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</si>
  <si>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</si>
  <si>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</si>
  <si>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</si>
  <si>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</si>
  <si>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</si>
  <si>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</si>
  <si>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</si>
  <si>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</si>
  <si>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</si>
  <si>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</si>
  <si>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</si>
  <si>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</si>
  <si>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</si>
  <si>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</si>
  <si>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</si>
  <si>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</si>
  <si>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</si>
  <si>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</si>
  <si>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</si>
  <si>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</si>
  <si>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</si>
  <si>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</si>
  <si>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</si>
  <si>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</si>
  <si>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</si>
  <si>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</si>
  <si>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</si>
  <si>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</si>
  <si>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</si>
  <si>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</si>
  <si>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</si>
  <si>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</si>
  <si>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</si>
  <si>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</si>
  <si>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</si>
  <si>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</si>
  <si>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</si>
  <si>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</si>
  <si>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</si>
  <si>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</si>
  <si>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</si>
  <si>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</si>
  <si>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</si>
  <si>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</si>
  <si>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</si>
  <si>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</si>
  <si>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</si>
  <si>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</si>
  <si>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</si>
  <si>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</si>
  <si>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</si>
  <si>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</si>
  <si>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</si>
  <si>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</si>
  <si>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</si>
  <si>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</si>
  <si>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</si>
  <si>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</si>
  <si>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</si>
  <si>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</si>
  <si>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</si>
  <si>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</si>
  <si>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</si>
  <si>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</si>
  <si>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</si>
  <si>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</si>
  <si>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</si>
  <si>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</si>
  <si>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</si>
  <si>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</si>
  <si>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</si>
  <si>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</si>
  <si>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</si>
  <si>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</si>
  <si>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</si>
  <si>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</si>
  <si>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</si>
  <si>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</si>
  <si>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</si>
  <si>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</si>
  <si>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</si>
  <si>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</si>
  <si>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</si>
  <si>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</si>
  <si>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</si>
  <si>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</si>
  <si>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</si>
  <si>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</si>
  <si>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</si>
  <si>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</si>
  <si>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</si>
  <si>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</si>
  <si>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</si>
  <si>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</si>
  <si>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</si>
  <si>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</si>
  <si>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</si>
  <si>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</si>
  <si>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</si>
  <si>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</si>
  <si>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</si>
  <si>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</si>
  <si>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</si>
  <si>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</si>
  <si>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</si>
  <si>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</si>
  <si>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</si>
  <si>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</si>
  <si>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</si>
  <si>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</si>
  <si>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</si>
  <si>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</si>
  <si>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</si>
  <si>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</si>
  <si>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</si>
  <si>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</si>
  <si>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</si>
  <si>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</si>
  <si>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</si>
  <si>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</si>
  <si>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</si>
  <si>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</si>
  <si>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</si>
  <si>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</si>
  <si>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</si>
  <si>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</si>
  <si>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</si>
  <si>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</si>
  <si>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</si>
  <si>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</si>
  <si>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</si>
  <si>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</si>
  <si>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</si>
  <si>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</si>
  <si>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</si>
  <si>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</si>
  <si>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</si>
  <si>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</si>
  <si>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</si>
  <si>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</si>
  <si>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</si>
  <si>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</si>
  <si>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</si>
  <si>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</si>
  <si>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</si>
  <si>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</si>
  <si>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</si>
  <si>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</si>
  <si>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</si>
  <si>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</si>
  <si>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</si>
  <si>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</si>
  <si>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</si>
  <si>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</si>
  <si>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</si>
  <si>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</si>
  <si>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</si>
  <si>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</si>
  <si>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</si>
  <si>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</si>
  <si>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</si>
  <si>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</si>
  <si>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</si>
  <si>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</si>
  <si>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</si>
  <si>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</si>
  <si>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</si>
  <si>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</si>
  <si>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</si>
  <si>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</si>
  <si>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</si>
  <si>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</si>
  <si>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</si>
  <si>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</si>
  <si>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</si>
  <si>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</si>
  <si>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</si>
  <si>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</si>
  <si>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</si>
  <si>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</si>
  <si>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</si>
  <si>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</si>
  <si>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</si>
  <si>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</si>
  <si>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</si>
  <si>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</si>
  <si>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</si>
  <si>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</si>
  <si>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</si>
  <si>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</si>
  <si>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</si>
  <si>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</si>
  <si>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</si>
  <si>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</si>
  <si>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</si>
  <si>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</si>
  <si>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</si>
  <si>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</si>
  <si>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</si>
  <si>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</si>
  <si>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</si>
  <si>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</si>
  <si>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</si>
  <si>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</si>
  <si>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</si>
  <si>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</si>
  <si>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</si>
  <si>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</si>
  <si>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</si>
  <si>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</si>
  <si>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</si>
  <si>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</si>
  <si>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</si>
  <si>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</si>
  <si>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</si>
  <si>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</si>
  <si>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</si>
  <si>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</si>
  <si>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</si>
  <si>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</si>
  <si>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</si>
  <si>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</si>
  <si>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</si>
  <si>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</si>
  <si>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</si>
  <si>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</si>
  <si>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</si>
  <si>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</si>
  <si>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</si>
  <si>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</si>
  <si>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</si>
  <si>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</si>
  <si>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</si>
  <si>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</si>
  <si>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</si>
  <si>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</si>
  <si>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</si>
  <si>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</si>
  <si>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</si>
  <si>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</si>
  <si>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</si>
  <si>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</si>
  <si>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</si>
  <si>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</si>
  <si>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</si>
  <si>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</si>
  <si>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</si>
  <si>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</si>
  <si>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</si>
  <si>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</si>
  <si>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</si>
  <si>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</si>
  <si>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</si>
  <si>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</si>
  <si>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</si>
  <si>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</si>
  <si>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</si>
  <si>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</si>
  <si>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</si>
  <si>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</si>
  <si>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</si>
  <si>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</si>
  <si>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</si>
  <si>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</si>
  <si>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</si>
  <si>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</si>
  <si>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</si>
  <si>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</si>
  <si>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</si>
  <si>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</si>
  <si>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</si>
  <si>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</si>
  <si>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</si>
  <si>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</si>
  <si>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</si>
  <si>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</si>
  <si>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</si>
  <si>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</si>
  <si>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</si>
  <si>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</si>
  <si>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</si>
  <si>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</si>
  <si>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</si>
  <si>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</si>
  <si>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</si>
  <si>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</si>
  <si>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</si>
  <si>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</si>
  <si>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</si>
  <si>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</si>
  <si>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</si>
  <si>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</si>
  <si>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</si>
  <si>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</si>
  <si>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</si>
  <si>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</si>
  <si>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</si>
  <si>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</si>
  <si>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</si>
  <si>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</si>
  <si>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</si>
  <si>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</si>
  <si>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</si>
  <si>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</si>
  <si>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</si>
  <si>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</si>
  <si>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</si>
  <si>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</si>
  <si>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</si>
  <si>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</si>
  <si>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</si>
  <si>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</si>
  <si>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</si>
  <si>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</si>
  <si>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</si>
  <si>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</si>
  <si>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</si>
  <si>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</si>
  <si>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</si>
  <si>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</si>
  <si>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</si>
  <si>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</si>
  <si>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</si>
  <si>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</si>
  <si>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</si>
  <si>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</si>
  <si>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</si>
  <si>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</si>
  <si>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</si>
  <si>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</si>
  <si>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</si>
  <si>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</si>
  <si>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</si>
  <si>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</si>
  <si>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</si>
  <si>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</si>
  <si>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</si>
  <si>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</si>
  <si>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</si>
  <si>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</si>
  <si>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</si>
  <si>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</si>
  <si>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</si>
  <si>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</si>
  <si>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</si>
  <si>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</si>
  <si>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</si>
  <si>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</si>
  <si>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</si>
  <si>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</si>
  <si>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</si>
  <si>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</si>
  <si>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</si>
  <si>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</si>
  <si>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</si>
  <si>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</si>
  <si>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</si>
  <si>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</si>
  <si>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</si>
  <si>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</si>
  <si>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</si>
  <si>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</si>
  <si>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</si>
  <si>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</si>
  <si>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</si>
  <si>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</si>
  <si>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</si>
  <si>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</si>
  <si>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</si>
  <si>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</si>
  <si>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</si>
  <si>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</si>
  <si>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</si>
  <si>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</si>
  <si>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</si>
  <si>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</si>
  <si>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</si>
  <si>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</si>
  <si>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</si>
  <si>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</si>
  <si>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</si>
  <si>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</si>
  <si>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</si>
  <si>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</si>
  <si>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</si>
  <si>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</si>
  <si>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</si>
  <si>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</si>
  <si>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</si>
  <si>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</si>
  <si>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</si>
  <si>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</si>
  <si>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</si>
  <si>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</si>
  <si>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</si>
  <si>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</si>
  <si>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</si>
  <si>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</si>
  <si>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</si>
  <si>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</si>
  <si>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</si>
  <si>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</si>
  <si>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</si>
  <si>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</si>
  <si>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</si>
  <si>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</si>
  <si>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</si>
  <si>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</si>
  <si>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</si>
  <si>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</si>
  <si>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</si>
  <si>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</si>
  <si>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</si>
  <si>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</si>
  <si>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</si>
  <si>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</si>
  <si>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</si>
  <si>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</si>
  <si>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</si>
  <si>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</si>
  <si>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</si>
  <si>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</si>
  <si>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</si>
  <si>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</si>
  <si>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</si>
  <si>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</si>
  <si>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</si>
  <si>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</si>
  <si>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</si>
  <si>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</si>
  <si>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</si>
  <si>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</si>
  <si>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</si>
  <si>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</si>
  <si>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</si>
  <si>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</si>
  <si>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</si>
  <si>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</si>
  <si>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</si>
  <si>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</si>
  <si>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</si>
  <si>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</si>
  <si>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</si>
  <si>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</si>
  <si>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</si>
  <si>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</si>
  <si>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</si>
  <si>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</si>
  <si>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</si>
  <si>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</si>
  <si>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</si>
  <si>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</si>
  <si>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</si>
  <si>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</si>
  <si>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</si>
  <si>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</si>
  <si>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</si>
  <si>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</si>
  <si>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</si>
  <si>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</si>
  <si>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</si>
  <si>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</si>
  <si>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</si>
  <si>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</si>
  <si>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</si>
  <si>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</si>
  <si>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</si>
  <si>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</si>
  <si>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</si>
  <si>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</si>
  <si>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</si>
  <si>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</si>
  <si>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</si>
  <si>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</si>
  <si>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</si>
  <si>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</si>
  <si>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</si>
  <si>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</si>
  <si>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</si>
  <si>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</si>
  <si>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</si>
  <si>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</si>
  <si>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</si>
  <si>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</si>
  <si>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</si>
  <si>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</si>
  <si>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</si>
  <si>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</si>
  <si>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</si>
  <si>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</si>
  <si>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</si>
  <si>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</si>
  <si>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</si>
  <si>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</si>
  <si>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</si>
  <si>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</si>
  <si>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</si>
  <si>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</si>
  <si>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</si>
  <si>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</si>
  <si>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</si>
  <si>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</si>
  <si>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</si>
  <si>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</si>
  <si>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</si>
  <si>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</si>
  <si>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</si>
  <si>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</si>
  <si>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</si>
  <si>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</si>
  <si>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</si>
  <si>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</si>
  <si>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</si>
  <si>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</si>
  <si>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</si>
  <si>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</si>
  <si>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</si>
  <si>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</si>
  <si>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</si>
  <si>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</si>
  <si>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</si>
  <si>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</si>
  <si>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</si>
  <si>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</si>
  <si>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</si>
  <si>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</si>
  <si>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</si>
  <si>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</si>
  <si>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</si>
  <si>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</si>
  <si>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</si>
  <si>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</si>
  <si>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</si>
  <si>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</si>
  <si>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</si>
  <si>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</si>
  <si>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</si>
  <si>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</si>
  <si>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</si>
  <si>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</si>
  <si>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</si>
  <si>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</si>
  <si>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</si>
  <si>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</si>
  <si>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</si>
  <si>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</si>
  <si>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</si>
  <si>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</si>
  <si>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</si>
  <si>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</si>
  <si>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</si>
  <si>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</si>
  <si>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</si>
  <si>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</si>
  <si>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</si>
  <si>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</si>
  <si>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</si>
  <si>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</si>
  <si>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</si>
  <si>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</si>
  <si>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</si>
  <si>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</si>
  <si>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</si>
  <si>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</si>
  <si>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</si>
  <si>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</si>
  <si>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</si>
  <si>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</si>
  <si>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</si>
  <si>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</si>
  <si>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</si>
  <si>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</si>
  <si>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</si>
  <si>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</si>
  <si>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</si>
  <si>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</si>
  <si>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</si>
  <si>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</si>
  <si>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</si>
  <si>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</si>
  <si>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</si>
  <si>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</si>
  <si>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</si>
  <si>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</si>
  <si>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</si>
  <si>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</si>
  <si>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</si>
  <si>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</si>
  <si>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</si>
  <si>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</si>
  <si>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</si>
  <si>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</si>
  <si>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</si>
  <si>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</si>
  <si>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</si>
  <si>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</si>
  <si>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</si>
  <si>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</si>
  <si>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</si>
  <si>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</si>
  <si>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</si>
  <si>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</si>
  <si>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</si>
  <si>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</si>
  <si>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</si>
  <si>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</si>
  <si>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</si>
  <si>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</si>
  <si>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</si>
  <si>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</si>
  <si>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</si>
  <si>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</si>
  <si>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</si>
  <si>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</si>
  <si>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</si>
  <si>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</si>
  <si>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</si>
  <si>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</si>
  <si>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</si>
  <si>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</si>
  <si>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</si>
  <si>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</si>
  <si>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</si>
  <si>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</si>
  <si>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</si>
  <si>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</si>
  <si>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</si>
  <si>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</si>
  <si>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</si>
  <si>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</si>
  <si>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</si>
  <si>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</si>
  <si>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</si>
  <si>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</si>
  <si>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</si>
  <si>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</si>
  <si>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</si>
  <si>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</si>
  <si>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</si>
  <si>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</si>
  <si>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</si>
  <si>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</si>
  <si>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</si>
  <si>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</si>
  <si>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</si>
  <si>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</si>
  <si>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</si>
  <si>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</si>
  <si>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</si>
  <si>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</si>
  <si>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</si>
  <si>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</si>
  <si>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</si>
  <si>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</si>
  <si>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</si>
  <si>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</si>
  <si>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</si>
  <si>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</si>
  <si>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</si>
  <si>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</si>
  <si>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</si>
  <si>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</si>
  <si>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</si>
  <si>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</si>
  <si>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</si>
  <si>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</si>
  <si>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</si>
  <si>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</si>
  <si>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</si>
  <si>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</si>
  <si>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</si>
  <si>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</si>
  <si>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</si>
  <si>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</si>
  <si>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</si>
  <si>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</si>
  <si>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</si>
  <si>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</si>
  <si>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</si>
  <si>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</si>
  <si>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</si>
  <si>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</si>
  <si>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</si>
  <si>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</si>
  <si>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</si>
  <si>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</si>
  <si>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</si>
  <si>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</si>
  <si>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</si>
  <si>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</si>
  <si>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</si>
  <si>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</si>
  <si>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</si>
  <si>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</si>
  <si>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</si>
  <si>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</si>
  <si>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</si>
  <si>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</si>
  <si>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</si>
  <si>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</si>
  <si>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</si>
  <si>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</si>
  <si>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</si>
  <si>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</si>
  <si>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</si>
  <si>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</si>
  <si>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</si>
  <si>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</si>
  <si>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</si>
  <si>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</si>
  <si>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</si>
  <si>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</si>
  <si>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</si>
  <si>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</si>
  <si>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</si>
  <si>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</si>
  <si>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</si>
  <si>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</si>
  <si>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</si>
  <si>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</si>
  <si>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</si>
  <si>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</si>
  <si>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</si>
  <si>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</si>
  <si>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</si>
  <si>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</si>
  <si>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</si>
  <si>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</si>
  <si>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</si>
  <si>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</si>
  <si>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</si>
  <si>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</si>
  <si>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</si>
  <si>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</si>
  <si>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</si>
  <si>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</si>
  <si>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</si>
  <si>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</si>
  <si>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</si>
  <si>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</si>
  <si>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</si>
  <si>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</si>
  <si>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</si>
  <si>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</si>
  <si>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</si>
  <si>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</si>
  <si>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</si>
  <si>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</si>
  <si>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</si>
  <si>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</si>
  <si>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</si>
  <si>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</si>
  <si>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</si>
  <si>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</si>
  <si>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</si>
  <si>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</si>
  <si>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</si>
  <si>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</si>
  <si>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</si>
  <si>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</si>
  <si>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</si>
  <si>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</si>
  <si>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</si>
  <si>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</si>
  <si>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</si>
  <si>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</si>
  <si>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</si>
  <si>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</si>
  <si>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</si>
  <si>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</si>
  <si>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</si>
  <si>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</si>
  <si>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</si>
  <si>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</si>
  <si>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</si>
  <si>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</si>
  <si>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</si>
  <si>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</si>
  <si>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</si>
  <si>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</si>
  <si>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</si>
  <si>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</si>
  <si>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</si>
  <si>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</si>
  <si>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</si>
  <si>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</si>
  <si>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</si>
  <si>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</si>
  <si>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</si>
  <si>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</si>
  <si>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</si>
  <si>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</si>
  <si>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</si>
  <si>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</si>
  <si>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</si>
  <si>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</si>
  <si>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</si>
  <si>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</si>
  <si>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</si>
  <si>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</si>
  <si>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</si>
  <si>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</si>
  <si>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</si>
  <si>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</si>
  <si>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</si>
  <si>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</si>
  <si>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</si>
  <si>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</si>
  <si>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</si>
  <si>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</si>
  <si>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</si>
  <si>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</si>
  <si>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</si>
  <si>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</si>
  <si>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</si>
  <si>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</si>
  <si>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</si>
  <si>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</si>
  <si>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</si>
  <si>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</si>
  <si>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</si>
  <si>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</si>
  <si>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</si>
  <si>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</si>
  <si>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</si>
  <si>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</si>
  <si>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</si>
  <si>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</si>
  <si>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</si>
  <si>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</si>
  <si>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</si>
  <si>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</si>
  <si>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</si>
  <si>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</si>
  <si>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</si>
  <si>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</si>
  <si>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</si>
  <si>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</si>
  <si>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</si>
  <si>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</si>
  <si>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</si>
  <si>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</si>
  <si>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</si>
  <si>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</si>
  <si>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</si>
  <si>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</si>
  <si>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</si>
  <si>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</si>
  <si>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</si>
  <si>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</si>
  <si>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</si>
  <si>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</si>
  <si>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</si>
  <si>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</si>
  <si>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</si>
  <si>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</si>
  <si>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</si>
  <si>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</si>
  <si>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</si>
  <si>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</si>
  <si>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</si>
  <si>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</si>
  <si>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</si>
  <si>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</si>
  <si>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</si>
  <si>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</si>
  <si>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</si>
  <si>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</si>
  <si>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</si>
  <si>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</si>
  <si>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</si>
  <si>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</si>
  <si>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</si>
  <si>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</si>
  <si>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</si>
  <si>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</si>
  <si>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</si>
  <si>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</si>
  <si>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</si>
  <si>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</si>
  <si>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</si>
  <si>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</si>
  <si>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</si>
  <si>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</si>
  <si>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</si>
  <si>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</si>
  <si>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</si>
  <si>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</si>
  <si>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</si>
  <si>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</si>
  <si>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</si>
  <si>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</si>
  <si>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</si>
  <si>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</si>
  <si>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</si>
  <si>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</si>
  <si>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</si>
  <si>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</si>
  <si>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</si>
  <si>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</si>
  <si>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</si>
  <si>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</si>
  <si>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</si>
  <si>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</si>
  <si>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</si>
  <si>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</si>
  <si>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</si>
  <si>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</si>
  <si>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</si>
  <si>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</si>
  <si>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</si>
  <si>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</si>
  <si>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</si>
  <si>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</si>
  <si>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</si>
  <si>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</si>
  <si>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</si>
  <si>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</si>
  <si>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</si>
  <si>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</si>
  <si>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</si>
  <si>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</si>
  <si>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</si>
  <si>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</si>
  <si>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</si>
  <si>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</si>
  <si>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</si>
  <si>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</si>
  <si>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</si>
  <si>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</si>
  <si>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</si>
  <si>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</si>
  <si>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</si>
  <si>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</si>
  <si>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</si>
  <si>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</si>
  <si>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</si>
  <si>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</si>
  <si>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</si>
  <si>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</si>
  <si>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</si>
  <si>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</si>
  <si>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</si>
  <si>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</si>
  <si>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</si>
  <si>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</si>
  <si>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</si>
  <si>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</si>
  <si>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</si>
  <si>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</si>
  <si>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</si>
  <si>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</si>
  <si>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</si>
  <si>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</si>
  <si>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</si>
  <si>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</si>
  <si>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</si>
  <si>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</si>
  <si>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</si>
  <si>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</si>
  <si>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</si>
  <si>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</si>
  <si>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</si>
  <si>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</si>
  <si>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</si>
  <si>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</si>
  <si>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</si>
  <si>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</si>
  <si>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</si>
  <si>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</si>
  <si>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</si>
  <si>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</si>
  <si>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</si>
  <si>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</si>
  <si>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</si>
  <si>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</si>
  <si>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</si>
  <si>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</si>
  <si>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</si>
  <si>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</si>
  <si>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</si>
  <si>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</si>
  <si>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</si>
  <si>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</si>
  <si>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</si>
  <si>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</si>
  <si>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</si>
  <si>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</si>
  <si>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</si>
  <si>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</si>
  <si>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</si>
  <si>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</si>
  <si>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</si>
  <si>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</si>
  <si>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</si>
  <si>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</si>
  <si>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</si>
  <si>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</si>
  <si>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</si>
  <si>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</si>
  <si>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</si>
  <si>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</si>
  <si>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</si>
  <si>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</si>
  <si>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</si>
  <si>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</si>
  <si>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</si>
  <si>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</si>
  <si>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</si>
  <si>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</si>
  <si>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</si>
  <si>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</si>
  <si>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</si>
  <si>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</si>
  <si>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</si>
  <si>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</si>
  <si>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</si>
  <si>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</si>
  <si>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</si>
  <si>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</si>
  <si>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</si>
  <si>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</si>
  <si>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</si>
  <si>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</si>
  <si>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</si>
  <si>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</si>
  <si>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</si>
  <si>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</si>
  <si>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</si>
  <si>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</si>
  <si>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</si>
  <si>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</si>
  <si>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</si>
  <si>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</si>
  <si>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</si>
  <si>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</si>
  <si>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</si>
  <si>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</si>
  <si>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</si>
  <si>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</si>
  <si>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</si>
  <si>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</si>
  <si>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</si>
  <si>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</si>
  <si>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</si>
  <si>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</si>
  <si>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</si>
  <si>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</si>
  <si>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</si>
  <si>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</si>
  <si>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</si>
  <si>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</si>
  <si>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</si>
  <si>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</si>
  <si>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</si>
  <si>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</si>
  <si>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</si>
  <si>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</si>
  <si>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</si>
  <si>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</si>
  <si>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</si>
  <si>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</si>
  <si>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</si>
  <si>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</si>
  <si>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</si>
  <si>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</si>
  <si>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</si>
  <si>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</si>
  <si>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</si>
  <si>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</si>
  <si>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</si>
  <si>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</si>
  <si>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</si>
  <si>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</si>
  <si>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</si>
  <si>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</si>
  <si>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</si>
  <si>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</si>
  <si>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</si>
  <si>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</si>
  <si>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</si>
  <si>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</si>
  <si>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</si>
  <si>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</si>
  <si>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</si>
  <si>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</si>
  <si>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</si>
  <si>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</si>
  <si>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</si>
  <si>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</si>
  <si>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</si>
  <si>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</si>
  <si>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</si>
  <si>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</si>
  <si>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</si>
  <si>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</si>
  <si>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</si>
  <si>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</si>
  <si>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</si>
  <si>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</si>
  <si>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</si>
  <si>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</si>
  <si>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</si>
  <si>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</si>
  <si>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</si>
  <si>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</si>
  <si>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</si>
  <si>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</si>
  <si>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</si>
  <si>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</si>
  <si>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</si>
  <si>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</si>
  <si>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</si>
  <si>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</si>
  <si>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</si>
  <si>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</si>
  <si>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</si>
  <si>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</si>
  <si>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</si>
  <si>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</si>
  <si>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</si>
  <si>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</si>
  <si>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</si>
  <si>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</si>
  <si>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</si>
  <si>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</si>
  <si>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</si>
  <si>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</si>
  <si>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</si>
  <si>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</si>
  <si>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</si>
  <si>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</si>
  <si>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</si>
  <si>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</si>
  <si>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</si>
  <si>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</si>
  <si>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</si>
  <si>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</si>
  <si>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</si>
  <si>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</si>
  <si>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</si>
  <si>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</si>
  <si>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</si>
  <si>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</si>
  <si>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</si>
  <si>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</si>
  <si>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</si>
  <si>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</si>
  <si>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</si>
  <si>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</si>
  <si>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</si>
  <si>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</si>
  <si>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</si>
  <si>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</si>
  <si>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</si>
  <si>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</si>
  <si>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</si>
  <si>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</si>
  <si>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</si>
  <si>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</si>
  <si>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</si>
  <si>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</si>
  <si>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</si>
  <si>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</si>
  <si>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</si>
  <si>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</si>
  <si>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</si>
  <si>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</si>
  <si>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</si>
  <si>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</si>
  <si>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</si>
  <si>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</si>
  <si>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</si>
  <si>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</si>
  <si>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</si>
  <si>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</si>
  <si>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</si>
  <si>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</si>
  <si>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</si>
  <si>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</si>
  <si>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</si>
  <si>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</si>
  <si>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</si>
  <si>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</si>
  <si>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</si>
  <si>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</si>
  <si>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</si>
  <si>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</si>
  <si>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</si>
  <si>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</si>
  <si>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</si>
  <si>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</si>
  <si>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</si>
  <si>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</si>
  <si>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</si>
  <si>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</si>
  <si>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</si>
  <si>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</si>
  <si>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</si>
  <si>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</si>
  <si>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</si>
  <si>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</si>
  <si>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</si>
  <si>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</si>
  <si>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</si>
  <si>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</si>
  <si>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</si>
  <si>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</si>
  <si>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</si>
  <si>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</si>
  <si>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</si>
  <si>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</si>
  <si>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</si>
  <si>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</si>
  <si>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</si>
  <si>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</si>
  <si>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</si>
  <si>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</si>
  <si>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</si>
  <si>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</si>
  <si>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</si>
  <si>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</si>
  <si>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</si>
  <si>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</si>
  <si>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</si>
  <si>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</si>
  <si>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</si>
  <si>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</si>
  <si>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</si>
  <si>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</si>
  <si>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</si>
  <si>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</si>
  <si>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</si>
  <si>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</si>
  <si>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</si>
  <si>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</si>
  <si>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</si>
  <si>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</si>
  <si>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</si>
  <si>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</si>
  <si>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</si>
  <si>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</si>
  <si>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</si>
  <si>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</si>
  <si>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</si>
  <si>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</si>
  <si>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</si>
  <si>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</si>
  <si>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</si>
  <si>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</si>
  <si>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</si>
  <si>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</si>
  <si>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</si>
  <si>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</si>
  <si>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</si>
  <si>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</si>
  <si>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</si>
  <si>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</si>
  <si>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</si>
  <si>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</si>
  <si>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</si>
  <si>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</si>
  <si>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</si>
  <si>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</si>
  <si>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</si>
  <si>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</si>
  <si>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</si>
  <si>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</si>
  <si>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</si>
  <si>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</si>
  <si>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</si>
  <si>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</si>
  <si>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</si>
  <si>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</si>
  <si>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</si>
  <si>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</si>
  <si>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</si>
  <si>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</si>
  <si>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</si>
  <si>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</si>
  <si>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</si>
  <si>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</si>
  <si>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</si>
  <si>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</si>
  <si>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</si>
  <si>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</si>
  <si>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</si>
  <si>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</si>
  <si>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</si>
  <si>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</si>
  <si>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</si>
  <si>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</si>
  <si>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</si>
  <si>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</si>
  <si>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</si>
  <si>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</si>
  <si>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</si>
  <si>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</si>
  <si>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</si>
  <si>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</si>
  <si>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</si>
  <si>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</si>
  <si>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</si>
  <si>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</si>
  <si>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</si>
  <si>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</si>
  <si>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</si>
  <si>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</si>
  <si>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</si>
  <si>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</si>
  <si>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</si>
  <si>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</si>
  <si>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</si>
  <si>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</si>
  <si>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</si>
  <si>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</si>
  <si>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</si>
  <si>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</si>
  <si>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</si>
  <si>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</si>
  <si>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</si>
  <si>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</si>
  <si>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</si>
  <si>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</si>
  <si>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</si>
  <si>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</si>
  <si>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</si>
  <si>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</si>
  <si>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</si>
  <si>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</si>
  <si>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</si>
  <si>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</si>
  <si>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</si>
  <si>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</si>
  <si>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</si>
  <si>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</si>
  <si>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</si>
  <si>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</si>
  <si>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</si>
  <si>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</si>
  <si>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</si>
  <si>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</si>
  <si>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</si>
  <si>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</si>
  <si>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</si>
  <si>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</si>
  <si>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</si>
  <si>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</si>
  <si>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</si>
  <si>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</si>
  <si>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</si>
  <si>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</si>
  <si>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</si>
  <si>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</si>
  <si>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</si>
  <si>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</si>
  <si>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</si>
  <si>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</si>
  <si>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</si>
  <si>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</si>
  <si>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</si>
  <si>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</si>
  <si>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</si>
  <si>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</si>
  <si>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</si>
  <si>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</si>
  <si>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</si>
  <si>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</si>
  <si>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</si>
  <si>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</si>
  <si>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</si>
  <si>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</si>
  <si>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</si>
  <si>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</si>
  <si>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</si>
  <si>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</si>
  <si>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</si>
  <si>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</si>
  <si>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</si>
  <si>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</si>
  <si>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</si>
  <si>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</si>
  <si>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</si>
  <si>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</si>
  <si>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</si>
  <si>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</si>
  <si>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</si>
  <si>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</si>
  <si>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</si>
  <si>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</si>
  <si>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</si>
  <si>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</si>
  <si>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</si>
  <si>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</si>
  <si>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</si>
  <si>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</si>
  <si>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</si>
  <si>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</si>
  <si>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</si>
  <si>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</si>
  <si>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</si>
  <si>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</si>
  <si>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</si>
  <si>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</si>
  <si>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</si>
  <si>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</si>
  <si>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</si>
  <si>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</si>
  <si>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</si>
  <si>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</si>
  <si>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</si>
  <si>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</si>
  <si>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</si>
  <si>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</si>
  <si>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</si>
  <si>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</si>
  <si>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</si>
  <si>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</si>
  <si>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</si>
  <si>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</si>
  <si>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</si>
  <si>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</si>
  <si>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</si>
  <si>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</si>
  <si>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</si>
  <si>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</si>
  <si>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</si>
  <si>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</si>
  <si>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</si>
  <si>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</si>
  <si>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</si>
  <si>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</si>
  <si>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</si>
  <si>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</si>
  <si>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</si>
  <si>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</si>
  <si>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</si>
  <si>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</si>
  <si>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</si>
  <si>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</si>
  <si>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</si>
  <si>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</si>
  <si>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</si>
  <si>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</si>
  <si>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</si>
  <si>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</si>
  <si>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</si>
  <si>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</si>
  <si>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</si>
  <si>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</si>
  <si>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</si>
  <si>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</si>
  <si>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</si>
  <si>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</si>
  <si>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</si>
  <si>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</si>
  <si>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</si>
  <si>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</si>
  <si>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</si>
  <si>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</si>
  <si>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</si>
  <si>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</si>
  <si>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</si>
  <si>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</si>
  <si>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</si>
  <si>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</si>
  <si>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</si>
  <si>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</si>
  <si>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</si>
  <si>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</si>
  <si>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</si>
  <si>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</si>
  <si>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</si>
  <si>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</si>
  <si>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</si>
  <si>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</si>
  <si>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</si>
  <si>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</si>
  <si>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</si>
  <si>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</si>
  <si>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</si>
  <si>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</si>
  <si>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</si>
  <si>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</si>
  <si>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</si>
  <si>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</si>
  <si>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</si>
  <si>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</si>
  <si>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</si>
  <si>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</si>
  <si>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</si>
  <si>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</si>
  <si>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</si>
  <si>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</si>
  <si>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</si>
  <si>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</si>
  <si>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</si>
  <si>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</si>
  <si>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</si>
  <si>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</si>
  <si>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</si>
  <si>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</si>
  <si>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</si>
  <si>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</si>
  <si>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</si>
  <si>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</si>
  <si>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</si>
  <si>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</si>
  <si>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</si>
  <si>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</si>
  <si>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</si>
  <si>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</si>
  <si>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</si>
  <si>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</si>
  <si>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</si>
  <si>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</si>
  <si>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</si>
  <si>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</si>
  <si>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</si>
  <si>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</si>
  <si>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</si>
  <si>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</si>
  <si>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</si>
  <si>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</si>
  <si>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</si>
  <si>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</si>
  <si>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</si>
  <si>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</si>
  <si>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</si>
  <si>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</si>
  <si>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</si>
  <si>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</si>
  <si>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</si>
  <si>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</si>
  <si>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</si>
  <si>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</si>
  <si>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</si>
  <si>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</si>
  <si>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</si>
  <si>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</si>
  <si>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</si>
  <si>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</si>
  <si>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</si>
  <si>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</si>
  <si>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</si>
  <si>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</si>
  <si>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</si>
  <si>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</si>
  <si>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</si>
  <si>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</si>
  <si>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</si>
  <si>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</si>
  <si>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</si>
  <si>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</si>
  <si>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</si>
  <si>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</si>
  <si>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</si>
  <si>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</si>
  <si>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</si>
  <si>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</si>
  <si>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</si>
  <si>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</si>
  <si>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</si>
  <si>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</si>
  <si>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</si>
  <si>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</si>
  <si>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</si>
  <si>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</si>
  <si>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</si>
  <si>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</si>
  <si>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</si>
  <si>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</si>
  <si>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</si>
  <si>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</si>
  <si>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</si>
  <si>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</si>
  <si>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</si>
  <si>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</si>
  <si>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</si>
  <si>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</si>
  <si>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</si>
  <si>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</si>
  <si>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</si>
  <si>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</si>
  <si>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</si>
  <si>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</si>
  <si>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</si>
  <si>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</si>
  <si>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</si>
  <si>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</si>
  <si>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</si>
  <si>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</si>
  <si>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</si>
  <si>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</si>
  <si>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</si>
  <si>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</si>
  <si>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</si>
  <si>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</si>
  <si>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</si>
  <si>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</si>
  <si>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</si>
  <si>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</si>
  <si>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</si>
  <si>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</si>
  <si>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</si>
  <si>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</si>
  <si>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</si>
  <si>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</si>
  <si>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</si>
  <si>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</si>
  <si>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</si>
  <si>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</si>
  <si>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</si>
  <si>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</si>
  <si>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</si>
  <si>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</si>
  <si>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</si>
  <si>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</si>
  <si>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</si>
  <si>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</si>
  <si>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</si>
  <si>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</si>
  <si>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</si>
  <si>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</si>
  <si>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</si>
  <si>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</si>
  <si>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</si>
  <si>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</si>
  <si>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</si>
  <si>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</si>
  <si>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</si>
  <si>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</si>
  <si>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</si>
  <si>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</si>
  <si>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</si>
  <si>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</si>
  <si>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</si>
  <si>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</si>
  <si>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</si>
  <si>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</si>
  <si>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</si>
  <si>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</si>
  <si>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</si>
  <si>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</si>
  <si>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</si>
  <si>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</si>
  <si>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</si>
  <si>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</si>
  <si>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</si>
  <si>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</si>
  <si>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</si>
  <si>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</si>
  <si>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</si>
  <si>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</si>
  <si>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</si>
  <si>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</si>
  <si>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</si>
  <si>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</si>
  <si>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</si>
  <si>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</si>
  <si>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</si>
  <si>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</si>
  <si>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</si>
  <si>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</si>
  <si>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</si>
  <si>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</si>
  <si>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</si>
  <si>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</si>
  <si>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</si>
  <si>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</si>
  <si>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</si>
  <si>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</si>
  <si>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</si>
  <si>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</si>
  <si>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</si>
  <si>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</si>
  <si>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</si>
  <si>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</si>
  <si>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</si>
  <si>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</si>
  <si>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</si>
  <si>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</si>
  <si>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</si>
  <si>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</si>
  <si>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</si>
  <si>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</si>
  <si>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</si>
  <si>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</si>
  <si>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</si>
  <si>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</si>
  <si>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</si>
  <si>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</si>
  <si>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</si>
  <si>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</si>
  <si>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</si>
  <si>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</si>
  <si>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</si>
  <si>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</si>
  <si>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</si>
  <si>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</si>
  <si>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</si>
  <si>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</si>
  <si>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</si>
  <si>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</si>
  <si>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</si>
  <si>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</si>
  <si>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</si>
  <si>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</si>
  <si>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</si>
  <si>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</si>
  <si>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</si>
  <si>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</si>
  <si>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</si>
  <si>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</si>
  <si>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</si>
  <si>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</si>
  <si>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</si>
  <si>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</si>
  <si>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</si>
  <si>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</si>
  <si>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</si>
  <si>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</si>
  <si>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</si>
  <si>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</si>
  <si>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</si>
  <si>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</si>
  <si>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</si>
  <si>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</si>
  <si>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</si>
  <si>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</si>
  <si>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</si>
  <si>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</si>
  <si>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</si>
  <si>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</si>
  <si>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</si>
  <si>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</si>
  <si>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</si>
  <si>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</si>
  <si>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</si>
  <si>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</si>
  <si>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</si>
  <si>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</si>
  <si>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</si>
  <si>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</si>
  <si>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</si>
  <si>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</si>
  <si>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</si>
  <si>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</si>
  <si>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</si>
  <si>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</si>
  <si>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</si>
  <si>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</si>
  <si>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</si>
  <si>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</si>
  <si>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</si>
  <si>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</si>
  <si>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</si>
  <si>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</si>
  <si>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</si>
  <si>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</si>
  <si>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</si>
  <si>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</si>
  <si>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</si>
  <si>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</si>
  <si>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</si>
  <si>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</si>
  <si>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</si>
  <si>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</si>
  <si>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</si>
  <si>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</si>
  <si>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</si>
  <si>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</si>
  <si>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</si>
  <si>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</si>
  <si>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</si>
  <si>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</si>
  <si>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</si>
  <si>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</si>
  <si>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</si>
  <si>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</si>
  <si>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</si>
  <si>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</si>
  <si>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</si>
  <si>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</si>
  <si>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</si>
  <si>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</si>
  <si>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</si>
  <si>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</si>
  <si>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</si>
  <si>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</si>
  <si>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</si>
  <si>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</si>
  <si>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</si>
  <si>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</si>
  <si>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</si>
  <si>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</si>
  <si>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</si>
  <si>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</si>
  <si>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</si>
  <si>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</si>
  <si>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</si>
  <si>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</si>
  <si>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</si>
  <si>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</si>
  <si>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</si>
  <si>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</si>
  <si>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</si>
  <si>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</si>
  <si>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</si>
  <si>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</si>
  <si>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</si>
  <si>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</si>
  <si>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</si>
  <si>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</si>
  <si>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</si>
  <si>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</si>
  <si>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</si>
  <si>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</si>
  <si>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</si>
  <si>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</si>
  <si>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</si>
  <si>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</si>
  <si>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</si>
  <si>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</si>
  <si>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</si>
  <si>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</si>
  <si>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</si>
  <si>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</si>
  <si>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</si>
  <si>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</si>
  <si>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</si>
  <si>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</si>
  <si>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</si>
  <si>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</si>
  <si>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</si>
  <si>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</si>
  <si>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</si>
  <si>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</si>
  <si>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</si>
  <si>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</si>
  <si>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</si>
  <si>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</si>
  <si>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</si>
  <si>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</si>
  <si>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</si>
  <si>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</si>
  <si>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</si>
  <si>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</si>
  <si>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</si>
  <si>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</si>
  <si>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</si>
  <si>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</si>
  <si>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</si>
  <si>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</si>
  <si>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</si>
  <si>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</si>
  <si>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</si>
  <si>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</si>
  <si>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</si>
  <si>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</si>
  <si>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</si>
  <si>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</si>
  <si>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</si>
  <si>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</si>
  <si>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</si>
  <si>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</si>
  <si>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</si>
  <si>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</si>
  <si>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</si>
  <si>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</si>
  <si>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</si>
  <si>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</si>
  <si>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</si>
  <si>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</si>
  <si>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</si>
  <si>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</si>
  <si>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</si>
  <si>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</si>
  <si>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</si>
  <si>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</si>
  <si>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</si>
  <si>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</si>
  <si>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</si>
  <si>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</si>
  <si>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</si>
  <si>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</si>
  <si>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</si>
  <si>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</si>
  <si>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</si>
  <si>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</si>
  <si>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</si>
  <si>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</si>
  <si>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</si>
  <si>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</si>
  <si>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</si>
  <si>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</si>
  <si>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</si>
  <si>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</si>
  <si>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</si>
  <si>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</si>
  <si>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</si>
  <si>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</si>
  <si>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</si>
  <si>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</si>
  <si>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</si>
  <si>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</si>
  <si>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</si>
  <si>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</si>
  <si>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</si>
  <si>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</si>
  <si>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</si>
  <si>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</si>
  <si>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</si>
  <si>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</si>
  <si>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</si>
  <si>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</si>
  <si>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</si>
  <si>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</si>
  <si>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</si>
  <si>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</si>
  <si>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</si>
  <si>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</si>
  <si>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</si>
  <si>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</si>
  <si>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</si>
  <si>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</si>
  <si>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</si>
  <si>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</si>
  <si>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</si>
  <si>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</si>
  <si>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</si>
  <si>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</si>
  <si>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</si>
  <si>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</si>
  <si>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</si>
  <si>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</si>
  <si>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</si>
  <si>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</si>
  <si>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</si>
  <si>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</si>
  <si>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</si>
  <si>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</si>
  <si>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</si>
  <si>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</si>
  <si>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</si>
  <si>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</si>
  <si>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</si>
  <si>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</si>
  <si>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</si>
  <si>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</si>
  <si>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</si>
  <si>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</si>
  <si>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</si>
  <si>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</si>
  <si>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</si>
  <si>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</si>
  <si>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</si>
  <si>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</si>
  <si>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</si>
  <si>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</si>
  <si>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</si>
  <si>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</si>
  <si>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</si>
  <si>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</si>
  <si>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</si>
  <si>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</si>
  <si>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</si>
  <si>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</si>
  <si>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</si>
  <si>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</si>
  <si>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</si>
  <si>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</si>
  <si>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</si>
  <si>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</si>
  <si>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</si>
  <si>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</si>
  <si>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</si>
  <si>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</si>
  <si>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</si>
  <si>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</si>
  <si>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</si>
  <si>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</si>
  <si>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</si>
  <si>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</si>
  <si>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</si>
  <si>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</si>
  <si>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</si>
  <si>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</si>
  <si>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</si>
  <si>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</si>
  <si>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</si>
  <si>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</si>
  <si>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</si>
  <si>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</si>
  <si>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</si>
  <si>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</si>
  <si>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</si>
  <si>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</si>
  <si>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</si>
  <si>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</si>
  <si>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</si>
  <si>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</si>
  <si>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</si>
  <si>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</si>
  <si>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</si>
  <si>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</si>
  <si>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</si>
  <si>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</si>
  <si>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</si>
  <si>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</si>
  <si>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</si>
  <si>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</si>
  <si>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</si>
  <si>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</si>
  <si>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</si>
  <si>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</si>
  <si>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</si>
  <si>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</si>
  <si>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</si>
  <si>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</si>
  <si>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</si>
  <si>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</si>
  <si>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</si>
  <si>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</si>
  <si>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</si>
  <si>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</si>
  <si>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</si>
  <si>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</si>
  <si>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</si>
  <si>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</si>
  <si>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</si>
  <si>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</si>
  <si>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</si>
  <si>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</si>
  <si>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</si>
  <si>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</si>
  <si>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</si>
  <si>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</si>
  <si>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</si>
  <si>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</si>
  <si>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</si>
  <si>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</si>
  <si>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</si>
  <si>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</si>
  <si>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</si>
  <si>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</si>
  <si>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</si>
  <si>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</si>
  <si>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</si>
  <si>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</si>
  <si>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</si>
  <si>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</si>
  <si>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</si>
  <si>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</si>
  <si>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</si>
  <si>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</si>
  <si>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</si>
  <si>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</si>
  <si>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</si>
  <si>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</si>
  <si>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</si>
  <si>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</si>
  <si>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</si>
  <si>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</si>
  <si>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</si>
  <si>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</si>
  <si>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</si>
  <si>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</si>
  <si>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</si>
  <si>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</si>
  <si>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</si>
  <si>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</si>
  <si>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</si>
  <si>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</si>
  <si>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</si>
  <si>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</si>
  <si>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</si>
  <si>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</si>
  <si>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</si>
  <si>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</si>
  <si>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</si>
  <si>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</si>
  <si>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</si>
  <si>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</si>
  <si>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</si>
  <si>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</si>
  <si>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</si>
  <si>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</si>
  <si>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</si>
  <si>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</si>
  <si>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</si>
  <si>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</si>
  <si>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</si>
  <si>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</si>
  <si>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</si>
  <si>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</si>
  <si>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</si>
  <si>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</si>
  <si>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</si>
  <si>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</si>
  <si>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</si>
  <si>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</si>
  <si>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</si>
  <si>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</si>
  <si>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</si>
  <si>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</si>
  <si>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</si>
  <si>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</si>
  <si>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</si>
  <si>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</si>
  <si>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</si>
  <si>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</si>
  <si>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</si>
  <si>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</si>
  <si>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</si>
  <si>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</si>
  <si>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</si>
  <si>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</si>
  <si>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</si>
  <si>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</si>
  <si>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</si>
  <si>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</si>
  <si>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</si>
  <si>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</si>
  <si>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</si>
  <si>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</si>
  <si>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</si>
  <si>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</si>
  <si>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</si>
  <si>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</si>
  <si>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</si>
  <si>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</si>
  <si>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</si>
  <si>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</si>
  <si>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</si>
  <si>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</si>
  <si>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</si>
  <si>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</si>
  <si>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</si>
  <si>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</si>
  <si>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</si>
  <si>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</si>
  <si>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</si>
  <si>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</si>
  <si>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</si>
  <si>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</si>
  <si>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</si>
  <si>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</si>
  <si>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</si>
  <si>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</si>
  <si>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</si>
  <si>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</si>
  <si>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</si>
  <si>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</si>
  <si>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</si>
  <si>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</si>
  <si>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</si>
  <si>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</si>
  <si>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</si>
  <si>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</si>
  <si>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</si>
  <si>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</si>
  <si>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</si>
  <si>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</si>
  <si>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</si>
  <si>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</si>
  <si>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</si>
  <si>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</si>
  <si>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</si>
  <si>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</si>
  <si>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</si>
  <si>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</si>
  <si>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</si>
  <si>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</si>
  <si>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</si>
  <si>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</si>
  <si>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</si>
  <si>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</si>
  <si>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</si>
  <si>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</si>
  <si>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</si>
  <si>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</si>
  <si>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</si>
  <si>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</si>
  <si>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</si>
  <si>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</si>
  <si>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</si>
  <si>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</si>
  <si>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</si>
  <si>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</si>
  <si>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</si>
  <si>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</si>
  <si>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</si>
  <si>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</si>
  <si>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</si>
  <si>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</si>
  <si>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</si>
  <si>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</si>
  <si>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</si>
  <si>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</si>
  <si>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</si>
  <si>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</si>
  <si>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</si>
  <si>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</si>
  <si>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</si>
  <si>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</si>
  <si>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</si>
  <si>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</si>
  <si>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</si>
  <si>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</si>
  <si>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</si>
  <si>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</si>
  <si>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</si>
  <si>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</si>
  <si>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</si>
  <si>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</si>
  <si>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</si>
  <si>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</si>
  <si>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</si>
  <si>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</si>
  <si>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</si>
  <si>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</si>
  <si>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</si>
  <si>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</si>
  <si>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</si>
  <si>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</si>
  <si>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</si>
  <si>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</si>
  <si>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</si>
  <si>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</si>
  <si>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</si>
  <si>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</si>
  <si>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</si>
  <si>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</si>
  <si>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</si>
  <si>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</si>
  <si>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</si>
  <si>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</si>
  <si>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</si>
  <si>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</si>
  <si>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</si>
  <si>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</si>
  <si>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</si>
  <si>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</si>
  <si>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</si>
  <si>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</si>
  <si>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</si>
  <si>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</si>
  <si>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</si>
  <si>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</si>
  <si>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</si>
  <si>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</si>
  <si>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</si>
  <si>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</si>
  <si>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</si>
  <si>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</si>
  <si>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</si>
  <si>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</si>
  <si>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</si>
  <si>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</si>
  <si>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</si>
  <si>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</si>
  <si>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</si>
  <si>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</si>
  <si>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</si>
  <si>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</si>
  <si>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</si>
  <si>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</si>
  <si>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</si>
  <si>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</si>
  <si>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</si>
  <si>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</si>
  <si>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</si>
  <si>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</si>
  <si>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</si>
  <si>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</si>
  <si>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</si>
  <si>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</si>
  <si>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</si>
  <si>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</si>
  <si>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</si>
  <si>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</si>
  <si>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</si>
  <si>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</si>
  <si>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</si>
  <si>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</si>
  <si>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</si>
  <si>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</si>
  <si>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</si>
  <si>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</si>
  <si>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</si>
  <si>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</si>
  <si>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</si>
  <si>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</si>
  <si>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</si>
  <si>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</si>
  <si>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</si>
  <si>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</si>
  <si>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</si>
  <si>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</si>
  <si>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</si>
  <si>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</si>
  <si>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</si>
  <si>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</si>
  <si>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</si>
  <si>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</si>
  <si>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</si>
  <si>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</si>
  <si>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</si>
  <si>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</si>
  <si>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</si>
  <si>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</si>
  <si>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</si>
  <si>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</si>
  <si>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</si>
  <si>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</si>
  <si>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</si>
  <si>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</si>
  <si>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</si>
  <si>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</si>
  <si>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</si>
  <si>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</si>
  <si>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</si>
  <si>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</si>
  <si>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</si>
  <si>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</si>
  <si>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</si>
  <si>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</si>
  <si>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</si>
  <si>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</si>
  <si>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</si>
  <si>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</si>
  <si>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</si>
  <si>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</si>
  <si>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</si>
  <si>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</si>
  <si>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</si>
  <si>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</si>
  <si>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</si>
  <si>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</si>
  <si>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</si>
  <si>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</si>
  <si>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</si>
  <si>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</si>
  <si>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</si>
  <si>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</si>
  <si>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</si>
  <si>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</si>
  <si>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</si>
  <si>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</si>
  <si>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</si>
  <si>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</si>
  <si>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</si>
  <si>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</si>
  <si>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</si>
  <si>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</si>
  <si>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</si>
  <si>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</si>
  <si>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</si>
  <si>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</si>
  <si>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</si>
  <si>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</si>
  <si>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</si>
  <si>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</si>
  <si>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</si>
  <si>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</si>
  <si>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</si>
  <si>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</si>
  <si>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</si>
  <si>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</si>
  <si>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</si>
  <si>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</si>
  <si>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</si>
  <si>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</si>
  <si>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</si>
  <si>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</si>
  <si>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</si>
  <si>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</si>
  <si>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</si>
  <si>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</si>
  <si>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</si>
  <si>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</si>
  <si>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</si>
  <si>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</si>
  <si>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</si>
  <si>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</si>
  <si>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</si>
  <si>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</si>
  <si>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</si>
  <si>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</si>
  <si>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</si>
  <si>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</si>
  <si>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</si>
  <si>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</si>
  <si>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</si>
  <si>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</si>
  <si>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</si>
  <si>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</si>
  <si>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</si>
  <si>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</si>
  <si>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</si>
  <si>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</si>
  <si>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</si>
  <si>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</si>
  <si>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</si>
  <si>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</si>
  <si>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</si>
  <si>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</si>
  <si>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</si>
  <si>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</si>
  <si>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</si>
  <si>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</si>
  <si>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</si>
  <si>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</si>
  <si>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</si>
  <si>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</si>
  <si>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</si>
  <si>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</si>
  <si>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</si>
  <si>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</si>
  <si>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</si>
  <si>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</si>
  <si>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</si>
  <si>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</si>
  <si>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</si>
  <si>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</si>
  <si>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</si>
  <si>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</si>
  <si>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</si>
  <si>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</si>
  <si>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</si>
  <si>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</si>
  <si>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</si>
  <si>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</si>
  <si>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</si>
  <si>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</si>
  <si>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</si>
  <si>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</si>
  <si>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</si>
  <si>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</si>
  <si>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</si>
  <si>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</si>
  <si>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</si>
  <si>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</si>
  <si>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</si>
  <si>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</si>
  <si>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</si>
  <si>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</si>
  <si>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</si>
  <si>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</si>
  <si>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</si>
  <si>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</si>
  <si>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</si>
  <si>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</si>
  <si>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</si>
  <si>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</si>
  <si>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</si>
  <si>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</si>
  <si>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</si>
  <si>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</si>
  <si>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</si>
  <si>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</si>
  <si>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</si>
  <si>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</si>
  <si>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</si>
  <si>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</si>
  <si>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</si>
  <si>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</si>
  <si>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</si>
  <si>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</si>
  <si>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</si>
  <si>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</si>
  <si>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</si>
  <si>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</si>
  <si>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</si>
  <si>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</si>
  <si>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</si>
  <si>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</si>
  <si>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</si>
  <si>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</si>
  <si>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</si>
  <si>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</si>
  <si>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</si>
  <si>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</si>
  <si>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</si>
  <si>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</si>
  <si>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</si>
  <si>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</si>
  <si>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</si>
  <si>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</si>
  <si>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</si>
  <si>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</si>
  <si>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</si>
  <si>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</si>
  <si>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</si>
  <si>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</si>
  <si>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</si>
  <si>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</si>
  <si>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</si>
  <si>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</si>
  <si>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</si>
  <si>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</si>
  <si>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</si>
  <si>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</si>
  <si>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</si>
  <si>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</si>
  <si>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</si>
  <si>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</si>
  <si>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</si>
  <si>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</si>
  <si>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</si>
  <si>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</si>
  <si>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</si>
  <si>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</si>
  <si>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</si>
  <si>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</si>
  <si>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</si>
  <si>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</si>
  <si>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</si>
  <si>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</si>
  <si>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</si>
  <si>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</si>
  <si>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</si>
  <si>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</si>
  <si>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</si>
  <si>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</si>
  <si>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</si>
  <si>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</si>
  <si>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</si>
  <si>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</si>
  <si>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</si>
  <si>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</si>
  <si>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</si>
  <si>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</si>
  <si>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</si>
  <si>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</si>
  <si>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</si>
  <si>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</si>
  <si>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</si>
  <si>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</si>
  <si>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</si>
  <si>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</si>
  <si>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</si>
  <si>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</si>
  <si>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</si>
  <si>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</si>
  <si>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</si>
  <si>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</si>
  <si>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</si>
  <si>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</si>
  <si>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</si>
  <si>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</si>
  <si>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</si>
  <si>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</si>
  <si>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</si>
  <si>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</si>
  <si>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</si>
  <si>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</si>
  <si>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</si>
  <si>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</si>
  <si>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</si>
  <si>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</si>
  <si>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</si>
  <si>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</si>
  <si>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</si>
  <si>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</si>
  <si>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</si>
  <si>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</si>
  <si>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</si>
  <si>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</si>
  <si>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</si>
  <si>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</si>
  <si>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</si>
  <si>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</si>
  <si>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</si>
  <si>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</si>
  <si>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</si>
  <si>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</si>
  <si>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</si>
  <si>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</si>
  <si>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</si>
  <si>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</si>
  <si>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</si>
  <si>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</si>
  <si>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</si>
  <si>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</si>
  <si>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</si>
  <si>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</si>
  <si>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</si>
  <si>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</si>
  <si>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</si>
  <si>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</si>
  <si>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</si>
  <si>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</si>
  <si>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</si>
  <si>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</si>
  <si>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</si>
  <si>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</si>
  <si>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</si>
  <si>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</si>
  <si>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</si>
  <si>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</si>
  <si>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</si>
  <si>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</si>
  <si>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</si>
  <si>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</si>
  <si>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</si>
  <si>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</si>
  <si>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</si>
  <si>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</si>
  <si>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</si>
  <si>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</si>
  <si>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</si>
  <si>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</si>
  <si>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</si>
  <si>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</si>
  <si>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</si>
  <si>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</si>
  <si>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</si>
  <si>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</si>
  <si>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</si>
  <si>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</si>
  <si>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</si>
  <si>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</si>
  <si>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</si>
  <si>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</si>
  <si>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</si>
  <si>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</si>
  <si>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</si>
  <si>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</si>
  <si>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</si>
  <si>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</si>
  <si>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</si>
  <si>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</si>
  <si>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</si>
  <si>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</si>
  <si>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</si>
  <si>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</si>
  <si>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</si>
  <si>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</si>
  <si>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</si>
  <si>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</si>
  <si>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</si>
  <si>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</si>
  <si>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</si>
  <si>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</si>
  <si>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</si>
  <si>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</si>
  <si>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</si>
  <si>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</si>
  <si>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</si>
  <si>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</si>
  <si>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</si>
  <si>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</si>
  <si>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</si>
  <si>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</si>
  <si>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</si>
  <si>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</si>
  <si>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</si>
  <si>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</si>
  <si>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</si>
  <si>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</si>
  <si>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</si>
  <si>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</si>
  <si>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</si>
  <si>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</si>
  <si>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</si>
  <si>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</si>
  <si>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</si>
  <si>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</si>
  <si>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</si>
  <si>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</si>
  <si>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</si>
  <si>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</si>
  <si>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</si>
  <si>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</si>
  <si>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</si>
  <si>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</si>
  <si>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</si>
  <si>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</si>
  <si>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</si>
  <si>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</si>
  <si>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</si>
  <si>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</si>
  <si>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</si>
  <si>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</si>
  <si>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</si>
  <si>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</si>
  <si>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</si>
  <si>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</si>
  <si>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</si>
  <si>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</si>
  <si>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</si>
  <si>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</si>
  <si>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</si>
  <si>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</si>
  <si>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</si>
  <si>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</si>
  <si>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</si>
  <si>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</si>
  <si>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</si>
  <si>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</si>
  <si>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</si>
  <si>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</si>
  <si>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</si>
  <si>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</si>
  <si>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</si>
  <si>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</si>
  <si>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</si>
  <si>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</si>
  <si>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</si>
  <si>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</si>
  <si>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</si>
  <si>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</si>
  <si>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</si>
  <si>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</si>
  <si>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</si>
  <si>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</si>
  <si>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</si>
  <si>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</si>
  <si>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</si>
  <si>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</si>
  <si>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</si>
  <si>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</si>
  <si>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</si>
  <si>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</si>
  <si>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</si>
  <si>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</si>
  <si>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</si>
  <si>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</si>
  <si>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</si>
  <si>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</si>
  <si>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</si>
  <si>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</si>
  <si>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</si>
  <si>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</si>
  <si>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</si>
  <si>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</si>
  <si>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</si>
  <si>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</si>
  <si>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</si>
  <si>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</si>
  <si>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</si>
  <si>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</si>
  <si>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</si>
  <si>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</si>
  <si>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</si>
  <si>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</si>
  <si>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</si>
  <si>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</si>
  <si>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</si>
  <si>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</si>
  <si>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</si>
  <si>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</si>
  <si>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</si>
  <si>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</si>
  <si>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</si>
  <si>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</si>
  <si>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</si>
  <si>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</si>
  <si>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</si>
  <si>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</si>
  <si>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</si>
  <si>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</si>
  <si>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</si>
  <si>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</si>
  <si>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</si>
  <si>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</si>
  <si>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</si>
  <si>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</si>
  <si>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</si>
  <si>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</si>
  <si>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</si>
  <si>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</si>
  <si>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</si>
  <si>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</si>
  <si>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</si>
  <si>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</si>
  <si>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</si>
  <si>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</si>
  <si>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</si>
  <si>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</si>
  <si>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</si>
  <si>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</si>
  <si>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</si>
  <si>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</si>
  <si>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</si>
  <si>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</si>
  <si>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</si>
  <si>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</si>
  <si>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</si>
  <si>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</si>
  <si>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</si>
  <si>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</si>
  <si>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</si>
  <si>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</si>
  <si>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</si>
  <si>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</si>
  <si>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</si>
  <si>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</si>
  <si>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</si>
  <si>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</si>
  <si>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</si>
  <si>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</si>
  <si>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</si>
  <si>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</si>
  <si>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</si>
  <si>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</si>
  <si>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</si>
  <si>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</si>
  <si>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</si>
  <si>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</si>
  <si>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</si>
  <si>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</si>
  <si>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</si>
  <si>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</si>
  <si>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</si>
  <si>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</si>
  <si>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</si>
  <si>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</si>
  <si>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</si>
  <si>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</si>
  <si>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</si>
  <si>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</si>
  <si>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</si>
  <si>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</si>
  <si>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</si>
  <si>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</si>
  <si>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</si>
  <si>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</si>
  <si>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</si>
  <si>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</si>
  <si>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</si>
  <si>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</si>
  <si>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</si>
  <si>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</si>
  <si>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</si>
  <si>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</si>
  <si>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</si>
  <si>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</si>
  <si>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</si>
  <si>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</si>
  <si>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</si>
  <si>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</si>
  <si>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</si>
  <si>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</si>
  <si>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</si>
  <si>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</si>
  <si>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</si>
  <si>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</si>
  <si>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</si>
  <si>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</si>
  <si>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</si>
  <si>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</si>
  <si>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</si>
  <si>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</si>
  <si>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</si>
  <si>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</si>
  <si>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</si>
  <si>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</si>
  <si>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</si>
  <si>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</si>
  <si>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</si>
  <si>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</si>
  <si>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</si>
  <si>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</si>
  <si>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</si>
  <si>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</si>
  <si>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</si>
  <si>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</si>
  <si>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</si>
  <si>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</si>
  <si>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</si>
  <si>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</si>
  <si>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</si>
  <si>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</si>
  <si>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</si>
  <si>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</si>
  <si>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</si>
  <si>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</si>
  <si>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</si>
  <si>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</si>
  <si>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</si>
  <si>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</si>
  <si>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</si>
  <si>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</si>
  <si>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</si>
  <si>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</si>
  <si>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</si>
  <si>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</si>
  <si>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</si>
  <si>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</si>
  <si>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</si>
  <si>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</si>
  <si>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</si>
  <si>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</si>
  <si>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</si>
  <si>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</si>
  <si>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</si>
  <si>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</si>
  <si>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</si>
  <si>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</si>
  <si>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</si>
  <si>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</si>
  <si>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</si>
  <si>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</si>
  <si>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</si>
  <si>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</si>
  <si>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</si>
  <si>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</si>
  <si>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</si>
  <si>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</si>
  <si>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</si>
  <si>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</si>
  <si>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</si>
  <si>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</si>
  <si>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</si>
  <si>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</si>
  <si>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</si>
  <si>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</si>
  <si>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</si>
  <si>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</si>
  <si>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</si>
  <si>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</si>
  <si>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</si>
  <si>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</si>
  <si>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</si>
  <si>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</si>
  <si>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</si>
  <si>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</si>
  <si>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</si>
  <si>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</si>
  <si>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</si>
  <si>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</si>
  <si>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</si>
  <si>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</si>
  <si>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</si>
  <si>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</si>
  <si>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</si>
  <si>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</si>
  <si>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</si>
  <si>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</si>
  <si>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</si>
  <si>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</si>
  <si>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</si>
  <si>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</si>
  <si>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</si>
  <si>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</si>
  <si>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</si>
  <si>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</si>
  <si>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</si>
  <si>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</si>
  <si>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</si>
  <si>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</si>
  <si>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</si>
  <si>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</si>
  <si>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</si>
  <si>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</si>
  <si>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</si>
  <si>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</si>
  <si>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</si>
  <si>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</si>
  <si>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</si>
  <si>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</si>
  <si>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</si>
  <si>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</si>
  <si>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</si>
  <si>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</si>
  <si>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</si>
  <si>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</si>
  <si>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</si>
  <si>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</si>
  <si>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</si>
  <si>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</si>
  <si>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</si>
  <si>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</si>
  <si>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</si>
  <si>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</si>
  <si>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</si>
  <si>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</si>
  <si>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</si>
  <si>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</si>
  <si>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</si>
  <si>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</si>
  <si>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</si>
  <si>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</si>
  <si>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</si>
  <si>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</si>
  <si>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</si>
  <si>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</si>
  <si>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</si>
  <si>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</si>
  <si>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</si>
  <si>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</si>
  <si>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</si>
  <si>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</si>
  <si>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</si>
  <si>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</si>
  <si>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</si>
  <si>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</si>
  <si>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</si>
  <si>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</si>
  <si>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</si>
  <si>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</si>
  <si>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</si>
  <si>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</si>
  <si>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</si>
  <si>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</si>
  <si>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</si>
  <si>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</si>
  <si>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</si>
  <si>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</si>
  <si>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</si>
  <si>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</si>
  <si>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</si>
  <si>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</si>
  <si>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</si>
  <si>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</si>
  <si>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</si>
  <si>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</si>
  <si>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</si>
  <si>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</si>
  <si>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</si>
  <si>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</si>
  <si>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</si>
  <si>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</si>
  <si>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</si>
  <si>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</si>
  <si>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</si>
  <si>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</si>
  <si>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</si>
  <si>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</si>
  <si>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</si>
  <si>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</si>
  <si>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</si>
  <si>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</si>
  <si>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</si>
  <si>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</si>
  <si>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</si>
  <si>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</si>
  <si>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</si>
  <si>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</si>
  <si>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</si>
  <si>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</si>
  <si>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</si>
  <si>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</si>
  <si>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</si>
  <si>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</si>
  <si>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</si>
  <si>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</si>
  <si>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</si>
  <si>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</si>
  <si>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</si>
  <si>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</si>
  <si>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</si>
  <si>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</si>
  <si>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</si>
  <si>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</si>
  <si>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</si>
  <si>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</si>
  <si>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</si>
  <si>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</si>
  <si>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</si>
  <si>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</si>
  <si>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</si>
  <si>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</si>
  <si>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</si>
  <si>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</si>
  <si>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</si>
  <si>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</si>
  <si>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</si>
  <si>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</si>
  <si>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</si>
  <si>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</si>
  <si>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</si>
  <si>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</si>
  <si>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</si>
  <si>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</si>
  <si>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</si>
  <si>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</si>
  <si>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</si>
  <si>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</si>
  <si>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</si>
  <si>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</si>
  <si>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</si>
  <si>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</si>
  <si>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</si>
  <si>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</si>
  <si>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</si>
  <si>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</si>
  <si>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</si>
  <si>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</si>
  <si>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</si>
  <si>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</si>
  <si>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</si>
  <si>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</si>
  <si>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</si>
  <si>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</si>
  <si>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</si>
  <si>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</si>
  <si>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</si>
  <si>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</si>
  <si>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</si>
  <si>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</si>
  <si>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</si>
  <si>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</si>
  <si>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</si>
  <si>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</si>
  <si>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</si>
  <si>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</si>
  <si>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</si>
  <si>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</si>
  <si>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</si>
  <si>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</si>
  <si>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</si>
  <si>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</si>
  <si>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</si>
  <si>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</si>
  <si>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</si>
  <si>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</si>
  <si>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</si>
  <si>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</si>
  <si>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</si>
  <si>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</si>
  <si>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</si>
  <si>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</si>
  <si>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</si>
  <si>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</si>
  <si>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</si>
  <si>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</si>
  <si>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</si>
  <si>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</si>
  <si>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</si>
  <si>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</si>
  <si>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</si>
  <si>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</si>
  <si>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</si>
  <si>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</si>
  <si>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</si>
  <si>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</si>
  <si>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</si>
  <si>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</si>
  <si>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</si>
  <si>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</si>
  <si>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</si>
  <si>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</si>
  <si>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</si>
  <si>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</si>
  <si>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</si>
  <si>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</si>
  <si>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</si>
  <si>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</si>
  <si>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</si>
  <si>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</si>
  <si>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</si>
  <si>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</si>
  <si>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</si>
  <si>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</si>
  <si>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</si>
  <si>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</si>
  <si>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</si>
  <si>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</si>
  <si>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</si>
  <si>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</si>
  <si>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</si>
  <si>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</si>
  <si>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</si>
  <si>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</si>
  <si>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</si>
  <si>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</si>
  <si>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</si>
  <si>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</si>
  <si>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</si>
  <si>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</si>
  <si>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</si>
  <si>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</si>
  <si>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</si>
  <si>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</si>
  <si>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</si>
  <si>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</si>
  <si>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</si>
  <si>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</si>
  <si>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</si>
  <si>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</si>
  <si>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</si>
  <si>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</si>
  <si>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</si>
  <si>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</si>
  <si>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</si>
  <si>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</si>
  <si>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</si>
  <si>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</si>
  <si>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</si>
  <si>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</si>
  <si>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</si>
  <si>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</si>
  <si>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</si>
  <si>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</si>
  <si>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</si>
  <si>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</si>
  <si>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</si>
  <si>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</si>
  <si>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</si>
  <si>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</si>
  <si>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</si>
  <si>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</si>
  <si>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</si>
  <si>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</si>
  <si>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</si>
  <si>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</si>
  <si>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</si>
  <si>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</si>
  <si>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</si>
  <si>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</si>
  <si>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</si>
  <si>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</si>
  <si>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</si>
  <si>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</si>
  <si>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</si>
  <si>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</si>
  <si>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</si>
  <si>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</si>
  <si>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</si>
  <si>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</si>
  <si>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</si>
  <si>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</si>
  <si>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</si>
  <si>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</si>
  <si>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</si>
  <si>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</si>
  <si>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</si>
  <si>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</si>
  <si>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</si>
  <si>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</si>
  <si>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</si>
  <si>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</si>
  <si>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</si>
  <si>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</si>
  <si>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</si>
  <si>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</si>
  <si>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</si>
  <si>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</si>
  <si>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</si>
  <si>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</si>
  <si>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</si>
  <si>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</si>
  <si>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</si>
  <si>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</si>
  <si>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</si>
  <si>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</si>
  <si>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</si>
  <si>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</si>
  <si>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</si>
  <si>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</si>
  <si>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</si>
  <si>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</si>
  <si>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</si>
  <si>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</si>
  <si>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</si>
  <si>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</si>
  <si>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</si>
  <si>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</si>
  <si>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</si>
  <si>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</si>
  <si>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</si>
  <si>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</si>
  <si>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</si>
  <si>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</si>
  <si>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</si>
  <si>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</si>
  <si>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</si>
  <si>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</si>
  <si>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</si>
  <si>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</si>
  <si>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</si>
  <si>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</si>
  <si>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</si>
  <si>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</si>
  <si>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</si>
  <si>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</si>
  <si>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</si>
  <si>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</si>
  <si>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</si>
  <si>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</si>
  <si>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</si>
  <si>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</si>
  <si>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</si>
  <si>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</si>
  <si>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</si>
  <si>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</si>
  <si>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</si>
  <si>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</si>
  <si>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</si>
  <si>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</si>
  <si>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</si>
  <si>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</si>
  <si>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</si>
  <si>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</si>
  <si>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</si>
  <si>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</si>
  <si>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</si>
  <si>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</si>
  <si>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</si>
  <si>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</si>
  <si>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</si>
  <si>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</si>
  <si>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</si>
  <si>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</si>
  <si>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</si>
  <si>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</si>
  <si>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</si>
  <si>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</si>
  <si>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</si>
  <si>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</si>
  <si>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</si>
  <si>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</si>
  <si>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</si>
  <si>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</si>
  <si>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</si>
  <si>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</si>
  <si>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</si>
  <si>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</si>
  <si>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</si>
  <si>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</si>
  <si>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</si>
  <si>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</si>
  <si>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</si>
  <si>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</si>
  <si>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</si>
  <si>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</si>
  <si>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</si>
  <si>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</si>
  <si>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</si>
  <si>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</si>
  <si>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</si>
  <si>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</si>
  <si>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</si>
  <si>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</si>
  <si>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</si>
  <si>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</si>
  <si>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</si>
  <si>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</si>
  <si>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</si>
  <si>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</si>
  <si>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</si>
  <si>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</si>
  <si>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</si>
  <si>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</si>
  <si>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</si>
  <si>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</si>
  <si>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</si>
  <si>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</si>
  <si>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</si>
  <si>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</si>
  <si>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</si>
  <si>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</si>
  <si>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</si>
  <si>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</si>
  <si>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</si>
  <si>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</si>
  <si>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</si>
  <si>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</si>
  <si>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</si>
  <si>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</si>
  <si>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</si>
  <si>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</si>
  <si>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</si>
  <si>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</si>
  <si>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</si>
  <si>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</si>
  <si>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</si>
  <si>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</si>
  <si>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</si>
  <si>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</si>
  <si>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</si>
  <si>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</si>
  <si>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</si>
  <si>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</si>
  <si>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</si>
  <si>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</si>
  <si>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</si>
  <si>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</si>
  <si>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</si>
  <si>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</si>
  <si>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</si>
  <si>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</si>
  <si>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</si>
  <si>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</si>
  <si>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</si>
  <si>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</si>
  <si>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</si>
  <si>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</si>
  <si>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</si>
  <si>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</si>
  <si>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</si>
  <si>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</si>
  <si>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</si>
  <si>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</si>
  <si>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</si>
  <si>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</si>
  <si>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</si>
  <si>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</si>
  <si>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</si>
  <si>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</si>
  <si>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</si>
  <si>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</si>
  <si>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</si>
  <si>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</si>
  <si>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</si>
  <si>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</si>
  <si>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</si>
  <si>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</si>
  <si>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</si>
  <si>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</si>
  <si>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</si>
  <si>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</si>
  <si>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</si>
  <si>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</si>
  <si>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</si>
  <si>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</si>
  <si>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</si>
  <si>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</si>
  <si>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</si>
  <si>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</si>
  <si>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</si>
  <si>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</si>
  <si>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</si>
  <si>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</si>
  <si>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</si>
  <si>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</si>
  <si>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</si>
  <si>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</si>
  <si>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</si>
  <si>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</si>
  <si>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</si>
  <si>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</si>
  <si>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</si>
  <si>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</si>
  <si>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</si>
  <si>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</si>
  <si>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</si>
  <si>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</si>
  <si>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</si>
  <si>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</si>
  <si>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</si>
  <si>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</si>
  <si>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</si>
  <si>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</si>
  <si>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</si>
  <si>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</si>
  <si>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</si>
  <si>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</si>
  <si>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</si>
  <si>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</si>
  <si>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</si>
  <si>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</si>
  <si>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</si>
  <si>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</si>
  <si>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</si>
  <si>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</si>
  <si>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</si>
  <si>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</si>
  <si>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</si>
  <si>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</si>
  <si>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</si>
  <si>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</si>
  <si>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</si>
  <si>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</si>
  <si>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</si>
  <si>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</si>
  <si>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</si>
  <si>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</si>
  <si>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</si>
  <si>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</si>
  <si>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</si>
  <si>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</si>
  <si>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</si>
  <si>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</si>
  <si>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</si>
  <si>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</si>
  <si>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</si>
  <si>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</si>
  <si>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</si>
  <si>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</si>
  <si>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</si>
  <si>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</si>
  <si>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</si>
  <si>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</si>
  <si>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</si>
  <si>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</si>
  <si>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</si>
  <si>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</si>
  <si>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</si>
  <si>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</si>
  <si>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</si>
  <si>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</si>
  <si>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</si>
  <si>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</si>
  <si>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</si>
  <si>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</si>
  <si>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</si>
  <si>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</si>
  <si>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</si>
  <si>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</si>
  <si>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</si>
  <si>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</si>
  <si>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</si>
  <si>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</si>
  <si>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</si>
  <si>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</si>
  <si>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</si>
  <si>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</si>
  <si>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</si>
  <si>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</si>
  <si>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</si>
  <si>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</si>
  <si>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</si>
  <si>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</si>
  <si>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</si>
  <si>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</si>
  <si>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</si>
  <si>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</si>
  <si>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</si>
  <si>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</si>
  <si>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</si>
  <si>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</si>
  <si>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</si>
  <si>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</si>
  <si>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</si>
  <si>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</si>
  <si>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</si>
  <si>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</si>
  <si>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</si>
  <si>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</si>
  <si>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</si>
  <si>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</si>
  <si>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</si>
  <si>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</si>
  <si>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</si>
  <si>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</si>
  <si>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</si>
  <si>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</si>
  <si>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</si>
  <si>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</si>
  <si>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</si>
  <si>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</si>
  <si>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</si>
  <si>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</si>
  <si>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</si>
  <si>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</si>
  <si>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</si>
  <si>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</si>
  <si>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</si>
  <si>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</si>
  <si>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</si>
  <si>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</si>
  <si>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</si>
  <si>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</si>
  <si>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</si>
  <si>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</si>
  <si>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</si>
  <si>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</si>
  <si>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</si>
  <si>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</si>
  <si>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</si>
  <si>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</si>
  <si>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</si>
  <si>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</si>
  <si>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</si>
  <si>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</si>
  <si>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</si>
  <si>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</si>
  <si>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</si>
  <si>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</si>
  <si>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</si>
  <si>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</si>
  <si>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</si>
  <si>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</si>
  <si>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</si>
  <si>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</si>
  <si>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</si>
  <si>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</si>
  <si>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</si>
  <si>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</si>
  <si>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</si>
  <si>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</si>
  <si>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</si>
  <si>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</si>
  <si>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</si>
  <si>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</si>
  <si>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</si>
  <si>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</si>
  <si>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</si>
  <si>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</si>
  <si>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</si>
  <si>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</si>
  <si>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</si>
  <si>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</si>
  <si>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</si>
  <si>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</si>
  <si>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</si>
  <si>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</si>
  <si>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</si>
  <si>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</si>
  <si>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</si>
  <si>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</si>
  <si>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</si>
  <si>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</si>
  <si>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</si>
  <si>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</si>
  <si>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</si>
  <si>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</si>
  <si>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</si>
  <si>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</si>
  <si>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</si>
  <si>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</si>
  <si>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</si>
  <si>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</si>
  <si>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</si>
  <si>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</si>
  <si>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</si>
  <si>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</si>
  <si>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</si>
  <si>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</si>
  <si>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</si>
  <si>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</si>
  <si>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</si>
  <si>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</si>
  <si>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</si>
  <si>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</si>
  <si>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</si>
  <si>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</si>
  <si>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</si>
  <si>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</si>
  <si>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</si>
  <si>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</si>
  <si>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</si>
  <si>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</si>
  <si>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</si>
  <si>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</si>
  <si>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</si>
  <si>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</si>
  <si>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</si>
  <si>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</si>
  <si>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</si>
  <si>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</si>
  <si>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</si>
  <si>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</si>
  <si>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</si>
  <si>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</si>
  <si>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</si>
  <si>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</si>
  <si>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</si>
  <si>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</si>
  <si>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</si>
  <si>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</si>
  <si>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</si>
  <si>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</si>
  <si>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</si>
  <si>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</si>
  <si>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</si>
  <si>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</si>
  <si>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</si>
  <si>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</si>
  <si>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</si>
  <si>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</si>
  <si>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</si>
  <si>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</si>
  <si>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</si>
  <si>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</si>
  <si>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</si>
  <si>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</si>
  <si>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</si>
  <si>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</si>
  <si>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</si>
  <si>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</si>
  <si>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</si>
  <si>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</si>
  <si>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</si>
  <si>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</si>
  <si>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</si>
  <si>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</si>
  <si>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</si>
  <si>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</si>
  <si>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</si>
  <si>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</si>
  <si>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</si>
  <si>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</si>
  <si>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</si>
  <si>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</si>
  <si>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</si>
  <si>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</si>
  <si>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</si>
  <si>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</si>
  <si>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</si>
  <si>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</si>
  <si>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</si>
  <si>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</si>
  <si>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</si>
  <si>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</si>
  <si>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</si>
  <si>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</si>
  <si>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</si>
  <si>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</si>
  <si>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</si>
  <si>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</si>
  <si>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</si>
  <si>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</si>
  <si>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</si>
  <si>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</si>
  <si>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</si>
  <si>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</si>
  <si>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</si>
  <si>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</si>
  <si>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</si>
  <si>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</si>
  <si>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</si>
  <si>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</si>
  <si>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</si>
  <si>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</si>
  <si>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</si>
  <si>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</si>
  <si>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</si>
  <si>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</si>
  <si>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</si>
  <si>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</si>
  <si>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</si>
  <si>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</si>
  <si>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</si>
  <si>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</si>
  <si>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</si>
  <si>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</si>
  <si>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</si>
  <si>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</si>
  <si>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</si>
  <si>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</si>
  <si>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</si>
  <si>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</si>
  <si>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</si>
  <si>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</si>
  <si>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</si>
  <si>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</si>
  <si>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</si>
  <si>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</si>
  <si>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</si>
  <si>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</si>
  <si>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</si>
  <si>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</si>
  <si>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</si>
  <si>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</si>
  <si>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</si>
  <si>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</si>
  <si>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</si>
  <si>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</si>
  <si>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</si>
  <si>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</si>
  <si>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</si>
  <si>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</si>
  <si>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</si>
  <si>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</si>
  <si>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</si>
  <si>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</si>
  <si>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</si>
  <si>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</si>
  <si>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</si>
  <si>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</si>
  <si>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</si>
  <si>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</si>
  <si>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</si>
  <si>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</si>
  <si>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</si>
  <si>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</si>
  <si>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</si>
  <si>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</si>
  <si>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</si>
  <si>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</si>
  <si>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</si>
  <si>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</si>
  <si>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</si>
  <si>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</si>
  <si>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</si>
  <si>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</si>
  <si>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</si>
  <si>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</si>
  <si>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</si>
  <si>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</si>
  <si>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</si>
  <si>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</si>
  <si>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</si>
  <si>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</si>
  <si>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</si>
  <si>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</si>
  <si>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</si>
  <si>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</si>
  <si>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</si>
  <si>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</si>
  <si>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</si>
  <si>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</si>
  <si>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</si>
  <si>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</si>
  <si>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</si>
  <si>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</si>
  <si>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</si>
  <si>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</si>
  <si>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</si>
  <si>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</si>
  <si>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</si>
  <si>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</si>
  <si>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</si>
  <si>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</si>
  <si>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</si>
  <si>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</si>
  <si>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</si>
  <si>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</si>
  <si>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</si>
  <si>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</si>
  <si>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</si>
  <si>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</si>
  <si>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</si>
  <si>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</si>
  <si>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</si>
  <si>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</si>
  <si>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</si>
  <si>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</si>
  <si>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</si>
  <si>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</si>
  <si>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</si>
  <si>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</si>
  <si>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</si>
  <si>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</si>
  <si>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</si>
  <si>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</si>
  <si>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</si>
  <si>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</si>
  <si>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</si>
  <si>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</si>
  <si>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</si>
  <si>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</si>
  <si>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</si>
  <si>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</si>
  <si>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</si>
  <si>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</si>
  <si>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</si>
  <si>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</si>
  <si>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</si>
  <si>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</si>
  <si>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</si>
  <si>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</si>
  <si>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</si>
  <si>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</si>
  <si>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</si>
  <si>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</si>
  <si>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</si>
  <si>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</si>
  <si>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</si>
  <si>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</si>
  <si>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</si>
  <si>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</si>
  <si>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</si>
  <si>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</si>
  <si>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</si>
  <si>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</si>
  <si>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</si>
  <si>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</si>
  <si>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</si>
  <si>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</si>
  <si>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</si>
  <si>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</si>
  <si>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</si>
  <si>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</si>
  <si>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</si>
  <si>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</si>
  <si>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</si>
  <si>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</si>
  <si>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</si>
  <si>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</si>
  <si>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</si>
  <si>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</si>
  <si>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</si>
  <si>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</si>
  <si>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</si>
  <si>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</si>
  <si>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</si>
  <si>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</si>
  <si>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</si>
  <si>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</si>
  <si>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</si>
  <si>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</si>
  <si>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</si>
  <si>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</si>
  <si>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</si>
  <si>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</si>
  <si>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</si>
  <si>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</si>
  <si>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</si>
  <si>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</si>
  <si>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</si>
  <si>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</si>
  <si>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</si>
  <si>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</si>
  <si>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</si>
  <si>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</si>
  <si>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</si>
  <si>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</si>
  <si>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</si>
  <si>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</si>
  <si>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</si>
  <si>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</si>
  <si>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</si>
  <si>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</si>
  <si>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</si>
  <si>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</si>
  <si>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</si>
  <si>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</si>
  <si>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</si>
  <si>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</si>
  <si>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</si>
  <si>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</si>
  <si>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</si>
  <si>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</si>
  <si>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</si>
  <si>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</si>
  <si>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</si>
  <si>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</si>
  <si>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</si>
  <si>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</si>
  <si>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</si>
  <si>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</si>
  <si>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</si>
  <si>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</si>
  <si>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</si>
  <si>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</si>
  <si>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</si>
  <si>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</si>
  <si>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</si>
  <si>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</si>
  <si>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</si>
  <si>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</si>
  <si>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</si>
  <si>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</si>
  <si>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</si>
  <si>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</si>
  <si>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</si>
  <si>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</si>
  <si>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</si>
  <si>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</si>
  <si>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</si>
  <si>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</si>
  <si>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</si>
  <si>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</si>
  <si>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</si>
  <si>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</si>
  <si>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</si>
  <si>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</si>
  <si>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</si>
  <si>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</si>
  <si>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</si>
  <si>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</si>
  <si>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</si>
  <si>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</si>
  <si>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</si>
  <si>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</si>
  <si>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</si>
  <si>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</si>
  <si>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</si>
  <si>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</si>
  <si>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</si>
  <si>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</si>
  <si>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</si>
  <si>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</si>
  <si>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</si>
  <si>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</si>
  <si>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</si>
  <si>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</si>
  <si>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</si>
  <si>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</si>
  <si>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</si>
  <si>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</si>
  <si>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</si>
  <si>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</si>
  <si>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</si>
  <si>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</si>
  <si>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</si>
  <si>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</si>
  <si>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</si>
  <si>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</si>
  <si>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</si>
  <si>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</si>
  <si>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</si>
  <si>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</si>
  <si>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</si>
  <si>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</si>
  <si>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</si>
  <si>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</si>
  <si>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</si>
  <si>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</si>
  <si>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</si>
  <si>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</si>
  <si>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</si>
  <si>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</si>
  <si>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</si>
  <si>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</si>
  <si>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</si>
  <si>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</si>
  <si>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</si>
  <si>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</si>
  <si>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</si>
  <si>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</si>
  <si>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</si>
  <si>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</si>
  <si>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</si>
  <si>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</si>
  <si>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</si>
  <si>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</si>
  <si>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</si>
  <si>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</si>
  <si>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</si>
  <si>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</si>
  <si>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</si>
  <si>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</si>
  <si>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</si>
  <si>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</si>
  <si>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</si>
  <si>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</si>
  <si>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</si>
  <si>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</si>
  <si>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</si>
  <si>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</si>
  <si>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</si>
  <si>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</si>
  <si>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</si>
  <si>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</si>
  <si>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</si>
  <si>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</si>
  <si>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</si>
  <si>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</si>
  <si>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</si>
  <si>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</si>
  <si>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</si>
  <si>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</si>
  <si>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</si>
  <si>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</si>
  <si>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</si>
  <si>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</si>
  <si>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</si>
  <si>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</si>
  <si>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</si>
  <si>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</si>
  <si>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</si>
  <si>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</si>
  <si>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</si>
  <si>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</si>
  <si>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</si>
  <si>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</si>
  <si>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</si>
  <si>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</si>
  <si>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</si>
  <si>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</si>
  <si>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</si>
  <si>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</si>
  <si>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</si>
  <si>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</si>
  <si>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</si>
  <si>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</si>
  <si>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</si>
  <si>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</si>
  <si>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</si>
  <si>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</si>
  <si>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</si>
  <si>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</si>
  <si>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</si>
  <si>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</si>
  <si>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</si>
  <si>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</si>
  <si>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</si>
  <si>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</si>
  <si>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</si>
  <si>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</si>
  <si>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</si>
  <si>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</si>
  <si>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</si>
  <si>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</si>
  <si>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</si>
  <si>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</si>
  <si>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</si>
  <si>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</si>
  <si>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</si>
  <si>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</si>
  <si>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</si>
  <si>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</si>
  <si>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</si>
  <si>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</si>
  <si>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</si>
  <si>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</si>
  <si>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</si>
  <si>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</si>
  <si>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</si>
  <si>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</si>
  <si>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</si>
  <si>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</si>
  <si>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</si>
  <si>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</si>
  <si>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</si>
  <si>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</si>
  <si>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</si>
  <si>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</si>
  <si>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</si>
  <si>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</si>
  <si>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</si>
  <si>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</si>
  <si>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</si>
  <si>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</si>
  <si>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</si>
  <si>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</si>
  <si>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</si>
  <si>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</si>
  <si>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</si>
  <si>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</si>
  <si>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</si>
  <si>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</si>
  <si>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</si>
  <si>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</si>
  <si>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</si>
  <si>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</si>
  <si>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</si>
  <si>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</si>
  <si>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</si>
  <si>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</si>
  <si>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</si>
  <si>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</si>
  <si>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</si>
  <si>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</si>
  <si>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</si>
  <si>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</si>
  <si>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</si>
  <si>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</si>
  <si>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</si>
  <si>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</si>
  <si>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</si>
  <si>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</si>
  <si>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</si>
  <si>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</si>
  <si>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</si>
  <si>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</si>
  <si>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</si>
  <si>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</si>
  <si>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</si>
  <si>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</si>
  <si>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</si>
  <si>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</si>
  <si>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</si>
  <si>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</si>
  <si>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</si>
  <si>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</si>
  <si>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</si>
  <si>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</si>
  <si>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</si>
  <si>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</si>
  <si>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</si>
  <si>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</si>
  <si>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</si>
  <si>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</si>
  <si>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</si>
  <si>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</si>
  <si>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</si>
  <si>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</si>
  <si>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</si>
  <si>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</si>
  <si>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</si>
  <si>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</si>
  <si>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</si>
  <si>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</si>
  <si>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</si>
  <si>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</si>
  <si>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</si>
  <si>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</si>
  <si>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</si>
  <si>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</si>
  <si>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</si>
  <si>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</si>
  <si>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</si>
  <si>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</si>
  <si>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</si>
  <si>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</si>
  <si>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</si>
  <si>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</si>
  <si>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</si>
  <si>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</si>
  <si>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</si>
  <si>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</si>
  <si>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</si>
  <si>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</si>
  <si>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</si>
  <si>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</si>
  <si>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</si>
  <si>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</si>
  <si>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</si>
  <si>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</si>
  <si>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</si>
  <si>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</si>
  <si>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</si>
  <si>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</si>
  <si>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</si>
  <si>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</si>
  <si>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</si>
  <si>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</si>
  <si>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</si>
  <si>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</si>
  <si>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</si>
  <si>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</si>
  <si>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</si>
  <si>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</si>
  <si>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</si>
  <si>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</si>
  <si>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</si>
  <si>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</si>
  <si>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</si>
  <si>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</si>
  <si>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</si>
  <si>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</si>
  <si>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</si>
  <si>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</si>
  <si>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</si>
  <si>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</si>
  <si>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</si>
  <si>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</si>
  <si>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</si>
  <si>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</si>
  <si>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</si>
  <si>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</si>
  <si>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</si>
  <si>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</si>
  <si>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</si>
  <si>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</si>
  <si>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</si>
  <si>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</si>
  <si>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</si>
  <si>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</si>
  <si>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</si>
  <si>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</si>
  <si>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</si>
  <si>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</si>
  <si>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</si>
  <si>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</si>
  <si>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</si>
  <si>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</si>
  <si>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</si>
  <si>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</si>
  <si>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</si>
  <si>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</si>
  <si>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</si>
  <si>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</si>
  <si>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</si>
  <si>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</si>
  <si>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</si>
  <si>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</si>
  <si>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</si>
  <si>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</si>
  <si>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</si>
  <si>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</si>
  <si>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</si>
  <si>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</si>
  <si>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</si>
  <si>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</si>
  <si>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</si>
  <si>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</si>
  <si>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</si>
  <si>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</si>
  <si>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</si>
  <si>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</si>
  <si>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</si>
  <si>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</si>
  <si>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</si>
  <si>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</si>
  <si>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</si>
  <si>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</si>
  <si>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</si>
  <si>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</si>
  <si>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</si>
  <si>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</si>
  <si>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</si>
  <si>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</si>
  <si>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</si>
  <si>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</si>
  <si>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</si>
  <si>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</si>
  <si>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</si>
  <si>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</si>
  <si>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</si>
  <si>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</si>
  <si>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</si>
  <si>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</si>
  <si>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</si>
  <si>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</si>
  <si>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</si>
  <si>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</si>
  <si>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</si>
  <si>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</si>
  <si>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</si>
  <si>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</si>
  <si>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</si>
  <si>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</si>
  <si>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</si>
  <si>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</si>
  <si>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</si>
  <si>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</si>
  <si>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</si>
  <si>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</si>
  <si>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</si>
  <si>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</si>
  <si>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</si>
  <si>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</si>
  <si>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</si>
  <si>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</si>
  <si>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</si>
  <si>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</si>
  <si>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</si>
  <si>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</si>
  <si>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</si>
  <si>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</si>
  <si>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</si>
  <si>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</si>
  <si>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</si>
  <si>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</si>
  <si>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</si>
  <si>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</si>
  <si>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</si>
  <si>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</si>
  <si>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</si>
  <si>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</si>
  <si>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</si>
  <si>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</si>
  <si>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</si>
  <si>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</si>
  <si>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</si>
  <si>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</si>
  <si>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</si>
  <si>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</si>
  <si>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</si>
  <si>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</si>
  <si>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</si>
  <si>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</si>
  <si>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</si>
  <si>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</si>
  <si>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</si>
  <si>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</si>
  <si>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</si>
  <si>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</si>
  <si>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</si>
  <si>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</si>
  <si>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</si>
  <si>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</si>
  <si>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</si>
  <si>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</si>
  <si>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</si>
  <si>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</si>
  <si>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</si>
  <si>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</si>
  <si>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</si>
  <si>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</si>
  <si>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</si>
  <si>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</si>
  <si>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</si>
  <si>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</si>
  <si>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</si>
  <si>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</si>
  <si>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</si>
  <si>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</si>
  <si>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</si>
  <si>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</si>
  <si>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</si>
  <si>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</si>
  <si>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</si>
  <si>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</si>
  <si>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</si>
  <si>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</si>
  <si>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</si>
  <si>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</si>
  <si>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</si>
  <si>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</si>
  <si>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</si>
  <si>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</si>
  <si>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</si>
  <si>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</si>
  <si>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</si>
  <si>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</si>
  <si>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</si>
  <si>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</si>
  <si>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</si>
  <si>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</si>
  <si>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</si>
  <si>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</si>
  <si>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</si>
  <si>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</si>
  <si>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</si>
  <si>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</si>
  <si>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</si>
  <si>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</si>
  <si>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</si>
  <si>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</si>
  <si>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</si>
  <si>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</si>
  <si>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</si>
  <si>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</si>
  <si>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</si>
  <si>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</si>
  <si>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</si>
  <si>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</si>
  <si>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</si>
  <si>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</si>
  <si>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</si>
  <si>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</si>
  <si>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</si>
  <si>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</si>
  <si>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</si>
  <si>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</si>
  <si>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</si>
  <si>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</si>
  <si>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</si>
  <si>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</si>
  <si>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</si>
  <si>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</si>
  <si>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</si>
  <si>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</si>
  <si>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</si>
  <si>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</si>
  <si>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</si>
  <si>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</si>
  <si>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</si>
  <si>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</si>
  <si>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</si>
  <si>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</si>
  <si>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</si>
  <si>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</si>
  <si>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</si>
  <si>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</si>
  <si>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</si>
  <si>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</si>
  <si>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</si>
  <si>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</si>
  <si>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</si>
  <si>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</si>
  <si>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</si>
  <si>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</si>
  <si>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</si>
  <si>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</si>
  <si>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</si>
  <si>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</si>
  <si>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</si>
  <si>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</si>
  <si>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</si>
  <si>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</si>
  <si>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</si>
  <si>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</si>
  <si>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</si>
  <si>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</si>
  <si>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</si>
  <si>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</si>
  <si>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</si>
  <si>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</si>
  <si>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</si>
  <si>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</si>
  <si>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</si>
  <si>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</si>
  <si>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</si>
  <si>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</si>
  <si>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</si>
  <si>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</si>
  <si>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</si>
  <si>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</si>
  <si>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</si>
  <si>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</si>
  <si>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</si>
  <si>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</si>
  <si>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</si>
  <si>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</si>
  <si>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</si>
  <si>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</si>
  <si>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</si>
  <si>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</si>
  <si>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</si>
  <si>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</si>
  <si>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</si>
  <si>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</si>
  <si>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</si>
  <si>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</si>
  <si>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</si>
  <si>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</si>
  <si>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</si>
  <si>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</si>
  <si>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</si>
  <si>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</si>
  <si>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</si>
  <si>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</si>
  <si>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</si>
  <si>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</si>
  <si>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</si>
  <si>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</si>
  <si>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</si>
  <si>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</si>
  <si>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</si>
  <si>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</si>
  <si>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</si>
  <si>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</si>
  <si>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</si>
  <si>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</si>
  <si>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</si>
  <si>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</si>
  <si>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</si>
  <si>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</si>
  <si>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</si>
  <si>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</si>
  <si>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</si>
  <si>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</si>
  <si>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</si>
  <si>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</si>
  <si>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</si>
  <si>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</si>
  <si>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</si>
  <si>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</si>
  <si>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</si>
  <si>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</si>
  <si>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</si>
  <si>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</si>
  <si>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</si>
  <si>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</si>
  <si>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</si>
  <si>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</si>
  <si>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</si>
  <si>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</si>
  <si>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</si>
  <si>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</si>
  <si>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</si>
  <si>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</si>
  <si>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</si>
  <si>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</si>
  <si>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</si>
  <si>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</si>
  <si>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</si>
  <si>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</si>
  <si>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</si>
  <si>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</si>
  <si>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</si>
  <si>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</si>
  <si>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</si>
  <si>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</si>
  <si>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</si>
  <si>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</si>
  <si>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</si>
  <si>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</si>
  <si>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</si>
  <si>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</si>
  <si>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</si>
  <si>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</si>
  <si>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</si>
  <si>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</si>
  <si>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</si>
  <si>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</si>
  <si>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</si>
  <si>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</si>
  <si>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</si>
  <si>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</si>
  <si>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</si>
  <si>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</si>
  <si>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</si>
  <si>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</si>
  <si>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</si>
  <si>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</si>
  <si>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</si>
  <si>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</si>
  <si>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</si>
  <si>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</si>
  <si>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</si>
  <si>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</si>
  <si>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</si>
  <si>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</si>
  <si>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</si>
  <si>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</si>
  <si>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</si>
  <si>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</si>
  <si>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</si>
  <si>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</si>
  <si>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</si>
  <si>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</si>
  <si>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</si>
  <si>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</si>
  <si>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</si>
  <si>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</si>
  <si>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</si>
  <si>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</si>
  <si>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</si>
  <si>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</si>
  <si>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</si>
  <si>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</si>
  <si>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</si>
  <si>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</si>
  <si>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</si>
  <si>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</si>
  <si>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</si>
  <si>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</si>
  <si>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</si>
  <si>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</si>
  <si>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</si>
  <si>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</si>
  <si>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</si>
  <si>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</si>
  <si>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</si>
  <si>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</si>
  <si>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</si>
  <si>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</si>
  <si>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</si>
  <si>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</si>
  <si>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</si>
  <si>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</si>
  <si>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</si>
  <si>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</si>
  <si>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</si>
  <si>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</si>
  <si>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</si>
  <si>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</si>
  <si>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</si>
  <si>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</si>
  <si>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</si>
  <si>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</si>
  <si>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</si>
  <si>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</si>
  <si>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</si>
  <si>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</si>
  <si>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</si>
  <si>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</si>
  <si>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</si>
  <si>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</si>
  <si>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</si>
  <si>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</si>
  <si>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</si>
  <si>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</si>
  <si>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</si>
  <si>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</si>
  <si>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</si>
  <si>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</si>
  <si>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</si>
  <si>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</si>
  <si>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</si>
  <si>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</si>
  <si>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</si>
  <si>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</si>
  <si>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</si>
  <si>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</si>
  <si>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</si>
  <si>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</si>
  <si>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</si>
  <si>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</si>
  <si>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</si>
  <si>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</si>
  <si>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</si>
  <si>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</si>
  <si>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</si>
  <si>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</si>
  <si>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</si>
  <si>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</si>
  <si>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</si>
  <si>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</si>
  <si>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</si>
  <si>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</si>
  <si>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</si>
  <si>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</si>
  <si>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</si>
  <si>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</si>
  <si>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</si>
  <si>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</si>
  <si>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</si>
  <si>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</si>
  <si>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</si>
  <si>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</si>
  <si>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</si>
  <si>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</si>
  <si>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</si>
  <si>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</si>
  <si>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</si>
  <si>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</si>
  <si>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</si>
  <si>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</si>
  <si>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</si>
  <si>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</si>
  <si>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</si>
  <si>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</si>
  <si>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</si>
  <si>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</si>
  <si>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</si>
  <si>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</si>
  <si>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</si>
  <si>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</si>
  <si>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</si>
  <si>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</si>
  <si>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</si>
  <si>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</si>
  <si>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</si>
  <si>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</si>
  <si>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</si>
  <si>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</si>
  <si>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</si>
  <si>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</si>
  <si>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</si>
  <si>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</si>
  <si>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</si>
  <si>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</si>
  <si>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</si>
  <si>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</si>
  <si>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</si>
  <si>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</si>
  <si>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</si>
  <si>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</si>
  <si>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</si>
  <si>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</si>
  <si>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</si>
  <si>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</si>
  <si>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</si>
  <si>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</si>
  <si>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</si>
  <si>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</si>
  <si>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</si>
  <si>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</si>
  <si>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</si>
  <si>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</si>
  <si>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</si>
  <si>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</si>
  <si>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</si>
  <si>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</si>
  <si>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</si>
  <si>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</si>
  <si>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</si>
  <si>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</si>
  <si>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</si>
  <si>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</si>
  <si>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</si>
  <si>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</si>
  <si>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</si>
  <si>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</si>
  <si>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</si>
  <si>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</si>
  <si>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</si>
  <si>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</si>
  <si>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</si>
  <si>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</si>
  <si>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</si>
  <si>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</si>
  <si>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</si>
  <si>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</si>
  <si>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</si>
  <si>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</si>
  <si>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</si>
  <si>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</si>
  <si>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</si>
  <si>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</si>
  <si>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</si>
  <si>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</si>
  <si>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</si>
  <si>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</si>
  <si>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</si>
  <si>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</si>
  <si>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</si>
  <si>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</si>
  <si>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</si>
  <si>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</si>
  <si>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</si>
  <si>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</si>
  <si>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</si>
  <si>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</si>
  <si>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</si>
  <si>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</si>
  <si>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</si>
  <si>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</si>
  <si>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</si>
  <si>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</si>
  <si>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</si>
  <si>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</si>
  <si>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</si>
  <si>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</si>
  <si>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</si>
  <si>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</si>
  <si>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</si>
  <si>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</si>
  <si>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</si>
  <si>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</si>
  <si>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</si>
  <si>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</si>
  <si>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</si>
  <si>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</si>
  <si>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</si>
  <si>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</si>
  <si>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</si>
  <si>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</si>
  <si>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</si>
  <si>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</si>
  <si>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</si>
  <si>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</si>
  <si>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</si>
  <si>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</si>
  <si>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</si>
  <si>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</si>
  <si>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</si>
  <si>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</si>
  <si>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</si>
  <si>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</si>
  <si>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</si>
  <si>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</si>
  <si>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</si>
  <si>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</si>
  <si>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</si>
  <si>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</si>
  <si>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</si>
  <si>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</si>
  <si>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</si>
  <si>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</si>
  <si>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</si>
  <si>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</si>
  <si>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</si>
  <si>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</si>
  <si>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</si>
  <si>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</si>
  <si>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</si>
  <si>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</si>
  <si>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</si>
  <si>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</si>
  <si>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</si>
  <si>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</si>
  <si>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</si>
  <si>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</si>
  <si>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</si>
  <si>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</si>
  <si>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</si>
  <si>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</si>
  <si>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</si>
  <si>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</si>
  <si>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</si>
  <si>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</si>
  <si>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</si>
  <si>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</si>
  <si>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</si>
  <si>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</si>
  <si>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</si>
  <si>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</si>
  <si>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</si>
  <si>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</si>
  <si>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</si>
  <si>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</si>
  <si>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</si>
  <si>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</si>
  <si>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</si>
  <si>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</si>
  <si>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</si>
  <si>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</si>
  <si>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</si>
  <si>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</si>
  <si>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</si>
  <si>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</si>
  <si>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</si>
  <si>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</si>
  <si>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</si>
  <si>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</si>
  <si>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</si>
  <si>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</si>
  <si>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</si>
  <si>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</si>
  <si>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</si>
  <si>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</si>
  <si>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</si>
  <si>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</si>
  <si>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</si>
  <si>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</si>
  <si>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</si>
  <si>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</si>
  <si>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</si>
  <si>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</si>
  <si>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</si>
  <si>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</si>
  <si>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</si>
  <si>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</si>
  <si>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</si>
  <si>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</si>
  <si>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</si>
  <si>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</si>
  <si>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</si>
  <si>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</si>
  <si>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</si>
  <si>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</si>
  <si>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</si>
  <si>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</si>
  <si>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</si>
  <si>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</si>
  <si>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</si>
  <si>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</si>
  <si>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</si>
  <si>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</si>
  <si>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</si>
  <si>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</si>
  <si>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</si>
  <si>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</si>
  <si>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</si>
  <si>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</si>
  <si>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</si>
  <si>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</si>
  <si>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</si>
  <si>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</si>
  <si>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</si>
  <si>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</si>
  <si>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</si>
  <si>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</si>
  <si>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</si>
  <si>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</si>
  <si>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</si>
  <si>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</si>
  <si>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</si>
  <si>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</si>
  <si>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</si>
  <si>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</si>
  <si>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</si>
  <si>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</si>
  <si>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</si>
  <si>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</si>
  <si>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</si>
  <si>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</si>
  <si>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</si>
  <si>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</si>
  <si>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</si>
  <si>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</si>
  <si>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</si>
  <si>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</si>
  <si>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</si>
  <si>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</si>
  <si>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</si>
  <si>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</si>
  <si>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</si>
  <si>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</si>
  <si>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</si>
  <si>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</si>
  <si>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</si>
  <si>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</si>
  <si>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</si>
  <si>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</si>
  <si>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</si>
  <si>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</si>
  <si>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</si>
  <si>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</si>
  <si>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</si>
  <si>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</si>
  <si>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</si>
  <si>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</si>
  <si>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</si>
  <si>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</si>
  <si>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</si>
  <si>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</si>
  <si>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</si>
  <si>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</si>
  <si>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</si>
  <si>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</si>
  <si>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</si>
  <si>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</si>
  <si>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</si>
  <si>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</si>
  <si>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</si>
  <si>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</si>
  <si>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</si>
  <si>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</si>
  <si>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</si>
  <si>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</si>
  <si>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</si>
  <si>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</si>
  <si>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</si>
  <si>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</si>
  <si>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</si>
  <si>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</si>
  <si>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</si>
  <si>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</si>
  <si>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</si>
  <si>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</si>
  <si>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</si>
  <si>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</si>
  <si>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</si>
  <si>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</si>
  <si>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</si>
  <si>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</si>
  <si>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</si>
  <si>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</si>
  <si>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</si>
  <si>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</si>
  <si>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</si>
  <si>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</si>
  <si>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</si>
  <si>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</si>
  <si>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</si>
  <si>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</si>
  <si>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</si>
  <si>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</si>
  <si>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</si>
  <si>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</si>
  <si>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</si>
  <si>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</si>
  <si>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</si>
  <si>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</si>
  <si>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</si>
  <si>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</si>
  <si>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</si>
  <si>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</si>
  <si>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</si>
  <si>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</si>
  <si>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</si>
  <si>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</si>
  <si>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</si>
  <si>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</si>
  <si>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</si>
  <si>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</si>
  <si>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</si>
  <si>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</si>
  <si>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</si>
  <si>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</si>
  <si>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</si>
  <si>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</si>
  <si>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</si>
  <si>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</si>
  <si>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</si>
  <si>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</si>
  <si>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</si>
  <si>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</si>
  <si>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</si>
  <si>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</si>
  <si>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</si>
  <si>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</si>
  <si>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</si>
  <si>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</si>
  <si>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</si>
  <si>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</si>
  <si>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</si>
  <si>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</si>
  <si>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</si>
  <si>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</si>
  <si>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</si>
  <si>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</si>
  <si>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</si>
  <si>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</si>
  <si>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</si>
  <si>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</si>
  <si>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</si>
  <si>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</si>
  <si>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</si>
  <si>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</si>
  <si>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</si>
  <si>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</si>
  <si>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</si>
  <si>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</si>
  <si>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</si>
  <si>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</si>
  <si>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</si>
  <si>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</si>
  <si>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</si>
  <si>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</si>
  <si>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</si>
  <si>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</si>
  <si>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</si>
  <si>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</si>
  <si>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</si>
  <si>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</si>
  <si>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</si>
  <si>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</si>
  <si>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</si>
  <si>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</si>
  <si>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</si>
  <si>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</si>
  <si>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</si>
  <si>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</si>
  <si>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</si>
  <si>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</si>
  <si>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</si>
  <si>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</si>
  <si>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</si>
  <si>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</si>
  <si>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</si>
  <si>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</si>
  <si>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</si>
  <si>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</si>
  <si>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</si>
  <si>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</si>
  <si>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</si>
  <si>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</si>
  <si>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</si>
  <si>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</si>
  <si>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</si>
  <si>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</si>
  <si>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</si>
  <si>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</si>
  <si>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</si>
  <si>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</si>
  <si>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</si>
  <si>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</si>
  <si>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</si>
  <si>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</si>
  <si>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</si>
  <si>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</si>
  <si>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</si>
  <si>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</si>
  <si>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</si>
  <si>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</si>
  <si>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</si>
  <si>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</si>
  <si>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</si>
  <si>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</si>
  <si>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</si>
  <si>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</si>
  <si>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</si>
  <si>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</si>
  <si>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</si>
  <si>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</si>
  <si>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</si>
  <si>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</si>
  <si>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</si>
  <si>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</si>
  <si>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</si>
  <si>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</si>
  <si>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</si>
  <si>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</si>
  <si>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</si>
  <si>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</si>
  <si>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</si>
  <si>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</si>
  <si>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</si>
  <si>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</si>
  <si>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</si>
  <si>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</si>
  <si>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</si>
  <si>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</si>
  <si>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</si>
  <si>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</si>
  <si>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</si>
  <si>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</si>
  <si>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</si>
  <si>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</si>
  <si>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</si>
  <si>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</si>
  <si>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</si>
  <si>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</si>
  <si>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</si>
  <si>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</si>
  <si>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</si>
  <si>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</si>
  <si>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</si>
  <si>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</si>
  <si>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</si>
  <si>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</si>
  <si>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</si>
  <si>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</si>
  <si>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</si>
  <si>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</si>
  <si>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</si>
  <si>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</si>
  <si>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</si>
  <si>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</si>
  <si>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</si>
  <si>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</si>
  <si>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</si>
  <si>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</si>
  <si>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</si>
  <si>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</si>
  <si>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</si>
  <si>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</si>
  <si>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</si>
  <si>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</si>
  <si>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</si>
  <si>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</si>
  <si>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</si>
  <si>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</si>
  <si>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</si>
  <si>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</si>
  <si>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</si>
  <si>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</si>
  <si>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</si>
  <si>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</si>
  <si>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</si>
  <si>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</si>
  <si>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</si>
  <si>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</si>
  <si>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</si>
  <si>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</si>
  <si>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</si>
  <si>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</si>
  <si>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</si>
  <si>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</si>
  <si>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</si>
  <si>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</si>
  <si>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</si>
  <si>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</si>
  <si>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</si>
  <si>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</si>
  <si>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</si>
  <si>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</si>
  <si>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</si>
  <si>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</si>
  <si>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</si>
  <si>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</si>
  <si>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</si>
  <si>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</si>
  <si>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</si>
  <si>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</si>
  <si>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</si>
  <si>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</si>
  <si>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</si>
  <si>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</si>
  <si>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</si>
  <si>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</si>
  <si>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</si>
  <si>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</si>
  <si>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</si>
  <si>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</si>
  <si>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</si>
  <si>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</si>
  <si>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</si>
  <si>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</si>
  <si>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</si>
  <si>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</si>
  <si>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</si>
  <si>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</si>
  <si>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</si>
  <si>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</si>
  <si>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</si>
  <si>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</si>
  <si>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</si>
  <si>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</si>
  <si>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</si>
  <si>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</si>
  <si>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</si>
  <si>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</si>
  <si>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</si>
  <si>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</si>
  <si>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</si>
  <si>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</si>
  <si>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</si>
  <si>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</si>
  <si>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</si>
  <si>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</si>
  <si>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</si>
  <si>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</si>
  <si>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</si>
  <si>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</si>
  <si>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</si>
  <si>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</si>
  <si>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</si>
  <si>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</si>
  <si>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</si>
  <si>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</si>
  <si>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</si>
  <si>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</si>
  <si>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</si>
  <si>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</si>
  <si>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</si>
  <si>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</si>
  <si>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</si>
  <si>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</si>
  <si>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</si>
  <si>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</si>
  <si>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</si>
  <si>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</si>
  <si>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</si>
  <si>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</si>
  <si>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</si>
  <si>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</si>
  <si>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</si>
  <si>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</si>
  <si>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</si>
  <si>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</si>
  <si>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</si>
  <si>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</si>
  <si>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</si>
  <si>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</si>
  <si>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</si>
  <si>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</si>
  <si>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</si>
  <si>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</si>
  <si>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</si>
  <si>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</si>
  <si>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</si>
  <si>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</si>
  <si>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</si>
  <si>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</si>
  <si>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</si>
  <si>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</si>
  <si>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</si>
  <si>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</si>
  <si>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</si>
  <si>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</si>
  <si>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</si>
  <si>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</si>
  <si>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</si>
  <si>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</si>
  <si>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</si>
  <si>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</si>
  <si>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</si>
  <si>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</si>
  <si>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</si>
  <si>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</si>
  <si>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</si>
  <si>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</si>
  <si>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</si>
  <si>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</si>
  <si>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</si>
  <si>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</si>
  <si>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</si>
  <si>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</si>
  <si>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</si>
  <si>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</si>
  <si>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</si>
  <si>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</si>
  <si>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</si>
  <si>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</si>
  <si>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</si>
  <si>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</si>
  <si>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</si>
  <si>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</si>
  <si>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</si>
  <si>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</si>
  <si>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</si>
  <si>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</si>
  <si>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</si>
  <si>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</si>
  <si>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</si>
  <si>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</si>
  <si>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</si>
  <si>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</si>
  <si>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</si>
  <si>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</si>
  <si>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</si>
  <si>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</si>
  <si>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</si>
  <si>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</si>
  <si>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</si>
  <si>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</si>
  <si>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</si>
  <si>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</si>
  <si>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</si>
  <si>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</si>
  <si>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</si>
  <si>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</si>
  <si>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</si>
  <si>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</si>
  <si>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</si>
  <si>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</si>
  <si>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</si>
  <si>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</si>
  <si>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</si>
  <si>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</si>
  <si>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</si>
  <si>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</si>
  <si>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</si>
  <si>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</si>
  <si>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</si>
  <si>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</si>
  <si>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</si>
  <si>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</si>
  <si>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</si>
  <si>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</si>
  <si>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</si>
  <si>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</si>
  <si>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</si>
  <si>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</si>
  <si>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</si>
  <si>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</si>
  <si>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</si>
  <si>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</si>
  <si>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</si>
  <si>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</si>
  <si>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</si>
  <si>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</si>
  <si>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</si>
  <si>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</si>
  <si>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</si>
  <si>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</si>
  <si>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</si>
  <si>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</si>
  <si>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</si>
  <si>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</si>
  <si>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</si>
  <si>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</si>
  <si>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</si>
  <si>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</si>
  <si>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</si>
  <si>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</si>
  <si>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</si>
  <si>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</si>
  <si>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</si>
  <si>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</si>
  <si>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</si>
  <si>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</si>
  <si>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</si>
  <si>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</si>
  <si>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</si>
  <si>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</si>
  <si>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</si>
  <si>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</si>
  <si>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</si>
  <si>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</si>
  <si>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</si>
  <si>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</si>
  <si>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</si>
  <si>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</si>
  <si>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</si>
  <si>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</si>
  <si>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</si>
  <si>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</si>
  <si>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</si>
  <si>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</si>
  <si>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</si>
  <si>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</si>
  <si>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</si>
  <si>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</si>
  <si>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</si>
  <si>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</si>
  <si>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</si>
  <si>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</si>
  <si>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</si>
  <si>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</si>
  <si>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</si>
  <si>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</si>
  <si>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</si>
  <si>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</si>
  <si>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</si>
  <si>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</si>
  <si>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</si>
  <si>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</si>
  <si>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</si>
  <si>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</si>
  <si>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</si>
  <si>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</si>
  <si>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</si>
  <si>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</si>
  <si>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</si>
  <si>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</si>
  <si>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</si>
  <si>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</si>
  <si>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</si>
  <si>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</si>
  <si>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</si>
  <si>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</si>
  <si>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</si>
  <si>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</si>
  <si>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</si>
  <si>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</si>
  <si>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</si>
  <si>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</si>
  <si>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</si>
  <si>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</si>
  <si>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</si>
  <si>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</si>
  <si>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</si>
  <si>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</si>
  <si>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</si>
  <si>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</si>
  <si>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</si>
  <si>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</si>
  <si>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</si>
  <si>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</si>
  <si>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</si>
  <si>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</si>
  <si>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</si>
  <si>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</si>
  <si>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</si>
  <si>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</si>
  <si>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</si>
  <si>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</si>
  <si>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</si>
  <si>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</si>
  <si>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</si>
  <si>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</si>
  <si>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</si>
  <si>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</si>
  <si>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</si>
  <si>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</si>
  <si>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</si>
  <si>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</si>
  <si>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</si>
  <si>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</si>
  <si>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</si>
  <si>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</si>
  <si>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</si>
  <si>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</si>
  <si>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</si>
  <si>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</si>
  <si>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</si>
  <si>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</si>
  <si>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</si>
  <si>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</si>
  <si>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</si>
  <si>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</si>
  <si>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</si>
  <si>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</si>
  <si>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</si>
  <si>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</si>
  <si>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</si>
  <si>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</si>
  <si>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</si>
  <si>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</si>
  <si>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</si>
  <si>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</si>
  <si>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</si>
  <si>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</si>
  <si>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</si>
  <si>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</si>
  <si>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</si>
  <si>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</si>
  <si>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</si>
  <si>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</si>
  <si>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</si>
  <si>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</si>
  <si>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</si>
  <si>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</si>
  <si>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</si>
  <si>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state</t>
  </si>
  <si>
    <t>(All)</t>
  </si>
  <si>
    <t>Row Labels</t>
  </si>
  <si>
    <t>Grand Total</t>
  </si>
  <si>
    <t>Count of Parent Category</t>
  </si>
  <si>
    <t>Column Labels</t>
  </si>
  <si>
    <t>Count of Category</t>
  </si>
  <si>
    <t>Sub Category</t>
  </si>
  <si>
    <t>Deadline Date</t>
  </si>
  <si>
    <t>Launch Date</t>
  </si>
  <si>
    <t>Date Created Conversion</t>
  </si>
  <si>
    <t>Date Ended Conversion</t>
  </si>
  <si>
    <t>Year Created/Launched</t>
  </si>
  <si>
    <t>Years Date Ended/Deadline</t>
  </si>
  <si>
    <t>Month Launched</t>
  </si>
  <si>
    <t>Month</t>
  </si>
  <si>
    <t>Jan</t>
  </si>
  <si>
    <t>Feb</t>
  </si>
  <si>
    <t>March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</si>
  <si>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</si>
  <si>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</si>
  <si>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</si>
  <si>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</si>
  <si>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</si>
  <si>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</si>
  <si>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</si>
  <si>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</si>
  <si>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</si>
  <si>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</si>
  <si>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</si>
  <si>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</si>
  <si>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</si>
  <si>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</si>
  <si>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</si>
  <si>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</si>
  <si>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</si>
  <si>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</si>
  <si>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</si>
  <si>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</si>
  <si>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</si>
  <si>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</si>
  <si>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</si>
  <si>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</si>
  <si>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</si>
  <si>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</si>
  <si>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</si>
  <si>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Percentage Failed</t>
  </si>
  <si>
    <t>Percentage Canceled</t>
  </si>
  <si>
    <t>What are three conclusions we can make about Kickstarter campaigns given the provided data?</t>
  </si>
  <si>
    <t>What are some of the limitations of this dataset?</t>
  </si>
  <si>
    <t>What are some other possible tables</t>
  </si>
  <si>
    <t>graphs that we could create?</t>
  </si>
  <si>
    <t>1.) Three conclusions</t>
  </si>
  <si>
    <t>a.) it presents that there are the most kickstart campaigns in the theatre parent category and that this makes up around 34% of the total campaigns from 2009 - 2017</t>
  </si>
  <si>
    <t>b.) From 2009 - 2017, the most failed campaigns were in the month of October, versus most successful in May.</t>
  </si>
  <si>
    <t>c.) Based on complete data sets for 12 months of years 2010-2016, the year 2015 had the most campaigns.</t>
  </si>
  <si>
    <t>2.) Limitations</t>
  </si>
  <si>
    <t>There are years that do not have complete 12 months set of data, 2009 - 2017</t>
  </si>
  <si>
    <t>I am curious about economic depressions and recession and the potential impact</t>
  </si>
  <si>
    <t>Also curious about how people learned about Kickstarter and where the people are coming to the website from</t>
  </si>
  <si>
    <t>3.) Graphs we could create</t>
  </si>
  <si>
    <t>What's the difference between canceled and failed campaigns?</t>
  </si>
  <si>
    <t>Could create a graph outlining each years successes,f ailures, lives, and cancelations</t>
  </si>
  <si>
    <t>Graph representing percentage of success v failure if a spotlight campaign or a staff pick campaign</t>
  </si>
  <si>
    <t>Graph demonstrating length of completion for those campaigns completed from end date of campaign to launch date of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</si>
</sst>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2" fillId="0" borderId="0" xfId="0" applyFont="1"/>
    <xf numFmtId="10" fontId="0" fillId="0" borderId="0" xfId="2" applyNumberFormat="1" applyFont="1"/>
    <xf numFmtId="0" fontId="1" fillId="0" borderId="0" xfId="0" applyFont="1"/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89996032593768116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4.9989318521683403E-2"/>
      </font>
      <fill>
        <patternFill>
          <bgColor rgb="FFFFCEF6"/>
        </patternFill>
      </fill>
    </dxf>
  </dxfs>
  <tableStyles count="0" defaultTableStyle="TableStyleMedium2" defaultPivotStyle="PivotStyleLight16"/>
  <colors>
    <mruColors>
      <color rgb="FFFFCEF6"/>
      <color rgb="FFFB5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[Homework_Assignment_1.xlsx]Category Pivot Chart!PivotTable13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6-8649-937A-07E0863ACA2B}"/>
            </c:ext>
          </c:extLst>
        </c:ser>
        <c:ser>
          <c:idx val="1"/>
          <c:order val="1"/>
          <c:tx>
            <c:strRef>
              <c:f>'Category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26-8649-937A-07E0863ACA2B}"/>
            </c:ext>
          </c:extLst>
        </c:ser>
        <c:ser>
          <c:idx val="2"/>
          <c:order val="2"/>
          <c:tx>
            <c:strRef>
              <c:f>'Category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26-8649-937A-07E0863ACA2B}"/>
            </c:ext>
          </c:extLst>
        </c:ser>
        <c:ser>
          <c:idx val="3"/>
          <c:order val="3"/>
          <c:tx>
            <c:strRef>
              <c:f>'Category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26-8649-937A-07E0863AC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5427919"/>
        <c:axId val="467234815"/>
      </c:barChart>
      <c:catAx>
        <c:axId val="4654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34815"/>
        <c:crosses val="autoZero"/>
        <c:auto val="1"/>
        <c:lblAlgn val="ctr"/>
        <c:lblOffset val="100"/>
        <c:noMultiLvlLbl val="0"/>
      </c:catAx>
      <c:valAx>
        <c:axId val="4672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[Homework_Assignment_1.xlsx]Sub Category Pivot Chart!PivotTable15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3-284F-8B6C-CCC6086E0CEC}"/>
            </c:ext>
          </c:extLst>
        </c:ser>
        <c:ser>
          <c:idx val="1"/>
          <c:order val="1"/>
          <c:tx>
            <c:strRef>
              <c:f>'Sub 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3-284F-8B6C-CCC6086E0CEC}"/>
            </c:ext>
          </c:extLst>
        </c:ser>
        <c:ser>
          <c:idx val="2"/>
          <c:order val="2"/>
          <c:tx>
            <c:strRef>
              <c:f>'Sub 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3-284F-8B6C-CCC6086E0CEC}"/>
            </c:ext>
          </c:extLst>
        </c:ser>
        <c:ser>
          <c:idx val="3"/>
          <c:order val="3"/>
          <c:tx>
            <c:strRef>
              <c:f>'Sub 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3-284F-8B6C-CCC6086E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668607"/>
        <c:axId val="471648591"/>
      </c:barChart>
      <c:catAx>
        <c:axId val="47166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8591"/>
        <c:crosses val="autoZero"/>
        <c:auto val="1"/>
        <c:lblAlgn val="ctr"/>
        <c:lblOffset val="100"/>
        <c:noMultiLvlLbl val="0"/>
      </c:catAx>
      <c:valAx>
        <c:axId val="4716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6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[Homework_Assignment_1.xlsx]Month Pivot Chart!PivotTable21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Pivot Chart'!$A$6:$A$18</c:f>
              <c:strCache>
                <c:ptCount val="12"/>
                <c:pt idx="0">
                  <c:v>March</c:v>
                </c:pt>
                <c:pt idx="1">
                  <c:v>April</c:v>
                </c:pt>
                <c:pt idx="2">
                  <c:v>Jan</c:v>
                </c:pt>
                <c:pt idx="3">
                  <c:v>Feb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'Month Pivot Chart'!$B$6:$B$18</c:f>
              <c:numCache>
                <c:formatCode>General</c:formatCode>
                <c:ptCount val="12"/>
                <c:pt idx="0">
                  <c:v>28</c:v>
                </c:pt>
                <c:pt idx="1">
                  <c:v>27</c:v>
                </c:pt>
                <c:pt idx="2">
                  <c:v>34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32</c:v>
                </c:pt>
                <c:pt idx="7">
                  <c:v>20</c:v>
                </c:pt>
                <c:pt idx="8">
                  <c:v>44</c:v>
                </c:pt>
                <c:pt idx="9">
                  <c:v>37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7-E348-BBCE-30AB084E0550}"/>
            </c:ext>
          </c:extLst>
        </c:ser>
        <c:ser>
          <c:idx val="1"/>
          <c:order val="1"/>
          <c:tx>
            <c:strRef>
              <c:f>'Month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Pivot Chart'!$A$6:$A$18</c:f>
              <c:strCache>
                <c:ptCount val="12"/>
                <c:pt idx="0">
                  <c:v>March</c:v>
                </c:pt>
                <c:pt idx="1">
                  <c:v>April</c:v>
                </c:pt>
                <c:pt idx="2">
                  <c:v>Jan</c:v>
                </c:pt>
                <c:pt idx="3">
                  <c:v>Feb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'Month Pivot Chart'!$C$6:$C$18</c:f>
              <c:numCache>
                <c:formatCode>General</c:formatCode>
                <c:ptCount val="12"/>
                <c:pt idx="0">
                  <c:v>108</c:v>
                </c:pt>
                <c:pt idx="1">
                  <c:v>103</c:v>
                </c:pt>
                <c:pt idx="2">
                  <c:v>149</c:v>
                </c:pt>
                <c:pt idx="3">
                  <c:v>105</c:v>
                </c:pt>
                <c:pt idx="4">
                  <c:v>126</c:v>
                </c:pt>
                <c:pt idx="5">
                  <c:v>148</c:v>
                </c:pt>
                <c:pt idx="6">
                  <c:v>134</c:v>
                </c:pt>
                <c:pt idx="7">
                  <c:v>150</c:v>
                </c:pt>
                <c:pt idx="8">
                  <c:v>148</c:v>
                </c:pt>
                <c:pt idx="9">
                  <c:v>113</c:v>
                </c:pt>
                <c:pt idx="10">
                  <c:v>119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BD7-E348-BBCE-30AB084E0550}"/>
            </c:ext>
          </c:extLst>
        </c:ser>
        <c:ser>
          <c:idx val="2"/>
          <c:order val="2"/>
          <c:tx>
            <c:strRef>
              <c:f>'Month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Pivot Chart'!$A$6:$A$18</c:f>
              <c:strCache>
                <c:ptCount val="12"/>
                <c:pt idx="0">
                  <c:v>March</c:v>
                </c:pt>
                <c:pt idx="1">
                  <c:v>April</c:v>
                </c:pt>
                <c:pt idx="2">
                  <c:v>Jan</c:v>
                </c:pt>
                <c:pt idx="3">
                  <c:v>Feb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'Month Pivot Chart'!$D$6:$D$18</c:f>
              <c:numCache>
                <c:formatCode>General</c:formatCode>
                <c:ptCount val="12"/>
                <c:pt idx="0">
                  <c:v>30</c:v>
                </c:pt>
                <c:pt idx="2">
                  <c:v>2</c:v>
                </c:pt>
                <c:pt idx="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BD7-E348-BBCE-30AB084E0550}"/>
            </c:ext>
          </c:extLst>
        </c:ser>
        <c:ser>
          <c:idx val="3"/>
          <c:order val="3"/>
          <c:tx>
            <c:strRef>
              <c:f>'Month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Pivot Chart'!$A$6:$A$18</c:f>
              <c:strCache>
                <c:ptCount val="12"/>
                <c:pt idx="0">
                  <c:v>March</c:v>
                </c:pt>
                <c:pt idx="1">
                  <c:v>April</c:v>
                </c:pt>
                <c:pt idx="2">
                  <c:v>Jan</c:v>
                </c:pt>
                <c:pt idx="3">
                  <c:v>Feb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'Month Pivot Chart'!$E$6:$E$18</c:f>
              <c:numCache>
                <c:formatCode>General</c:formatCode>
                <c:ptCount val="12"/>
                <c:pt idx="0">
                  <c:v>179</c:v>
                </c:pt>
                <c:pt idx="1">
                  <c:v>193</c:v>
                </c:pt>
                <c:pt idx="2">
                  <c:v>183</c:v>
                </c:pt>
                <c:pt idx="3">
                  <c:v>202</c:v>
                </c:pt>
                <c:pt idx="4">
                  <c:v>233</c:v>
                </c:pt>
                <c:pt idx="5">
                  <c:v>213</c:v>
                </c:pt>
                <c:pt idx="6">
                  <c:v>167</c:v>
                </c:pt>
                <c:pt idx="7">
                  <c:v>184</c:v>
                </c:pt>
                <c:pt idx="8">
                  <c:v>192</c:v>
                </c:pt>
                <c:pt idx="9">
                  <c:v>180</c:v>
                </c:pt>
                <c:pt idx="10">
                  <c:v>111</c:v>
                </c:pt>
                <c:pt idx="11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BD7-E348-BBCE-30AB084E055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767234608"/>
        <c:axId val="1764183728"/>
      </c:lineChart>
      <c:catAx>
        <c:axId val="17672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83728"/>
        <c:crosses val="autoZero"/>
        <c:auto val="1"/>
        <c:lblAlgn val="ctr"/>
        <c:lblOffset val="100"/>
        <c:noMultiLvlLbl val="0"/>
      </c:catAx>
      <c:valAx>
        <c:axId val="1764183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346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241329459486E-2"/>
          <c:y val="8.6966666666666664E-2"/>
          <c:w val="0.9214097435681502"/>
          <c:h val="0.64960498687664026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D-644B-B24C-3E30ADF4E6E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D-644B-B24C-3E30ADF4E6E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D-644B-B24C-3E30ADF4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611056"/>
        <c:axId val="1602157984"/>
      </c:lineChart>
      <c:catAx>
        <c:axId val="160161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57984"/>
        <c:crosses val="autoZero"/>
        <c:auto val="1"/>
        <c:lblAlgn val="ctr"/>
        <c:lblOffset val="100"/>
        <c:noMultiLvlLbl val="0"/>
      </c:catAx>
      <c:valAx>
        <c:axId val="16021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44450</xdr:rowOff>
    </xdr:from>
    <xdr:to>
      <xdr:col>14</xdr:col>
      <xdr:colOff>355600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57BA7-ADE1-A540-A2F4-0BAC06E00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171450</xdr:rowOff>
    </xdr:from>
    <xdr:to>
      <xdr:col>13</xdr:col>
      <xdr:colOff>304800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1A18E-BF6E-804C-8AD5-5C2248D06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3</xdr:row>
      <xdr:rowOff>0</xdr:rowOff>
    </xdr:from>
    <xdr:to>
      <xdr:col>12</xdr:col>
      <xdr:colOff>774700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502E9-1F25-D542-AA14-04806E210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850900</xdr:colOff>
      <xdr:row>13</xdr:row>
      <xdr:rowOff>88900</xdr:rowOff>
    </xdr:from>
    <xdr:to>
      <xdr:col>7</xdr:col>
      <xdr:colOff>419100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688FF3-8AAE-7348-9CD1-09A667A82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Talkington" refreshedDate="43423.551264236114" createdVersion="6" refreshedVersion="6" minRefreshableVersion="3" recordCount="4114" xr:uid="{E13A9760-320B-D445-A1FC-EB35B937F1CE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389714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Talkington" refreshedDate="43431.654838310184" createdVersion="6" refreshedVersion="6" minRefreshableVersion="3" recordCount="4114" xr:uid="{5E502783-A945-9D4B-856F-9C19CCD9381E}">
  <cacheSource type="worksheet">
    <worksheetSource ref="A1:Z4115" sheet="Main 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" numFmtId="0">
      <sharedItems containsSemiMixedTypes="0" containsString="0" containsNumber="1" minValue="40035.601388888885" maxValue="42858.591666666667"/>
    </cacheField>
    <cacheField name="Deadline Date" numFmtId="0">
      <sharedItems/>
    </cacheField>
    <cacheField name="Date Created Conversion" numFmtId="0">
      <sharedItems containsSemiMixedTypes="0" containsString="0" containsNumber="1" minValue="39949.955011574071" maxValue="42809.437581018516"/>
    </cacheField>
    <cacheField name="Launch Date" numFmtId="0">
      <sharedItems/>
    </cacheField>
    <cacheField name="Years Date Ended/Deadline" numFmtId="0">
      <sharedItems containsSemiMixedTypes="0" containsString="0" containsNumber="1" containsInteger="1" minValue="2009" maxValue="2017"/>
    </cacheField>
    <cacheField name="Year Created/Launch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Launched" numFmtId="0">
      <sharedItems containsSemiMixedTypes="0" containsString="0" containsNumber="1" containsInteger="1" minValue="1" maxValue="12"/>
    </cacheField>
    <cacheField name="Month" numFmtId="0">
      <sharedItems count="12">
        <s v="June"/>
        <s v="Jan"/>
        <s v="Feb"/>
        <s v="July"/>
        <s v="Nov"/>
        <s v="May"/>
        <s v="April"/>
        <s v="March"/>
        <s v="Sept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n v="42207.916666666664"/>
    <s v="7/22/2015"/>
    <n v="42176.798738425925"/>
    <s v="6/21/2015"/>
    <n v="2015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n v="42796.392164351848"/>
    <s v="3/2/2017"/>
    <n v="42766.392164351848"/>
    <s v="1/31/2017"/>
    <n v="2017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n v="42415.494016203702"/>
    <s v="2/15/2016"/>
    <n v="42405.494016203702"/>
    <s v="2/5/2016"/>
    <n v="2016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n v="41858.306793981479"/>
    <s v="8/7/2014"/>
    <n v="41828.306793981479"/>
    <s v="7/8/2014"/>
    <n v="2014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n v="42357.625914351847"/>
    <s v="12/19/2015"/>
    <n v="42327.625914351847"/>
    <s v="11/19/2015"/>
    <n v="2015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n v="42580.024305555555"/>
    <s v="7/29/2016"/>
    <n v="42563.724618055552"/>
    <s v="7/12/2016"/>
    <n v="2016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n v="41803.864004629628"/>
    <s v="6/13/2014"/>
    <n v="41793.864004629628"/>
    <s v="6/3/2014"/>
    <n v="2014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n v="42555.838738425926"/>
    <s v="7/4/2016"/>
    <n v="42515.838738425926"/>
    <s v="5/25/2016"/>
    <n v="2016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n v="42475.666666666664"/>
    <s v="4/15/2016"/>
    <n v="42468.736249999994"/>
    <s v="4/8/2016"/>
    <n v="2016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n v="42476.895185185182"/>
    <s v="4/16/2016"/>
    <n v="42446.895185185182"/>
    <s v="3/17/2016"/>
    <n v="2016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n v="41814.859710648147"/>
    <s v="6/24/2014"/>
    <n v="41779.859710648147"/>
    <s v="5/20/2014"/>
    <n v="2014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n v="42603.916666666664"/>
    <s v="8/21/2016"/>
    <n v="42572.570162037031"/>
    <s v="7/21/2016"/>
    <n v="2016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n v="41835.916666666664"/>
    <s v="7/15/2014"/>
    <n v="41791.504918981482"/>
    <s v="6/1/2014"/>
    <n v="2014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n v="42544.643749999996"/>
    <s v="6/23/2016"/>
    <n v="42508.468854166662"/>
    <s v="5/18/2016"/>
    <n v="2016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n v="41833.374305555553"/>
    <s v="7/13/2014"/>
    <n v="41807.818148148144"/>
    <s v="6/17/2014"/>
    <n v="2014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n v="42274.634722222218"/>
    <s v="9/27/2015"/>
    <n v="42256.183541666665"/>
    <s v="9/9/2015"/>
    <n v="2015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n v="41806.020833333328"/>
    <s v="6/16/2014"/>
    <n v="41760.588090277779"/>
    <s v="5/1/2014"/>
    <n v="2014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n v="41947.565069444441"/>
    <s v="11/4/2014"/>
    <n v="41917.523402777777"/>
    <s v="10/5/2014"/>
    <n v="2014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n v="41899.333981481483"/>
    <s v="9/17/2014"/>
    <n v="41869.333981481483"/>
    <s v="8/18/2014"/>
    <n v="2014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n v="42205.608032407406"/>
    <s v="7/20/2015"/>
    <n v="42175.608032407406"/>
    <s v="6/20/2015"/>
    <n v="2015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n v="42260.549907407411"/>
    <s v="9/13/2015"/>
    <n v="42200.549907407411"/>
    <s v="7/15/2015"/>
    <n v="2015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n v="41908.418854166666"/>
    <s v="9/26/2014"/>
    <n v="41878.418854166666"/>
    <s v="8/27/2014"/>
    <n v="2014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n v="42005.124305555553"/>
    <s v="1/1/2015"/>
    <n v="41989.703009259254"/>
    <s v="12/16/2014"/>
    <n v="2015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n v="42124.430555555555"/>
    <s v="4/30/2015"/>
    <n v="42097.570613425924"/>
    <s v="4/3/2015"/>
    <n v="2015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n v="42262.61041666667"/>
    <s v="9/15/2015"/>
    <n v="42229.611840277772"/>
    <s v="8/13/2015"/>
    <n v="2015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n v="42377.816678240742"/>
    <s v="1/8/2016"/>
    <n v="42317.816678240742"/>
    <s v="11/9/2015"/>
    <n v="2016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n v="41868.307222222218"/>
    <s v="8/17/2014"/>
    <n v="41828.307222222218"/>
    <s v="7/8/2014"/>
    <n v="201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n v="41958.998067129629"/>
    <s v="11/15/2014"/>
    <n v="41928.956400462957"/>
    <s v="10/16/2014"/>
    <n v="2014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n v="42354.755601851844"/>
    <s v="12/16/2015"/>
    <n v="42324.755601851844"/>
    <s v="11/16/2015"/>
    <n v="2015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n v="41842.464907407404"/>
    <s v="7/22/2014"/>
    <n v="41812.464907407404"/>
    <s v="6/22/2014"/>
    <n v="2014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n v="41872.084664351853"/>
    <s v="8/21/2014"/>
    <n v="41842.084664351853"/>
    <s v="7/22/2014"/>
    <n v="2014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n v="42394.583726851844"/>
    <s v="1/25/2016"/>
    <n v="42376.583726851844"/>
    <s v="1/7/2016"/>
    <n v="2016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n v="42502.957638888889"/>
    <s v="5/12/2016"/>
    <n v="42461.419178240736"/>
    <s v="4/1/2016"/>
    <n v="2016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n v="42316.49422453704"/>
    <s v="11/8/2015"/>
    <n v="42286.452557870369"/>
    <s v="10/9/2015"/>
    <n v="2015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n v="41856.113437499997"/>
    <s v="8/5/2014"/>
    <n v="41841.113437499997"/>
    <s v="7/21/2014"/>
    <n v="2014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n v="42121.791666666664"/>
    <s v="4/27/2015"/>
    <n v="42098.083495370367"/>
    <s v="4/4/2015"/>
    <n v="2015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n v="42098.05700231481"/>
    <s v="4/4/2015"/>
    <n v="42068.098668981482"/>
    <s v="3/5/2015"/>
    <n v="201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n v="42062.484710648147"/>
    <s v="2/27/2015"/>
    <n v="42032.484710648147"/>
    <s v="1/28/2015"/>
    <n v="2015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n v="41404.848888888882"/>
    <s v="5/10/2013"/>
    <n v="41374.848888888882"/>
    <s v="4/10/2013"/>
    <n v="2013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n v="41784.749305555553"/>
    <s v="5/25/2014"/>
    <n v="41753.838749999995"/>
    <s v="4/24/2014"/>
    <n v="2014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n v="41808.958333333328"/>
    <s v="6/18/2014"/>
    <n v="41789.005648148144"/>
    <s v="5/30/2014"/>
    <n v="2014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n v="41917.360578703701"/>
    <s v="10/5/2014"/>
    <n v="41887.360578703701"/>
    <s v="9/5/2014"/>
    <n v="20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n v="42001.430856481478"/>
    <s v="12/28/2014"/>
    <n v="41971.430856481478"/>
    <s v="11/28/2014"/>
    <n v="2014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n v="41832.791666666664"/>
    <s v="7/12/2014"/>
    <n v="41802.582013888888"/>
    <s v="6/12/2014"/>
    <n v="2014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n v="41918.890474537038"/>
    <s v="10/6/2014"/>
    <n v="41873.890474537038"/>
    <s v="8/22/2014"/>
    <n v="2014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n v="42487.415590277778"/>
    <s v="4/27/2016"/>
    <n v="42457.415590277778"/>
    <s v="3/28/2016"/>
    <n v="2016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n v="42353.756643518522"/>
    <s v="12/15/2015"/>
    <n v="42323.756643518522"/>
    <s v="11/15/2015"/>
    <n v="2015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n v="41992.652858796289"/>
    <s v="12/19/2014"/>
    <n v="41932.611192129625"/>
    <s v="10/20/2014"/>
    <n v="2014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n v="42064.291666666664"/>
    <s v="3/1/2015"/>
    <n v="42033.308564814812"/>
    <s v="1/29/2015"/>
    <n v="2015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n v="42300.968113425923"/>
    <s v="10/23/2015"/>
    <n v="42270.968113425923"/>
    <s v="9/23/2015"/>
    <n v="201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n v="42034.499999999993"/>
    <s v="1/30/2015"/>
    <n v="41995.544652777775"/>
    <s v="12/22/2014"/>
    <n v="2015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n v="42226.720335648148"/>
    <s v="8/10/2015"/>
    <n v="42196.720335648148"/>
    <s v="7/11/2015"/>
    <n v="2015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n v="41837.493587962963"/>
    <s v="7/17/2014"/>
    <n v="41807.493587962963"/>
    <s v="6/17/2014"/>
    <n v="2014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n v="41733.708333333328"/>
    <s v="4/4/2014"/>
    <n v="41719.340798611105"/>
    <s v="3/21/2014"/>
    <n v="2014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n v="42363.504872685182"/>
    <s v="12/25/2015"/>
    <n v="42333.504872685182"/>
    <s v="11/25/2015"/>
    <n v="2015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n v="42517.760601851849"/>
    <s v="5/27/2016"/>
    <n v="42496.760601851849"/>
    <s v="5/6/2016"/>
    <n v="20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n v="42163.458333333336"/>
    <s v="6/8/2015"/>
    <n v="42149.340555555551"/>
    <s v="5/25/2015"/>
    <n v="2015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n v="42119.624560185184"/>
    <s v="4/25/2015"/>
    <n v="42089.624560185184"/>
    <s v="3/26/2015"/>
    <n v="2015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n v="41962.578379629624"/>
    <s v="11/19/2014"/>
    <n v="41932.536712962959"/>
    <s v="10/20/2014"/>
    <n v="2014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n v="42261.666666666664"/>
    <s v="9/14/2015"/>
    <n v="42230.027500000004"/>
    <s v="8/14/2015"/>
    <n v="2015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n v="41720.791666666664"/>
    <s v="3/22/2014"/>
    <n v="41701.693483796291"/>
    <s v="3/3/2014"/>
    <n v="2014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n v="41431.605983796297"/>
    <s v="6/6/2013"/>
    <n v="41409.605983796297"/>
    <s v="5/15/2013"/>
    <n v="2013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n v="41336.591180555552"/>
    <s v="3/3/2013"/>
    <n v="41311.591180555552"/>
    <s v="2/6/2013"/>
    <n v="2013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n v="41635.999305555553"/>
    <s v="12/27/2013"/>
    <n v="41612.703854166662"/>
    <s v="12/4/2013"/>
    <n v="2013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n v="41462.809965277775"/>
    <s v="7/7/2013"/>
    <n v="41432.809965277775"/>
    <s v="6/7/2013"/>
    <n v="2013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n v="41862.040972222218"/>
    <s v="8/11/2014"/>
    <n v="41835.612893518519"/>
    <s v="7/15/2014"/>
    <n v="2014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n v="42569.641435185178"/>
    <s v="7/18/2016"/>
    <n v="42539.641435185178"/>
    <s v="6/18/2016"/>
    <n v="2016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n v="41105.375046296293"/>
    <s v="7/15/2012"/>
    <n v="41075.375046296293"/>
    <s v="6/15/2012"/>
    <n v="2012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n v="41693.36100694444"/>
    <s v="2/23/2014"/>
    <n v="41663.36100694444"/>
    <s v="1/24/2014"/>
    <n v="2014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n v="40818.082638888889"/>
    <s v="10/2/2011"/>
    <n v="40785.979456018518"/>
    <s v="8/30/2011"/>
    <n v="2011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n v="40790.688020833331"/>
    <s v="9/4/2011"/>
    <n v="40730.688020833331"/>
    <s v="7/6/2011"/>
    <n v="2011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n v="41057.063159722216"/>
    <s v="5/28/2012"/>
    <n v="40997.063159722216"/>
    <s v="3/29/2012"/>
    <n v="2012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n v="41227.791666666664"/>
    <s v="11/14/2012"/>
    <n v="41207.801863425921"/>
    <s v="10/25/2012"/>
    <n v="2012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n v="40665.957638888889"/>
    <s v="5/2/2011"/>
    <n v="40587.548425925925"/>
    <s v="2/13/2011"/>
    <n v="2011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n v="42390.278877314813"/>
    <s v="1/21/2016"/>
    <n v="42360.278877314813"/>
    <s v="12/22/2015"/>
    <n v="2016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n v="41387.000833333332"/>
    <s v="4/23/2013"/>
    <n v="41357.000833333332"/>
    <s v="3/24/2013"/>
    <n v="2013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n v="40904.524976851848"/>
    <s v="12/27/2011"/>
    <n v="40844.483310185184"/>
    <s v="10/28/2011"/>
    <n v="2011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n v="41049.915972222218"/>
    <s v="5/20/2012"/>
    <n v="40996.936539351853"/>
    <s v="3/28/2012"/>
    <n v="2012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n v="42614.522233796299"/>
    <s v="9/1/2016"/>
    <n v="42604.522233796299"/>
    <s v="8/22/2016"/>
    <n v="2016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n v="41754.568206018514"/>
    <s v="4/25/2014"/>
    <n v="41724.568206018514"/>
    <s v="3/26/2014"/>
    <n v="2014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n v="41617.875648148147"/>
    <s v="12/9/2013"/>
    <n v="41582.875648148147"/>
    <s v="11/4/2013"/>
    <n v="2013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n v="41103.91805555555"/>
    <s v="7/13/2012"/>
    <n v="41099.950543981482"/>
    <s v="7/9/2012"/>
    <n v="2012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n v="40825.611817129626"/>
    <s v="10/9/2011"/>
    <n v="40795.611817129626"/>
    <s v="9/9/2011"/>
    <n v="201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n v="42057.270833333336"/>
    <s v="2/22/2015"/>
    <n v="42042.407280092586"/>
    <s v="2/7/2015"/>
    <n v="2015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n v="40678.54960648148"/>
    <s v="5/15/2011"/>
    <n v="40648.54960648148"/>
    <s v="4/15/2011"/>
    <n v="2011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n v="40808.917094907403"/>
    <s v="9/22/2011"/>
    <n v="40778.917094907403"/>
    <s v="8/23/2011"/>
    <n v="2011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n v="42365.389409722215"/>
    <s v="12/27/2015"/>
    <n v="42291.347743055558"/>
    <s v="10/14/2015"/>
    <n v="201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n v="40331.861805555556"/>
    <s v="6/2/2010"/>
    <n v="40322.331053240734"/>
    <s v="5/24/2010"/>
    <n v="201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n v="41812.450590277775"/>
    <s v="6/22/2014"/>
    <n v="41786.450590277775"/>
    <s v="5/27/2014"/>
    <n v="2014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n v="41427.543888888889"/>
    <s v="6/2/2013"/>
    <n v="41402.543888888889"/>
    <s v="5/8/2013"/>
    <n v="2013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n v="40736.089108796295"/>
    <s v="7/12/2011"/>
    <n v="40706.089108796295"/>
    <s v="6/12/2011"/>
    <n v="2011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n v="40680.194027777776"/>
    <s v="5/17/2011"/>
    <n v="40619.194027777776"/>
    <s v="3/17/2011"/>
    <n v="2011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n v="42767.124999999993"/>
    <s v="2/1/2017"/>
    <n v="42720.990543981483"/>
    <s v="12/16/2016"/>
    <n v="2017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n v="41093.666666666664"/>
    <s v="7/3/2012"/>
    <n v="41065.649733796294"/>
    <s v="6/5/2012"/>
    <n v="2012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n v="41736.509513888886"/>
    <s v="4/7/2014"/>
    <n v="41716.509513888886"/>
    <s v="3/18/2014"/>
    <n v="2014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n v="40964.796770833331"/>
    <s v="2/25/2012"/>
    <n v="40934.796770833331"/>
    <s v="1/26/2012"/>
    <n v="2012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n v="40390.916666666664"/>
    <s v="7/31/2010"/>
    <n v="40324.45417824074"/>
    <s v="5/26/2010"/>
    <n v="201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n v="40735.926874999997"/>
    <s v="7/11/2011"/>
    <n v="40705.926874999997"/>
    <s v="6/11/2011"/>
    <n v="2011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n v="41250.770833333328"/>
    <s v="12/7/2012"/>
    <n v="41214.586504629624"/>
    <s v="11/1/2012"/>
    <n v="2012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n v="41661.694432870368"/>
    <s v="1/22/2014"/>
    <n v="41631.694432870368"/>
    <s v="12/23/2013"/>
    <n v="2014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n v="41217.586643518516"/>
    <s v="11/4/2012"/>
    <n v="41197.544976851852"/>
    <s v="10/15/2012"/>
    <n v="2012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n v="41298.568402777775"/>
    <s v="1/24/2013"/>
    <n v="41274.568402777775"/>
    <s v="12/31/2012"/>
    <n v="2013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n v="40534.922835648147"/>
    <s v="12/22/2010"/>
    <n v="40504.922835648147"/>
    <s v="11/22/2010"/>
    <n v="2010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n v="41705.597569444442"/>
    <s v="3/7/2014"/>
    <n v="41682.597569444442"/>
    <s v="2/12/2014"/>
    <n v="2014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n v="40635.833333333328"/>
    <s v="4/2/2011"/>
    <n v="40612.486874999995"/>
    <s v="3/10/2011"/>
    <n v="2011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n v="42503.791666666664"/>
    <s v="5/13/2016"/>
    <n v="42485.516435185178"/>
    <s v="4/25/2016"/>
    <n v="2016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n v="41001.568298611113"/>
    <s v="4/2/2012"/>
    <n v="40987.568298611113"/>
    <s v="3/19/2012"/>
    <n v="2012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n v="40657.774155092593"/>
    <s v="4/24/2011"/>
    <n v="40635.774155092593"/>
    <s v="4/2/2011"/>
    <n v="2011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n v="41425.404745370368"/>
    <s v="5/31/2013"/>
    <n v="41365.404745370368"/>
    <s v="4/1/2013"/>
    <n v="2013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n v="40599.817476851851"/>
    <s v="2/25/2011"/>
    <n v="40569.817476851851"/>
    <s v="1/26/2011"/>
    <n v="2011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n v="41592.040972222218"/>
    <s v="11/14/2013"/>
    <n v="41557.741354166668"/>
    <s v="10/10/2013"/>
    <n v="2013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n v="42155.124849537031"/>
    <s v="5/31/2015"/>
    <n v="42125.124849537031"/>
    <s v="5/1/2015"/>
    <n v="2015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n v="41741.875"/>
    <s v="4/12/2014"/>
    <n v="41717.834699074068"/>
    <s v="3/19/2014"/>
    <n v="2014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n v="40761.416666666664"/>
    <s v="8/6/2011"/>
    <n v="40753.550092592588"/>
    <s v="7/29/2011"/>
    <n v="2011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n v="40921.065833333334"/>
    <s v="1/13/2012"/>
    <n v="40861.065833333334"/>
    <s v="11/14/2011"/>
    <n v="2012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n v="40943.530601851846"/>
    <s v="2/4/2012"/>
    <n v="40918.530601851846"/>
    <s v="1/10/2012"/>
    <n v="2012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n v="40641.247164351851"/>
    <s v="4/8/2011"/>
    <n v="40595.288831018515"/>
    <s v="2/21/2011"/>
    <n v="2011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n v="40338.583333333328"/>
    <s v="6/9/2010"/>
    <n v="40248.626666666663"/>
    <s v="3/11/2010"/>
    <n v="201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n v="40752.845324074071"/>
    <s v="7/28/2011"/>
    <n v="40722.845324074071"/>
    <s v="6/28/2011"/>
    <n v="2011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n v="40768.75"/>
    <s v="8/13/2011"/>
    <n v="40738.860949074071"/>
    <s v="7/14/2011"/>
    <n v="2011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n v="42645.841516203705"/>
    <s v="10/2/2016"/>
    <n v="42615.841516203705"/>
    <s v="9/2/2016"/>
    <n v="2016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n v="42112.219444444439"/>
    <s v="4/18/2015"/>
    <n v="42096.496643518512"/>
    <s v="4/2/2015"/>
    <n v="2015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n v="42653.223460648143"/>
    <s v="10/10/2016"/>
    <n v="42593.223460648143"/>
    <s v="8/11/2016"/>
    <n v="2016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41940.708333333328"/>
    <s v="10/28/2014"/>
    <n v="41904.573657407404"/>
    <s v="9/22/2014"/>
    <n v="2014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n v="42139.720393518517"/>
    <s v="5/15/2015"/>
    <n v="42114.720393518517"/>
    <s v="4/20/2015"/>
    <n v="2015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n v="42769.78564814815"/>
    <s v="2/3/2017"/>
    <n v="42709.78564814815"/>
    <s v="12/5/2016"/>
    <n v="2017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42165.874999999993"/>
    <s v="6/10/2015"/>
    <n v="42135.381215277775"/>
    <s v="5/11/2015"/>
    <n v="2015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n v="42097.37431712963"/>
    <s v="4/3/2015"/>
    <n v="42067.415983796294"/>
    <s v="3/4/2015"/>
    <n v="2015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42663.019594907404"/>
    <s v="10/20/2016"/>
    <n v="42628.019594907404"/>
    <s v="9/15/2016"/>
    <n v="2016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n v="41942.728969907403"/>
    <s v="10/30/2014"/>
    <n v="41882.728969907403"/>
    <s v="8/31/2014"/>
    <n v="2014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n v="41806.636111111111"/>
    <s v="6/16/2014"/>
    <n v="41778.707083333327"/>
    <s v="5/19/2014"/>
    <n v="2014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n v="42556.791666666664"/>
    <s v="7/5/2016"/>
    <n v="42541.629178240742"/>
    <s v="6/20/2016"/>
    <n v="2016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41950.645914351851"/>
    <s v="11/7/2014"/>
    <n v="41905.60424768518"/>
    <s v="9/23/2014"/>
    <n v="2014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n v="42521.521527777775"/>
    <s v="5/31/2016"/>
    <n v="42491.599351851844"/>
    <s v="5/1/2016"/>
    <n v="2016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n v="42251.499999999993"/>
    <s v="9/4/2015"/>
    <n v="42221.701597222222"/>
    <s v="8/5/2015"/>
    <n v="2015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n v="41821.583333333328"/>
    <s v="7/1/2014"/>
    <n v="41788.173576388886"/>
    <s v="5/29/2014"/>
    <n v="2014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n v="42140.219444444439"/>
    <s v="5/16/2015"/>
    <n v="42096.201782407406"/>
    <s v="4/2/2015"/>
    <n v="2015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n v="42289.365659722222"/>
    <s v="10/12/2015"/>
    <n v="42239.365659722222"/>
    <s v="8/23/2015"/>
    <n v="2015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42216.999305555553"/>
    <s v="7/31/2015"/>
    <n v="42186.049085648141"/>
    <s v="7/1/2015"/>
    <n v="2015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n v="42197.712638888886"/>
    <s v="7/12/2015"/>
    <n v="42187.712638888886"/>
    <s v="7/2/2015"/>
    <n v="2015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n v="42082.948287037034"/>
    <s v="3/19/2015"/>
    <n v="42052.989953703705"/>
    <s v="2/17/2015"/>
    <n v="2015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n v="42154.944710648146"/>
    <s v="5/30/2015"/>
    <n v="42109.944710648146"/>
    <s v="4/15/2015"/>
    <n v="2015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n v="41959.726597222216"/>
    <s v="11/16/2014"/>
    <n v="41938.684930555552"/>
    <s v="10/26/2014"/>
    <n v="2014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n v="42616.038194444445"/>
    <s v="9/3/2016"/>
    <n v="42558.855810185189"/>
    <s v="7/7/2016"/>
    <n v="2016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42107.512407407405"/>
    <s v="4/13/2015"/>
    <n v="42047.554074074076"/>
    <s v="2/12/2015"/>
    <n v="2015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42227.333935185183"/>
    <s v="8/11/2015"/>
    <n v="42200.333935185183"/>
    <s v="7/15/2015"/>
    <n v="2015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42752.807847222219"/>
    <s v="1/17/2017"/>
    <n v="42692.807847222219"/>
    <s v="11/18/2016"/>
    <n v="2017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n v="42012.554166666661"/>
    <s v="1/8/2015"/>
    <n v="41969.559490740743"/>
    <s v="11/26/2014"/>
    <n v="2015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n v="42427.073333333326"/>
    <s v="2/27/2016"/>
    <n v="42397.073333333326"/>
    <s v="1/28/2016"/>
    <n v="201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41998.124999999993"/>
    <s v="12/25/2014"/>
    <n v="41967.963773148142"/>
    <s v="11/24/2014"/>
    <n v="2014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42149.95349537037"/>
    <s v="5/25/2015"/>
    <n v="42089.95349537037"/>
    <s v="3/26/2015"/>
    <n v="2015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n v="42173.342488425922"/>
    <s v="6/18/2015"/>
    <n v="42113.342488425922"/>
    <s v="4/19/2015"/>
    <n v="2015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n v="41904.869212962964"/>
    <s v="9/22/2014"/>
    <n v="41874.869212962964"/>
    <s v="8/23/2014"/>
    <n v="2014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n v="41975.419490740744"/>
    <s v="12/2/2014"/>
    <n v="41933.377824074072"/>
    <s v="10/21/2014"/>
    <n v="201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42158.339062499996"/>
    <s v="6/3/2015"/>
    <n v="42115.339062499996"/>
    <s v="4/21/2015"/>
    <n v="20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n v="42208.351099537038"/>
    <s v="7/23/2015"/>
    <n v="42168.351099537038"/>
    <s v="6/13/2015"/>
    <n v="201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n v="41853.916620370372"/>
    <s v="8/2/2014"/>
    <n v="41793.916620370372"/>
    <s v="6/3/2014"/>
    <n v="2014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n v="42426.703379629624"/>
    <s v="2/26/2016"/>
    <n v="42396.703379629624"/>
    <s v="1/27/2016"/>
    <n v="2016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n v="41933.868379629625"/>
    <s v="10/21/2014"/>
    <n v="41903.868379629625"/>
    <s v="9/21/2014"/>
    <n v="2014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n v="42554.226215277777"/>
    <s v="7/3/2016"/>
    <n v="42514.226215277777"/>
    <s v="5/24/2016"/>
    <n v="2016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n v="42231.704756944448"/>
    <s v="8/15/2015"/>
    <n v="42171.704756944448"/>
    <s v="6/16/2015"/>
    <n v="2015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n v="41822.479108796295"/>
    <s v="7/2/2014"/>
    <n v="41792.479108796295"/>
    <s v="6/2/2014"/>
    <n v="2014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n v="41867.779166666667"/>
    <s v="8/16/2014"/>
    <n v="41834.91847222222"/>
    <s v="7/14/2014"/>
    <n v="2014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n v="42277.791666666664"/>
    <s v="9/30/2015"/>
    <n v="42243.752939814811"/>
    <s v="8/27/2015"/>
    <n v="2015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n v="41901.554409722223"/>
    <s v="9/19/2014"/>
    <n v="41841.554409722223"/>
    <s v="7/21/2014"/>
    <n v="2014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n v="42381.450509259252"/>
    <s v="1/12/2016"/>
    <n v="42351.450509259252"/>
    <s v="12/13/2015"/>
    <n v="2016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n v="42750.867615740739"/>
    <s v="1/15/2017"/>
    <n v="42720.867615740739"/>
    <s v="12/16/2016"/>
    <n v="2017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n v="42220.719155092585"/>
    <s v="8/4/2015"/>
    <n v="42160.719155092585"/>
    <s v="6/5/2015"/>
    <n v="201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n v="42082.585300925923"/>
    <s v="3/19/2015"/>
    <n v="42052.626967592594"/>
    <s v="2/17/2015"/>
    <n v="2015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n v="41930.296979166662"/>
    <s v="10/18/2014"/>
    <n v="41900.296979166662"/>
    <s v="9/18/2014"/>
    <n v="2014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n v="42246.019444444442"/>
    <s v="8/30/2015"/>
    <n v="42216.769479166665"/>
    <s v="7/31/2015"/>
    <n v="2015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n v="42593.972384259258"/>
    <s v="8/11/2016"/>
    <n v="42533.972384259258"/>
    <s v="6/12/2016"/>
    <n v="2016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n v="42082.14494212962"/>
    <s v="3/19/2015"/>
    <n v="42047.186608796292"/>
    <s v="2/12/2015"/>
    <n v="2015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n v="42063.364675925921"/>
    <s v="2/28/2015"/>
    <n v="42033.364675925921"/>
    <s v="1/29/2015"/>
    <n v="2015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n v="42132.55064814815"/>
    <s v="5/8/2015"/>
    <n v="42072.55064814815"/>
    <s v="3/9/2015"/>
    <n v="2015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n v="41880.569571759253"/>
    <s v="8/29/2014"/>
    <n v="41855.569571759253"/>
    <s v="8/4/2014"/>
    <n v="2014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n v="42221.615729166668"/>
    <s v="8/5/2015"/>
    <n v="42191.615729166668"/>
    <s v="7/6/2015"/>
    <n v="2015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n v="42086.797754629624"/>
    <s v="3/23/2015"/>
    <n v="42069.839421296296"/>
    <s v="3/6/2015"/>
    <n v="2015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n v="42334.788715277777"/>
    <s v="11/26/2015"/>
    <n v="42304.747048611105"/>
    <s v="10/27/2015"/>
    <n v="201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n v="42432.872164351851"/>
    <s v="3/3/2016"/>
    <n v="42402.872164351851"/>
    <s v="2/2/2016"/>
    <n v="2016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n v="42107.583333333336"/>
    <s v="4/13/2015"/>
    <n v="42067.782905092587"/>
    <s v="3/4/2015"/>
    <n v="2015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n v="42177.533506944441"/>
    <s v="6/22/2015"/>
    <n v="42147.533506944441"/>
    <s v="5/23/2015"/>
    <n v="20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n v="42741.803611111107"/>
    <s v="1/6/2017"/>
    <n v="42711.803611111107"/>
    <s v="12/7/2016"/>
    <n v="2017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n v="41969.643634259257"/>
    <s v="11/26/2014"/>
    <n v="41939.601967592593"/>
    <s v="10/27/2014"/>
    <n v="2014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n v="41882.957638888889"/>
    <s v="8/31/2014"/>
    <n v="41825.58289351852"/>
    <s v="7/5/2014"/>
    <n v="2014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n v="42600.702997685185"/>
    <s v="8/18/2016"/>
    <n v="42570.702997685185"/>
    <s v="7/19/2016"/>
    <n v="2016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n v="42797.624999999993"/>
    <s v="3/3/2017"/>
    <n v="42767.604560185187"/>
    <s v="2/1/2017"/>
    <n v="2017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n v="42206.082638888889"/>
    <s v="7/21/2015"/>
    <n v="42182.02612268518"/>
    <s v="6/27/2015"/>
    <n v="2015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n v="41886.974710648145"/>
    <s v="9/4/2014"/>
    <n v="41856.974710648145"/>
    <s v="8/5/2014"/>
    <n v="2014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n v="42616.482372685183"/>
    <s v="9/3/2016"/>
    <n v="42556.482372685183"/>
    <s v="7/5/2016"/>
    <n v="2016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n v="42537.442662037036"/>
    <s v="6/16/2016"/>
    <n v="42527.442662037036"/>
    <s v="6/6/2016"/>
    <n v="201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n v="42279.233078703699"/>
    <s v="10/2/2015"/>
    <n v="42239.233078703699"/>
    <s v="8/23/2015"/>
    <n v="2015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n v="41929.583703703705"/>
    <s v="10/17/2014"/>
    <n v="41899.583703703705"/>
    <s v="9/17/2014"/>
    <n v="2014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n v="41971.768124999995"/>
    <s v="11/28/2014"/>
    <n v="41911.726458333331"/>
    <s v="9/29/2014"/>
    <n v="2014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n v="42435.788553240738"/>
    <s v="3/6/2016"/>
    <n v="42375.788553240738"/>
    <s v="1/6/2016"/>
    <n v="2016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n v="42195.462175925924"/>
    <s v="7/10/2015"/>
    <n v="42135.462175925924"/>
    <s v="5/11/2015"/>
    <n v="2015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n v="42287.666666666664"/>
    <s v="10/10/2015"/>
    <n v="42259.334467592591"/>
    <s v="9/12/2015"/>
    <n v="2015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n v="42783.666666666664"/>
    <s v="2/17/2017"/>
    <n v="42741.640046296299"/>
    <s v="1/6/2017"/>
    <n v="2017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n v="41917.175023148149"/>
    <s v="10/5/2014"/>
    <n v="41887.175023148149"/>
    <s v="9/5/2014"/>
    <n v="2014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n v="42613.915532407402"/>
    <s v="8/31/2016"/>
    <n v="42583.915532407402"/>
    <s v="8/1/2016"/>
    <n v="2016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n v="41896.875034722223"/>
    <s v="9/14/2014"/>
    <n v="41866.875034722223"/>
    <s v="8/15/2014"/>
    <n v="2014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n v="42043.610289351847"/>
    <s v="2/8/2015"/>
    <n v="42023.610289351847"/>
    <s v="1/19/2015"/>
    <n v="2015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n v="42285.665972222218"/>
    <s v="10/8/2015"/>
    <n v="42255.719490740739"/>
    <s v="9/8/2015"/>
    <n v="2015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n v="42033.639629629623"/>
    <s v="1/29/2015"/>
    <n v="41973.639629629623"/>
    <s v="11/30/2014"/>
    <n v="2015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n v="42586.375034722216"/>
    <s v="8/4/2016"/>
    <n v="42556.375034722216"/>
    <s v="7/5/2016"/>
    <n v="2016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n v="42283.423865740733"/>
    <s v="10/6/2015"/>
    <n v="42248.423865740733"/>
    <s v="9/1/2015"/>
    <n v="2015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n v="42587.79609953703"/>
    <s v="8/5/2016"/>
    <n v="42566.79609953703"/>
    <s v="7/15/2016"/>
    <n v="2016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n v="42007.988865740735"/>
    <s v="1/3/2015"/>
    <n v="41977.988865740735"/>
    <s v="12/4/2014"/>
    <n v="2015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n v="41989.16165509259"/>
    <s v="12/16/2014"/>
    <n v="41959.16165509259"/>
    <s v="11/16/2014"/>
    <n v="2014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n v="42195.714525462965"/>
    <s v="7/10/2015"/>
    <n v="42165.714525462965"/>
    <s v="6/10/2015"/>
    <n v="201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n v="42277.999999999993"/>
    <s v="10/1/2015"/>
    <n v="42248.856388888882"/>
    <s v="9/1/2015"/>
    <n v="2015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n v="42265.951585648152"/>
    <s v="9/18/2015"/>
    <n v="42235.951585648152"/>
    <s v="8/19/2015"/>
    <n v="2015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n v="42476.631018518521"/>
    <s v="4/16/2016"/>
    <n v="42416.672685185178"/>
    <s v="2/16/2016"/>
    <n v="2016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n v="42232.379641203697"/>
    <s v="8/16/2015"/>
    <n v="42202.385960648149"/>
    <s v="7/17/2015"/>
    <n v="2015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n v="42069.432280092595"/>
    <s v="3/6/2015"/>
    <n v="42009.432280092595"/>
    <s v="1/5/2015"/>
    <n v="2015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n v="42417.790972222218"/>
    <s v="2/17/2016"/>
    <n v="42375.021782407406"/>
    <s v="1/6/2016"/>
    <n v="2016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n v="42116.708761574067"/>
    <s v="4/22/2015"/>
    <n v="42066.750428240739"/>
    <s v="3/3/2015"/>
    <n v="2015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n v="42001.432280092595"/>
    <s v="12/28/2014"/>
    <n v="41970.432280092595"/>
    <s v="11/27/2014"/>
    <n v="2014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n v="42139.420011574075"/>
    <s v="5/15/2015"/>
    <n v="42079.420011574075"/>
    <s v="3/16/2015"/>
    <n v="2015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n v="42461.082638888889"/>
    <s v="4/1/2016"/>
    <n v="42429.118344907409"/>
    <s v="2/29/2016"/>
    <n v="2016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n v="42236.629166666658"/>
    <s v="8/20/2015"/>
    <n v="42195.435532407406"/>
    <s v="7/10/2015"/>
    <n v="2015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n v="42091.587546296294"/>
    <s v="3/28/2015"/>
    <n v="42031.629212962966"/>
    <s v="1/27/2015"/>
    <n v="2015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n v="42089.902083333327"/>
    <s v="3/26/2015"/>
    <n v="42031.561550925922"/>
    <s v="1/27/2015"/>
    <n v="2015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n v="42511.836805555555"/>
    <s v="5/21/2016"/>
    <n v="42481.839699074073"/>
    <s v="4/21/2016"/>
    <n v="2016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n v="42195.026921296296"/>
    <s v="7/10/2015"/>
    <n v="42135.026921296296"/>
    <s v="5/11/2015"/>
    <n v="2015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n v="42468.711273148147"/>
    <s v="4/8/2016"/>
    <n v="42438.752939814811"/>
    <s v="3/9/2016"/>
    <n v="2016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n v="42155.186805555553"/>
    <s v="5/31/2015"/>
    <n v="42106.457685185182"/>
    <s v="4/12/2015"/>
    <n v="2015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n v="42194.685659722221"/>
    <s v="7/9/2015"/>
    <n v="42164.685659722221"/>
    <s v="6/9/2015"/>
    <n v="2015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n v="42156.478067129625"/>
    <s v="6/1/2015"/>
    <n v="42096.478067129625"/>
    <s v="4/2/2015"/>
    <n v="201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n v="42413.725659722222"/>
    <s v="2/13/2016"/>
    <n v="42383.725659722222"/>
    <s v="1/14/2016"/>
    <n v="2016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n v="42159.568877314807"/>
    <s v="6/4/2015"/>
    <n v="42129.568877314807"/>
    <s v="5/5/2015"/>
    <n v="2015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n v="42371.750590277778"/>
    <s v="1/2/2016"/>
    <n v="42341.750590277778"/>
    <s v="12/3/2015"/>
    <n v="2016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n v="42062.617430555554"/>
    <s v="2/27/2015"/>
    <n v="42032.617430555554"/>
    <s v="1/28/2015"/>
    <n v="2015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n v="42642.703379629624"/>
    <s v="9/29/2016"/>
    <n v="42612.703379629624"/>
    <s v="8/30/2016"/>
    <n v="2016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n v="42175.82707175926"/>
    <s v="6/20/2015"/>
    <n v="42135.82707175926"/>
    <s v="5/11/2015"/>
    <n v="2015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n v="42194.700196759259"/>
    <s v="7/9/2015"/>
    <n v="42164.700196759259"/>
    <s v="6/9/2015"/>
    <n v="2015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n v="42373.791666666664"/>
    <s v="1/4/2016"/>
    <n v="42320.876145833325"/>
    <s v="11/12/2015"/>
    <n v="2016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n v="42437.368854166663"/>
    <s v="3/8/2016"/>
    <n v="42377.368854166663"/>
    <s v="1/8/2016"/>
    <n v="2016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n v="42734.166666666664"/>
    <s v="12/30/2016"/>
    <n v="42713.754166666658"/>
    <s v="12/9/2016"/>
    <n v="2016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n v="42316.291666666664"/>
    <s v="11/8/2015"/>
    <n v="42296.901967592588"/>
    <s v="10/19/2015"/>
    <n v="2015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n v="41399.500127314815"/>
    <s v="5/5/2013"/>
    <n v="41354.500127314815"/>
    <s v="3/21/2013"/>
    <n v="2013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n v="41994.489629629628"/>
    <s v="12/21/2014"/>
    <n v="41949.489629629628"/>
    <s v="11/6/2014"/>
    <n v="201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n v="40897.28460648148"/>
    <s v="12/20/2011"/>
    <n v="40862.28460648148"/>
    <s v="11/15/2011"/>
    <n v="2011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n v="41691.839166666665"/>
    <s v="2/21/2014"/>
    <n v="41661.839166666665"/>
    <s v="1/22/2014"/>
    <n v="201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n v="40253.087499999994"/>
    <s v="3/16/2010"/>
    <n v="40213.115266203698"/>
    <s v="2/4/2010"/>
    <n v="201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n v="41136.844733796293"/>
    <s v="8/15/2012"/>
    <n v="41106.844733796293"/>
    <s v="7/16/2012"/>
    <n v="2012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n v="40530.196817129625"/>
    <s v="12/18/2010"/>
    <n v="40480.155150462961"/>
    <s v="10/29/2010"/>
    <n v="2010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n v="40466.943749999999"/>
    <s v="10/15/2010"/>
    <n v="40430.395995370367"/>
    <s v="9/9/2010"/>
    <n v="201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n v="40915.566076388888"/>
    <s v="1/7/2012"/>
    <n v="40870.566076388888"/>
    <s v="11/23/2011"/>
    <n v="2012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n v="40412.527777777774"/>
    <s v="8/22/2010"/>
    <n v="40332.715509259258"/>
    <s v="6/3/2010"/>
    <n v="201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n v="41431.357534722221"/>
    <s v="6/6/2013"/>
    <n v="41401.357534722221"/>
    <s v="5/7/2013"/>
    <n v="2013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n v="41045.583333333328"/>
    <s v="5/16/2012"/>
    <n v="41013.579236111109"/>
    <s v="4/14/2012"/>
    <n v="2012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n v="40329.957638888889"/>
    <s v="5/31/2010"/>
    <n v="40266.454375000001"/>
    <s v="3/29/2010"/>
    <n v="201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n v="40954.44253472222"/>
    <s v="2/15/2012"/>
    <n v="40924.44253472222"/>
    <s v="1/16/2012"/>
    <n v="2012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n v="42293.874999999993"/>
    <s v="10/16/2015"/>
    <n v="42263.744328703695"/>
    <s v="9/16/2015"/>
    <n v="2015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n v="40618.276412037034"/>
    <s v="3/16/2011"/>
    <n v="40588.318078703705"/>
    <s v="2/14/2011"/>
    <n v="2011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n v="41349.560960648145"/>
    <s v="3/16/2013"/>
    <n v="41319.560960648145"/>
    <s v="2/14/2013"/>
    <n v="2013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n v="42509.418541666666"/>
    <s v="5/19/2016"/>
    <n v="42479.418541666666"/>
    <s v="4/19/2016"/>
    <n v="2016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n v="40711.843356481477"/>
    <s v="6/17/2011"/>
    <n v="40681.843356481477"/>
    <s v="5/18/2011"/>
    <n v="2011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n v="42102.529733796291"/>
    <s v="4/8/2015"/>
    <n v="42072.529733796291"/>
    <s v="3/9/2015"/>
    <n v="2015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n v="40376.207638888889"/>
    <s v="7/17/2010"/>
    <n v="40330.547210648147"/>
    <s v="6/1/2010"/>
    <n v="201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n v="41067.413194444445"/>
    <s v="6/7/2012"/>
    <n v="41017.677129629628"/>
    <s v="4/18/2012"/>
    <n v="2012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n v="40600.039675925924"/>
    <s v="2/26/2011"/>
    <n v="40555.039675925924"/>
    <s v="1/12/2011"/>
    <n v="2011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n v="41179.746458333328"/>
    <s v="9/27/2012"/>
    <n v="41149.746458333328"/>
    <s v="8/28/2012"/>
    <n v="2012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n v="41040.411979166667"/>
    <s v="5/11/2012"/>
    <n v="41010.411979166667"/>
    <s v="4/11/2012"/>
    <n v="2012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n v="40308.636111111111"/>
    <s v="5/10/2010"/>
    <n v="40267.037384259253"/>
    <s v="3/30/2010"/>
    <n v="201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n v="40290.95208333333"/>
    <s v="4/22/2010"/>
    <n v="40204.966516203705"/>
    <s v="1/26/2010"/>
    <n v="201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n v="41815.244201388887"/>
    <s v="6/25/2014"/>
    <n v="41785.244201388887"/>
    <s v="5/26/2014"/>
    <n v="2014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n v="40853.985856481479"/>
    <s v="11/6/2011"/>
    <n v="40808.944189814814"/>
    <s v="9/22/2011"/>
    <n v="2011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n v="42787.988680555551"/>
    <s v="2/21/2017"/>
    <n v="42757.988680555551"/>
    <s v="1/22/2017"/>
    <n v="2017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n v="40687.958333333328"/>
    <s v="5/24/2011"/>
    <n v="40637.658217592587"/>
    <s v="4/4/2011"/>
    <n v="2011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n v="41641.125"/>
    <s v="1/2/2014"/>
    <n v="41611.891909722224"/>
    <s v="12/3/2013"/>
    <n v="2014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n v="40296.575694444444"/>
    <s v="4/28/2010"/>
    <n v="40235.692025462959"/>
    <s v="2/26/2010"/>
    <n v="201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n v="40727.29011574074"/>
    <s v="7/3/2011"/>
    <n v="40697.29011574074"/>
    <s v="6/3/2011"/>
    <n v="2011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n v="41004.082638888889"/>
    <s v="4/5/2012"/>
    <n v="40969.704039351847"/>
    <s v="3/1/2012"/>
    <n v="2012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n v="41222.865347222221"/>
    <s v="11/9/2012"/>
    <n v="41192.823680555557"/>
    <s v="10/10/2012"/>
    <n v="2012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n v="41026.831874999996"/>
    <s v="4/27/2012"/>
    <n v="40966.87354166666"/>
    <s v="2/27/2012"/>
    <n v="2012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n v="42147.68309027778"/>
    <s v="5/23/2015"/>
    <n v="42117.68309027778"/>
    <s v="4/23/2015"/>
    <n v="2015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n v="41193.832627314812"/>
    <s v="10/11/2012"/>
    <n v="41163.832627314812"/>
    <s v="9/11/2012"/>
    <n v="2012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n v="42792.875694444439"/>
    <s v="2/26/2017"/>
    <n v="42759.035833333335"/>
    <s v="1/24/2017"/>
    <n v="2017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n v="41789.382349537031"/>
    <s v="5/30/2014"/>
    <n v="41744.382349537031"/>
    <s v="4/15/2014"/>
    <n v="2014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n v="40035.601388888885"/>
    <s v="8/10/2009"/>
    <n v="39949.955011574071"/>
    <s v="5/16/2009"/>
    <n v="2009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n v="40231.708333333328"/>
    <s v="2/22/2010"/>
    <n v="40194.711712962962"/>
    <s v="1/16/2010"/>
    <n v="201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n v="40694.999305555553"/>
    <s v="5/31/2011"/>
    <n v="40675.501666666663"/>
    <s v="5/12/2011"/>
    <n v="2011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n v="40929.529861111107"/>
    <s v="1/21/2012"/>
    <n v="40904.529861111107"/>
    <s v="12/27/2011"/>
    <n v="2012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n v="41536.547777777778"/>
    <s v="9/19/2013"/>
    <n v="41506.547777777778"/>
    <s v="8/20/2013"/>
    <n v="2013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n v="41358.566249999996"/>
    <s v="3/25/2013"/>
    <n v="41313.60791666666"/>
    <s v="2/8/2013"/>
    <n v="2013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n v="41214.958333333328"/>
    <s v="11/1/2012"/>
    <n v="41184.069652777776"/>
    <s v="10/2/2012"/>
    <n v="2012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n v="41085.960567129623"/>
    <s v="6/25/2012"/>
    <n v="41050.960567129623"/>
    <s v="5/21/2012"/>
    <n v="2012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n v="41580.248078703698"/>
    <s v="11/2/2013"/>
    <n v="41550.248078703698"/>
    <s v="10/3/2013"/>
    <n v="2013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n v="40576.124305555553"/>
    <s v="2/2/2011"/>
    <n v="40526.160844907405"/>
    <s v="12/14/2010"/>
    <n v="2011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n v="41394.792361111111"/>
    <s v="4/30/2013"/>
    <n v="41376.560717592591"/>
    <s v="4/12/2013"/>
    <n v="2013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n v="40844.957638888889"/>
    <s v="10/28/2011"/>
    <n v="40812.594895833332"/>
    <s v="9/26/2011"/>
    <n v="2011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n v="41749.459652777776"/>
    <s v="4/20/2014"/>
    <n v="41719.459652777776"/>
    <s v="3/21/2014"/>
    <n v="201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n v="40378.458333333328"/>
    <s v="7/19/2010"/>
    <n v="40342.876087962963"/>
    <s v="6/13/2010"/>
    <n v="201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n v="41578.791666666664"/>
    <s v="10/31/2013"/>
    <n v="41518.796400462961"/>
    <s v="9/1/2013"/>
    <n v="2013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n v="41159.267164351848"/>
    <s v="9/7/2012"/>
    <n v="41134.267164351848"/>
    <s v="8/13/2012"/>
    <n v="2012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n v="42124.957638888889"/>
    <s v="4/30/2015"/>
    <n v="42089.519687500004"/>
    <s v="3/26/2015"/>
    <n v="2015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n v="41768.666666666664"/>
    <s v="5/9/2014"/>
    <n v="41709.255185185182"/>
    <s v="3/11/2014"/>
    <n v="2014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n v="40499.058564814812"/>
    <s v="11/17/2010"/>
    <n v="40469.016898148147"/>
    <s v="10/18/2010"/>
    <n v="201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n v="40657.751597222217"/>
    <s v="4/24/2011"/>
    <n v="40626.751597222217"/>
    <s v="3/24/2011"/>
    <n v="2011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n v="41352.487673611111"/>
    <s v="3/19/2013"/>
    <n v="41312.529340277775"/>
    <s v="2/7/2013"/>
    <n v="2013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n v="40963.648587962962"/>
    <s v="2/24/2012"/>
    <n v="40933.648587962962"/>
    <s v="1/25/2012"/>
    <n v="2012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n v="41061.862800925926"/>
    <s v="6/1/2012"/>
    <n v="41031.862800925926"/>
    <s v="5/2/2012"/>
    <n v="2012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n v="41152.875"/>
    <s v="8/31/2012"/>
    <n v="41113.88653935185"/>
    <s v="7/23/2012"/>
    <n v="2012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n v="40978.421863425923"/>
    <s v="3/10/2012"/>
    <n v="40948.421863425923"/>
    <s v="2/9/2012"/>
    <n v="2012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n v="41353.587187500001"/>
    <s v="3/20/2013"/>
    <n v="41333.628854166665"/>
    <s v="2/28/2013"/>
    <n v="201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n v="41312.736122685179"/>
    <s v="2/7/2013"/>
    <n v="41282.736122685179"/>
    <s v="1/8/2013"/>
    <n v="2013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n v="40612.486226851848"/>
    <s v="3/10/2011"/>
    <n v="40567.486226851848"/>
    <s v="1/24/2011"/>
    <n v="2011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n v="41155.543217592589"/>
    <s v="9/3/2012"/>
    <n v="41134.543217592589"/>
    <s v="8/13/2012"/>
    <n v="2012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n v="40835.875"/>
    <s v="10/19/2011"/>
    <n v="40820.974803240737"/>
    <s v="10/4/2011"/>
    <n v="2011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n v="40909.124305555553"/>
    <s v="1/1/2012"/>
    <n v="40868.011481481481"/>
    <s v="11/21/2011"/>
    <n v="2012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n v="41378.669351851851"/>
    <s v="4/14/2013"/>
    <n v="41348.669351851851"/>
    <s v="3/15/2013"/>
    <n v="2013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n v="40401.457638888889"/>
    <s v="8/11/2010"/>
    <n v="40357.019606481481"/>
    <s v="6/28/2010"/>
    <n v="201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n v="41334.624861111108"/>
    <s v="3/1/2013"/>
    <n v="41304.624861111108"/>
    <s v="1/30/2013"/>
    <n v="2013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n v="41143.564050925925"/>
    <s v="8/22/2012"/>
    <n v="41113.564050925925"/>
    <s v="7/23/2012"/>
    <n v="2012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n v="41983.999305555553"/>
    <s v="12/10/2014"/>
    <n v="41950.715243055551"/>
    <s v="11/7/2014"/>
    <n v="2014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n v="41619.468553240738"/>
    <s v="12/11/2013"/>
    <n v="41589.468553240738"/>
    <s v="11/11/2013"/>
    <n v="201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n v="41359.788784722223"/>
    <s v="3/26/2013"/>
    <n v="41329.830451388887"/>
    <s v="2/24/2013"/>
    <n v="2013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n v="40211.124305555553"/>
    <s v="2/2/2010"/>
    <n v="40123.629965277774"/>
    <s v="11/6/2009"/>
    <n v="201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n v="42360.749999999993"/>
    <s v="12/22/2015"/>
    <n v="42331.34297453703"/>
    <s v="11/23/2015"/>
    <n v="2015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n v="42682.27993055556"/>
    <s v="11/8/2016"/>
    <n v="42647.238263888888"/>
    <s v="10/4/2016"/>
    <n v="201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n v="42503.361666666664"/>
    <s v="5/13/2016"/>
    <n v="42473.361666666664"/>
    <s v="4/13/2016"/>
    <n v="2016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n v="42725.124305555553"/>
    <s v="12/21/2016"/>
    <n v="42697.113032407404"/>
    <s v="11/23/2016"/>
    <n v="2016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n v="42217.417916666665"/>
    <s v="8/1/2015"/>
    <n v="42184.417916666665"/>
    <s v="6/29/2015"/>
    <n v="2015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n v="42723.979548611103"/>
    <s v="12/19/2016"/>
    <n v="42688.979548611103"/>
    <s v="11/14/2016"/>
    <n v="2016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n v="42808.747916666667"/>
    <s v="3/14/2017"/>
    <n v="42775.106550925928"/>
    <s v="2/9/2017"/>
    <n v="2017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n v="42085.124999999993"/>
    <s v="3/22/2015"/>
    <n v="42058.026956018519"/>
    <s v="2/23/2015"/>
    <n v="2015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n v="42308.958333333336"/>
    <s v="10/31/2015"/>
    <n v="42278.738287037035"/>
    <s v="10/1/2015"/>
    <n v="2015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n v="42314.958333333336"/>
    <s v="11/6/2015"/>
    <n v="42291.258414351854"/>
    <s v="10/14/2015"/>
    <n v="2015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n v="41410.957638888889"/>
    <s v="5/16/2013"/>
    <n v="41379.307442129626"/>
    <s v="4/15/2013"/>
    <n v="2013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n v="42538.373078703698"/>
    <s v="6/17/2016"/>
    <n v="42507.373078703698"/>
    <s v="5/17/2016"/>
    <n v="2016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n v="42305.124999999993"/>
    <s v="10/28/2015"/>
    <n v="42263.471956018511"/>
    <s v="9/16/2015"/>
    <n v="2015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n v="42467.386469907404"/>
    <s v="4/7/2016"/>
    <n v="42437.428136574068"/>
    <s v="3/8/2016"/>
    <n v="2016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n v="42139.583333333336"/>
    <s v="5/15/2015"/>
    <n v="42101.474039351851"/>
    <s v="4/7/2015"/>
    <n v="2015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n v="42132.708333333336"/>
    <s v="5/8/2015"/>
    <n v="42101.529108796291"/>
    <s v="4/7/2015"/>
    <n v="2015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n v="42321.429606481477"/>
    <s v="11/13/2015"/>
    <n v="42291.387939814813"/>
    <s v="10/14/2015"/>
    <n v="2015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n v="42076.878564814811"/>
    <s v="3/13/2015"/>
    <n v="42046.920231481483"/>
    <s v="2/11/2015"/>
    <n v="2015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n v="42615.833333333336"/>
    <s v="9/2/2016"/>
    <n v="42559.547337962962"/>
    <s v="7/8/2016"/>
    <n v="2016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n v="42123.551712962959"/>
    <s v="4/29/2015"/>
    <n v="42093.551712962959"/>
    <s v="3/30/2015"/>
    <n v="2015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n v="42802.666666666664"/>
    <s v="3/8/2017"/>
    <n v="42772.460729166669"/>
    <s v="2/6/2017"/>
    <n v="2017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n v="41912.957638888889"/>
    <s v="9/30/2014"/>
    <n v="41894.671273148146"/>
    <s v="9/12/2014"/>
    <n v="2014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n v="42489.572511574072"/>
    <s v="4/29/2016"/>
    <n v="42459.572511574072"/>
    <s v="3/30/2016"/>
    <n v="2016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n v="41956.916666666664"/>
    <s v="11/13/2014"/>
    <n v="41926.529456018514"/>
    <s v="10/14/2014"/>
    <n v="2014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n v="42155.888888888883"/>
    <s v="5/31/2015"/>
    <n v="42111.762662037036"/>
    <s v="4/17/2015"/>
    <n v="2015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n v="42144.735995370364"/>
    <s v="5/20/2015"/>
    <n v="42114.735995370364"/>
    <s v="4/20/2015"/>
    <n v="2015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n v="42291.291909722226"/>
    <s v="10/14/2015"/>
    <n v="42261.291909722226"/>
    <s v="9/14/2015"/>
    <n v="2015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n v="42322.32880787037"/>
    <s v="11/14/2015"/>
    <n v="42292.287141203698"/>
    <s v="10/15/2015"/>
    <n v="2015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n v="42237.378657407404"/>
    <s v="8/21/2015"/>
    <n v="42207.378657407404"/>
    <s v="7/22/2015"/>
    <n v="2015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n v="42790.290601851848"/>
    <s v="2/24/2017"/>
    <n v="42760.290601851848"/>
    <s v="1/25/2017"/>
    <n v="2017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n v="42623.957638888889"/>
    <s v="9/10/2016"/>
    <n v="42585.857743055552"/>
    <s v="8/3/2016"/>
    <n v="2016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n v="42467.714745370373"/>
    <s v="4/7/2016"/>
    <n v="42427.75641203703"/>
    <s v="2/27/2016"/>
    <n v="2016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n v="41919.959120370368"/>
    <s v="10/7/2014"/>
    <n v="41889.959120370368"/>
    <s v="9/7/2014"/>
    <n v="2014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n v="42327.625219907401"/>
    <s v="11/19/2015"/>
    <n v="42297.583553240744"/>
    <s v="10/20/2015"/>
    <n v="2015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n v="42468.577789351846"/>
    <s v="4/8/2016"/>
    <n v="42438.619456018518"/>
    <s v="3/9/2016"/>
    <n v="2016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n v="41974.127245370364"/>
    <s v="12/1/2014"/>
    <n v="41943.0855787037"/>
    <s v="10/31/2014"/>
    <n v="20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n v="42445.553159722222"/>
    <s v="3/16/2016"/>
    <n v="42415.594826388886"/>
    <s v="2/15/2016"/>
    <n v="2016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n v="42118.01385416666"/>
    <s v="4/24/2015"/>
    <n v="42078.01385416666"/>
    <s v="3/15/2015"/>
    <n v="2015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n v="42536.416666666664"/>
    <s v="6/15/2016"/>
    <n v="42507.651863425919"/>
    <s v="5/17/2016"/>
    <n v="2016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n v="41957.008333333331"/>
    <s v="11/14/2014"/>
    <n v="41934.862152777772"/>
    <s v="10/22/2014"/>
    <n v="2014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n v="42207.924305555549"/>
    <s v="7/22/2015"/>
    <n v="42163.689583333333"/>
    <s v="6/8/2015"/>
    <n v="2015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n v="41965.834560185183"/>
    <s v="11/22/2014"/>
    <n v="41935.792893518512"/>
    <s v="10/23/2014"/>
    <n v="2014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n v="41858.791666666664"/>
    <s v="8/7/2014"/>
    <n v="41837.002210648148"/>
    <s v="7/17/2014"/>
    <n v="2014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n v="40300.598611111105"/>
    <s v="5/2/2010"/>
    <n v="40255.53629629629"/>
    <s v="3/18/2010"/>
    <n v="201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n v="41810.957638888889"/>
    <s v="6/20/2014"/>
    <n v="41780.651296296295"/>
    <s v="5/21/2014"/>
    <n v="2014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n v="41698.398136574069"/>
    <s v="2/28/2014"/>
    <n v="41668.398136574069"/>
    <s v="1/29/2014"/>
    <n v="2014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n v="41049.584699074068"/>
    <s v="5/20/2012"/>
    <n v="41019.584699074068"/>
    <s v="4/20/2012"/>
    <n v="2012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n v="41394.999305555553"/>
    <s v="4/30/2013"/>
    <n v="41355.368958333333"/>
    <s v="3/22/2013"/>
    <n v="2013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n v="42078.355578703697"/>
    <s v="3/15/2015"/>
    <n v="42043.397245370368"/>
    <s v="2/8/2015"/>
    <n v="2015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n v="40923.3433912037"/>
    <s v="1/15/2012"/>
    <n v="40893.3433912037"/>
    <s v="12/16/2011"/>
    <n v="2012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n v="42741.586805555555"/>
    <s v="1/6/2017"/>
    <n v="42711.586805555555"/>
    <s v="12/7/2016"/>
    <n v="2017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n v="41306.559479166666"/>
    <s v="2/1/2013"/>
    <n v="41261.559479166666"/>
    <s v="12/18/2012"/>
    <n v="2013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n v="42465.458333333336"/>
    <s v="4/5/2016"/>
    <n v="42425.368564814817"/>
    <s v="2/25/2016"/>
    <n v="2016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n v="41108.703680555554"/>
    <s v="7/18/2012"/>
    <n v="41078.703680555554"/>
    <s v="6/18/2012"/>
    <n v="2012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n v="40802.680914351848"/>
    <s v="9/16/2011"/>
    <n v="40757.680914351848"/>
    <s v="8/2/2011"/>
    <n v="201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n v="41699.512499999997"/>
    <s v="3/1/2014"/>
    <n v="41657.77674768518"/>
    <s v="1/18/2014"/>
    <n v="2014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n v="42607.244398148141"/>
    <s v="8/25/2016"/>
    <n v="42576.244398148141"/>
    <s v="7/25/2016"/>
    <n v="201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n v="42322.084027777775"/>
    <s v="11/14/2015"/>
    <n v="42292.042453703696"/>
    <s v="10/15/2015"/>
    <n v="2015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n v="42394.786111111105"/>
    <s v="1/25/2016"/>
    <n v="42370.363518518519"/>
    <s v="1/1/2016"/>
    <n v="2016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n v="41032.479999999996"/>
    <s v="5/3/2012"/>
    <n v="40987.479999999996"/>
    <s v="3/19/2012"/>
    <n v="20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n v="42392.511481481481"/>
    <s v="1/23/2016"/>
    <n v="42367.511481481481"/>
    <s v="12/29/2015"/>
    <n v="2016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n v="41120"/>
    <s v="7/30/2012"/>
    <n v="41085.48978009259"/>
    <s v="6/25/2012"/>
    <n v="2012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n v="41158.501157407409"/>
    <s v="9/6/2012"/>
    <n v="41144.501157407409"/>
    <s v="8/23/2012"/>
    <n v="2012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n v="41777.90924768518"/>
    <s v="5/18/2014"/>
    <n v="41754.90924768518"/>
    <s v="4/25/2014"/>
    <n v="2014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n v="42010.573460648149"/>
    <s v="1/6/2015"/>
    <n v="41980.573460648149"/>
    <s v="12/7/2014"/>
    <n v="2015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n v="41964.41783564815"/>
    <s v="11/21/2014"/>
    <n v="41934.376168981478"/>
    <s v="10/22/2014"/>
    <n v="2014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n v="42226.742951388886"/>
    <s v="8/10/2015"/>
    <n v="42211.742951388886"/>
    <s v="7/26/2015"/>
    <n v="2015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n v="42231.041666666664"/>
    <s v="8/15/2015"/>
    <n v="42200.468263888884"/>
    <s v="7/15/2015"/>
    <n v="2015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n v="42578.867824074077"/>
    <s v="7/27/2016"/>
    <n v="42548.867824074077"/>
    <s v="6/27/2016"/>
    <n v="2016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n v="41705.749305555553"/>
    <s v="3/7/2014"/>
    <n v="41673.854745370365"/>
    <s v="2/3/2014"/>
    <n v="2014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n v="42131.828379629624"/>
    <s v="5/7/2015"/>
    <n v="42111.828379629624"/>
    <s v="4/17/2015"/>
    <n v="2015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n v="40894.832638888889"/>
    <s v="12/17/2011"/>
    <n v="40864.833923611113"/>
    <s v="11/17/2011"/>
    <n v="2011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n v="40793.916666666664"/>
    <s v="9/7/2011"/>
    <n v="40763.508923611109"/>
    <s v="8/8/2011"/>
    <n v="2011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n v="41557.500601851847"/>
    <s v="10/10/2013"/>
    <n v="41526.500601851847"/>
    <s v="9/9/2013"/>
    <n v="2013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n v="42477.568078703705"/>
    <s v="4/17/2016"/>
    <n v="42417.60974537037"/>
    <s v="2/17/2016"/>
    <n v="2016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n v="41026.688888888886"/>
    <s v="4/27/2012"/>
    <n v="40990.700925925921"/>
    <s v="3/22/2012"/>
    <n v="2012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n v="41097.356550925921"/>
    <s v="7/7/2012"/>
    <n v="41082.356550925921"/>
    <s v="6/22/2012"/>
    <n v="2012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n v="40421.947222222218"/>
    <s v="8/31/2010"/>
    <n v="40379.568101851852"/>
    <s v="7/20/2010"/>
    <n v="201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n v="42123.584791666661"/>
    <s v="4/29/2015"/>
    <n v="42078.584791666661"/>
    <s v="3/15/2015"/>
    <n v="2015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n v="42718.291666666664"/>
    <s v="12/14/2016"/>
    <n v="42687.667442129627"/>
    <s v="11/13/2016"/>
    <n v="2016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n v="41775.9375"/>
    <s v="5/16/2014"/>
    <n v="41745.427627314813"/>
    <s v="4/16/2014"/>
    <n v="2014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n v="40762.633912037032"/>
    <s v="8/7/2011"/>
    <n v="40732.633912037032"/>
    <s v="7/8/2011"/>
    <n v="2011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n v="42313.372881944444"/>
    <s v="11/5/2015"/>
    <n v="42292.331215277773"/>
    <s v="10/15/2015"/>
    <n v="2015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n v="40765.088888888888"/>
    <s v="8/10/2011"/>
    <n v="40718.102326388886"/>
    <s v="6/24/2011"/>
    <n v="2011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n v="41675.752777777772"/>
    <s v="2/5/2014"/>
    <n v="41646.419699074075"/>
    <s v="1/7/2014"/>
    <n v="2014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n v="41703.876608796294"/>
    <s v="3/5/2014"/>
    <n v="41673.876608796294"/>
    <s v="2/3/2014"/>
    <n v="2014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n v="40672.040972222218"/>
    <s v="5/9/2011"/>
    <n v="40637.95413194444"/>
    <s v="4/4/2011"/>
    <n v="2011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n v="40866.704282407409"/>
    <s v="11/19/2011"/>
    <n v="40806.662615740737"/>
    <s v="9/20/2011"/>
    <n v="2011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n v="41583.569328703699"/>
    <s v="11/5/2013"/>
    <n v="41543.527662037035"/>
    <s v="9/26/2013"/>
    <n v="2013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n v="42573.654444444437"/>
    <s v="7/22/2016"/>
    <n v="42543.654444444437"/>
    <s v="6/22/2016"/>
    <n v="2016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n v="42173.77311342593"/>
    <s v="6/18/2015"/>
    <n v="42113.77311342593"/>
    <s v="4/19/2015"/>
    <n v="2015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n v="41630"/>
    <s v="12/22/2013"/>
    <n v="41597.967638888884"/>
    <s v="11/19/2013"/>
    <n v="2013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n v="41115.534467592588"/>
    <s v="7/25/2012"/>
    <n v="41099.534467592588"/>
    <s v="7/9/2012"/>
    <n v="2012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n v="41109.66910879629"/>
    <s v="7/19/2012"/>
    <n v="41079.66910879629"/>
    <s v="6/19/2012"/>
    <n v="2012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n v="41558.85491898148"/>
    <s v="10/11/2013"/>
    <n v="41528.85491898148"/>
    <s v="9/11/2013"/>
    <n v="2013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n v="41929.291666666664"/>
    <s v="10/17/2014"/>
    <n v="41904.643541666665"/>
    <s v="9/22/2014"/>
    <n v="2014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n v="41678.187858796293"/>
    <s v="2/8/2014"/>
    <n v="41648.187858796293"/>
    <s v="1/9/2014"/>
    <n v="2014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n v="41371.981249999997"/>
    <s v="4/7/2013"/>
    <n v="41360.76226851852"/>
    <s v="3/27/2013"/>
    <n v="2013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n v="42208.07403935185"/>
    <s v="7/23/2015"/>
    <n v="42178.07403935185"/>
    <s v="6/23/2015"/>
    <n v="2015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n v="41454.634108796294"/>
    <s v="6/29/2013"/>
    <n v="41394.634108796294"/>
    <s v="4/30/2013"/>
    <n v="2013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n v="41711.986469907402"/>
    <s v="3/13/2014"/>
    <n v="41682.028136574074"/>
    <s v="2/12/2014"/>
    <n v="2014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n v="42237.283055555548"/>
    <s v="8/21/2015"/>
    <n v="42177.283055555548"/>
    <s v="6/22/2015"/>
    <n v="2015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n v="41893.052048611105"/>
    <s v="9/11/2014"/>
    <n v="41863.052048611105"/>
    <s v="8/12/2014"/>
    <n v="2014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n v="41430.717939814815"/>
    <s v="6/5/2013"/>
    <n v="41400.717939814815"/>
    <s v="5/6/2013"/>
    <n v="2013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n v="40994.126145833332"/>
    <s v="3/26/2012"/>
    <n v="40934.167812499996"/>
    <s v="1/26/2012"/>
    <n v="2012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n v="42335.694490740738"/>
    <s v="11/27/2015"/>
    <n v="42275.652824074066"/>
    <s v="9/28/2015"/>
    <n v="2015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n v="42430.503634259258"/>
    <s v="3/1/2016"/>
    <n v="42400.503634259258"/>
    <s v="1/31/2016"/>
    <n v="2016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n v="42299.582638888889"/>
    <s v="10/22/2015"/>
    <n v="42285.700694444437"/>
    <s v="10/8/2015"/>
    <n v="2015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n v="41806.708333333328"/>
    <s v="6/16/2014"/>
    <n v="41778.558391203704"/>
    <s v="5/19/2014"/>
    <n v="2014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n v="40143.999305555553"/>
    <s v="11/26/2009"/>
    <n v="40070.693078703705"/>
    <s v="9/14/2009"/>
    <n v="2009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n v="41527.898923611108"/>
    <s v="9/10/2013"/>
    <n v="41512.898923611108"/>
    <s v="8/26/2013"/>
    <n v="2013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n v="42556.662997685176"/>
    <s v="7/5/2016"/>
    <n v="42526.662997685176"/>
    <s v="6/5/2016"/>
    <n v="2016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n v="42298.51829861111"/>
    <s v="10/21/2015"/>
    <n v="42238.51829861111"/>
    <s v="8/22/2015"/>
    <n v="2015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n v="42288.42155092593"/>
    <s v="10/11/2015"/>
    <n v="42228.42155092593"/>
    <s v="8/12/2015"/>
    <n v="2015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n v="41609.667847222219"/>
    <s v="12/1/2013"/>
    <n v="41576.626180555555"/>
    <s v="10/29/2013"/>
    <n v="2013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n v="41530.539120370369"/>
    <s v="9/13/2013"/>
    <n v="41500.539120370369"/>
    <s v="8/14/2013"/>
    <n v="2013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n v="41486.154085648144"/>
    <s v="7/31/2013"/>
    <n v="41456.154085648144"/>
    <s v="7/1/2013"/>
    <n v="201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n v="42651.110254629624"/>
    <s v="10/8/2016"/>
    <n v="42591.110254629624"/>
    <s v="8/9/2016"/>
    <n v="201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n v="42326.094421296293"/>
    <s v="11/18/2015"/>
    <n v="42296.052754629629"/>
    <s v="10/19/2015"/>
    <n v="2015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n v="41929.553449074068"/>
    <s v="10/17/2014"/>
    <n v="41919.553449074068"/>
    <s v="10/7/2014"/>
    <n v="2014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n v="42453.735567129632"/>
    <s v="3/24/2016"/>
    <n v="42423.777233796289"/>
    <s v="2/23/2016"/>
    <n v="2016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n v="41580.585601851846"/>
    <s v="11/2/2013"/>
    <n v="41550.585601851846"/>
    <s v="10/3/2013"/>
    <n v="2013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n v="42054.680358796293"/>
    <s v="2/19/2015"/>
    <n v="42024.680358796293"/>
    <s v="1/20/2015"/>
    <n v="2015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n v="41679.806724537033"/>
    <s v="2/9/2014"/>
    <n v="41649.806724537033"/>
    <s v="1/10/2014"/>
    <n v="2014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n v="40954.69862268518"/>
    <s v="2/15/2012"/>
    <n v="40894.69862268518"/>
    <s v="12/17/2011"/>
    <n v="2012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n v="42145.127025462956"/>
    <s v="5/21/2015"/>
    <n v="42130.127025462956"/>
    <s v="5/6/2015"/>
    <n v="201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n v="42066.875231481477"/>
    <s v="3/3/2015"/>
    <n v="42036.875231481477"/>
    <s v="2/1/2015"/>
    <n v="2015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n v="41356.305127314808"/>
    <s v="3/23/2013"/>
    <n v="41331.34679398148"/>
    <s v="2/26/2013"/>
    <n v="201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n v="41773.549710648142"/>
    <s v="5/14/2014"/>
    <n v="41753.549710648142"/>
    <s v="4/24/2014"/>
    <n v="2014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n v="41564.359780092593"/>
    <s v="10/17/2013"/>
    <n v="41534.359780092593"/>
    <s v="9/17/2013"/>
    <n v="2013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n v="41684.73842592592"/>
    <s v="2/14/2014"/>
    <n v="41654.73842592592"/>
    <s v="1/15/2014"/>
    <n v="2014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n v="41664.506840277776"/>
    <s v="1/25/2014"/>
    <n v="41634.506840277776"/>
    <s v="12/26/2013"/>
    <n v="2014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n v="42137.495543981473"/>
    <s v="5/13/2015"/>
    <n v="42107.495543981473"/>
    <s v="4/13/2015"/>
    <n v="201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n v="42054.616655092592"/>
    <s v="2/19/2015"/>
    <n v="42038.616655092592"/>
    <s v="2/3/2015"/>
    <n v="2015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n v="41969.343055555553"/>
    <s v="11/26/2014"/>
    <n v="41938.508923611109"/>
    <s v="10/26/2014"/>
    <n v="2014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n v="41015.813194444439"/>
    <s v="4/16/2012"/>
    <n v="40970.794236111105"/>
    <s v="3/2/2012"/>
    <n v="2012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n v="41568.957638888889"/>
    <s v="10/21/2013"/>
    <n v="41547.486122685179"/>
    <s v="9/30/2013"/>
    <n v="2013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n v="41867.559166666666"/>
    <s v="8/16/2014"/>
    <n v="41837.559166666666"/>
    <s v="7/17/2014"/>
    <n v="2014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n v="41408.491435185184"/>
    <s v="5/14/2013"/>
    <n v="41378.491435185184"/>
    <s v="4/14/2013"/>
    <n v="2013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n v="40860.473692129628"/>
    <s v="11/13/2011"/>
    <n v="40800.432025462964"/>
    <s v="9/14/2011"/>
    <n v="2011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n v="41790.958333333328"/>
    <s v="5/31/2014"/>
    <n v="41759.334201388883"/>
    <s v="4/30/2014"/>
    <n v="2014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n v="41427.638506944444"/>
    <s v="6/2/2013"/>
    <n v="41407.638506944444"/>
    <s v="5/13/2013"/>
    <n v="2013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n v="40764.918298611112"/>
    <s v="8/9/2011"/>
    <n v="40704.918298611112"/>
    <s v="6/10/2011"/>
    <n v="201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n v="40810.501770833333"/>
    <s v="9/24/2011"/>
    <n v="40750.501770833333"/>
    <s v="7/26/2011"/>
    <n v="2011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n v="42508.640451388892"/>
    <s v="5/18/2016"/>
    <n v="42488.640451388892"/>
    <s v="4/28/2016"/>
    <n v="2016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n v="41816.911736111106"/>
    <s v="6/26/2014"/>
    <n v="41800.911736111106"/>
    <s v="6/10/2014"/>
    <n v="201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n v="41159.734537037039"/>
    <s v="9/7/2012"/>
    <n v="41129.734537037039"/>
    <s v="8/8/2012"/>
    <n v="2012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n v="41180.471458333333"/>
    <s v="9/28/2012"/>
    <n v="41135.471458333333"/>
    <s v="8/14/2012"/>
    <n v="2012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n v="41100.952141203699"/>
    <s v="7/10/2012"/>
    <n v="41040.959293981476"/>
    <s v="5/11/2012"/>
    <n v="2012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n v="41887.781527777777"/>
    <s v="9/5/2014"/>
    <n v="41827.781527777777"/>
    <s v="7/7/2014"/>
    <n v="201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n v="41654.958333333328"/>
    <s v="1/15/2014"/>
    <n v="41604.959363425922"/>
    <s v="11/26/2013"/>
    <n v="2014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n v="41748.471979166665"/>
    <s v="4/19/2014"/>
    <n v="41703.513645833329"/>
    <s v="3/5/2014"/>
    <n v="2014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n v="41874.714328703703"/>
    <s v="8/23/2014"/>
    <n v="41844.714328703703"/>
    <s v="7/24/2014"/>
    <n v="2014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n v="41899.489803240736"/>
    <s v="9/17/2014"/>
    <n v="41869.489803240736"/>
    <s v="8/18/2014"/>
    <n v="2014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n v="42783.120706018519"/>
    <s v="2/17/2017"/>
    <n v="42753.120706018519"/>
    <s v="1/18/2017"/>
    <n v="2017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n v="42129.877812500003"/>
    <s v="5/5/2015"/>
    <n v="42099.877812500003"/>
    <s v="4/5/2015"/>
    <n v="2015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n v="41792.957638888889"/>
    <s v="6/2/2014"/>
    <n v="41757.76667824074"/>
    <s v="4/28/2014"/>
    <n v="2014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n v="41047.626550925925"/>
    <s v="5/18/2012"/>
    <n v="40987.626550925925"/>
    <s v="3/19/2012"/>
    <n v="2012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n v="42095.660983796297"/>
    <s v="4/1/2015"/>
    <n v="42065.702650462961"/>
    <s v="3/2/2015"/>
    <n v="2015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n v="41964.24114583333"/>
    <s v="11/21/2014"/>
    <n v="41904.199479166666"/>
    <s v="9/22/2014"/>
    <n v="2014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n v="41495.291840277772"/>
    <s v="8/9/2013"/>
    <n v="41465.291840277772"/>
    <s v="7/10/2013"/>
    <n v="2013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n v="41192.46399305555"/>
    <s v="10/10/2012"/>
    <n v="41162.46399305555"/>
    <s v="9/10/2012"/>
    <n v="2012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n v="42474.398611111108"/>
    <s v="4/14/2016"/>
    <n v="42447.68854166667"/>
    <s v="3/18/2016"/>
    <n v="2016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n v="41302.989259259259"/>
    <s v="1/28/2013"/>
    <n v="41242.989259259259"/>
    <s v="11/29/2012"/>
    <n v="2013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n v="42313.772824074076"/>
    <s v="11/5/2015"/>
    <n v="42272.731157407405"/>
    <s v="9/25/2015"/>
    <n v="2015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n v="41411.297442129624"/>
    <s v="5/17/2013"/>
    <n v="41381.297442129624"/>
    <s v="4/17/2013"/>
    <n v="2013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n v="41791.734247685185"/>
    <s v="6/1/2014"/>
    <n v="41761.734247685185"/>
    <s v="5/2/2014"/>
    <n v="2014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n v="42729.428171296291"/>
    <s v="12/25/2016"/>
    <n v="42669.386504629627"/>
    <s v="10/26/2016"/>
    <n v="2016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n v="42743.84606481481"/>
    <s v="1/8/2017"/>
    <n v="42713.84606481481"/>
    <s v="12/9/2016"/>
    <n v="2017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n v="40913.272916666661"/>
    <s v="1/5/2012"/>
    <n v="40882.273333333331"/>
    <s v="12/5/2011"/>
    <n v="2012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n v="41143.760243055556"/>
    <s v="8/22/2012"/>
    <n v="41113.760243055556"/>
    <s v="7/23/2012"/>
    <n v="2012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n v="42396.774293981485"/>
    <s v="1/27/2016"/>
    <n v="42366.774293981485"/>
    <s v="12/28/2015"/>
    <n v="2016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n v="42655.826736111114"/>
    <s v="10/12/2016"/>
    <n v="42595.826736111114"/>
    <s v="8/13/2016"/>
    <n v="2016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n v="42144.517800925918"/>
    <s v="5/20/2015"/>
    <n v="42114.517800925918"/>
    <s v="4/20/2015"/>
    <n v="2015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n v="41822.916666666664"/>
    <s v="7/2/2014"/>
    <n v="41799.62228009259"/>
    <s v="6/9/2014"/>
    <n v="2014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n v="42201.619270833333"/>
    <s v="7/16/2015"/>
    <n v="42171.619270833333"/>
    <s v="6/16/2015"/>
    <n v="201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n v="41680.723078703704"/>
    <s v="2/10/2014"/>
    <n v="41620.723078703704"/>
    <s v="12/12/2013"/>
    <n v="20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n v="41997.999999999993"/>
    <s v="12/25/2014"/>
    <n v="41944.829456018517"/>
    <s v="11/1/2014"/>
    <n v="2014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n v="40900.553807870368"/>
    <s v="12/23/2011"/>
    <n v="40858.553807870368"/>
    <s v="11/11/2011"/>
    <n v="2011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n v="40098.665972222218"/>
    <s v="10/12/2009"/>
    <n v="40043.687129629623"/>
    <s v="8/18/2009"/>
    <n v="2009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n v="40306.719444444439"/>
    <s v="5/8/2010"/>
    <n v="40247.677673611113"/>
    <s v="3/10/2010"/>
    <n v="201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n v="40733.026053240741"/>
    <s v="7/9/2011"/>
    <n v="40703.026053240741"/>
    <s v="6/9/2011"/>
    <n v="201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n v="40986.303530092591"/>
    <s v="3/18/2012"/>
    <n v="40956.345196759255"/>
    <s v="2/17/2012"/>
    <n v="2012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n v="42021.318321759252"/>
    <s v="1/17/2015"/>
    <n v="41991.318321759252"/>
    <s v="12/18/2014"/>
    <n v="2015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n v="41009.73364583333"/>
    <s v="4/10/2012"/>
    <n v="40949.775312499994"/>
    <s v="2/10/2012"/>
    <n v="2012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n v="42362.889884259253"/>
    <s v="12/24/2015"/>
    <n v="42317.889884259253"/>
    <s v="11/9/2015"/>
    <n v="2015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n v="41496.343981481477"/>
    <s v="8/10/2013"/>
    <n v="41466.343981481477"/>
    <s v="7/11/2013"/>
    <n v="2013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n v="41201.750659722216"/>
    <s v="10/19/2012"/>
    <n v="41156.750659722216"/>
    <s v="9/4/2012"/>
    <n v="2012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n v="41054.384722222218"/>
    <s v="5/25/2012"/>
    <n v="40994.815983796296"/>
    <s v="3/26/2012"/>
    <n v="2012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n v="42183.423263888886"/>
    <s v="6/28/2015"/>
    <n v="42153.423263888886"/>
    <s v="5/29/2015"/>
    <n v="2015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n v="42429.968043981477"/>
    <s v="2/29/2016"/>
    <n v="42399.968043981477"/>
    <s v="1/30/2016"/>
    <n v="2016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n v="41370.053032407406"/>
    <s v="4/6/2013"/>
    <n v="41340.09469907407"/>
    <s v="3/7/2013"/>
    <n v="2013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n v="42694.575543981475"/>
    <s v="11/20/2016"/>
    <n v="42649.533877314818"/>
    <s v="10/6/2016"/>
    <n v="2016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n v="42597.083333333336"/>
    <s v="8/15/2016"/>
    <n v="42552.445659722223"/>
    <s v="7/1/2016"/>
    <n v="2016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n v="41860.405636574069"/>
    <s v="8/9/2014"/>
    <n v="41830.405636574069"/>
    <s v="7/10/2014"/>
    <n v="2014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n v="42367.282418981478"/>
    <s v="12/29/2015"/>
    <n v="42327.282418981478"/>
    <s v="11/19/2015"/>
    <n v="2015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n v="42151.570370370369"/>
    <s v="5/27/2015"/>
    <n v="42091.570370370369"/>
    <s v="3/28/2015"/>
    <n v="2015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n v="42768.406956018516"/>
    <s v="2/2/2017"/>
    <n v="42738.406956018516"/>
    <s v="1/3/2017"/>
    <n v="2017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n v="42253.406944444439"/>
    <s v="9/6/2015"/>
    <n v="42223.407685185179"/>
    <s v="8/7/2015"/>
    <n v="2015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n v="41248.183113425926"/>
    <s v="12/5/2012"/>
    <n v="41218.183113425926"/>
    <s v="11/5/2012"/>
    <n v="2012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n v="42348.493761574071"/>
    <s v="12/10/2015"/>
    <n v="42318.493761574071"/>
    <s v="11/10/2015"/>
    <n v="2015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n v="42674.999305555553"/>
    <s v="10/31/2016"/>
    <n v="42645.884479166663"/>
    <s v="10/2/2016"/>
    <n v="2016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n v="42449.790798611109"/>
    <s v="3/20/2016"/>
    <n v="42429.832465277774"/>
    <s v="2/29/2016"/>
    <n v="2016"/>
    <x v="2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n v="42267.924490740734"/>
    <s v="9/20/2015"/>
    <n v="42237.924490740734"/>
    <s v="8/21/2015"/>
    <n v="2015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n v="42522.508900462963"/>
    <s v="6/1/2016"/>
    <n v="42492.508900462963"/>
    <s v="5/2/2016"/>
    <n v="2016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n v="41895.192604166667"/>
    <s v="9/13/2014"/>
    <n v="41850.192604166667"/>
    <s v="7/30/2014"/>
    <n v="2014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n v="42223.499999999993"/>
    <s v="8/7/2015"/>
    <n v="42192.383611111109"/>
    <s v="7/7/2015"/>
    <n v="2015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n v="42783.461805555555"/>
    <s v="2/17/2017"/>
    <n v="42752.997291666667"/>
    <s v="1/17/2017"/>
    <n v="2017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n v="42176.680555555555"/>
    <s v="6/21/2015"/>
    <n v="42155.71188657407"/>
    <s v="5/31/2015"/>
    <n v="2015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n v="42745.999999999993"/>
    <s v="1/11/2017"/>
    <n v="42724.822847222218"/>
    <s v="12/20/2016"/>
    <n v="2017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n v="42178.874999999993"/>
    <s v="6/23/2015"/>
    <n v="42157.382731481477"/>
    <s v="6/2/2015"/>
    <n v="2015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n v="42721.082638888889"/>
    <s v="12/17/2016"/>
    <n v="42675.856817129628"/>
    <s v="11/1/2016"/>
    <n v="2016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n v="42502.798703703702"/>
    <s v="5/12/2016"/>
    <n v="42472.798703703702"/>
    <s v="4/12/2016"/>
    <n v="2016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n v="42506.226446759254"/>
    <s v="5/16/2016"/>
    <n v="42482.226446759254"/>
    <s v="4/22/2016"/>
    <n v="2016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n v="42309.749999999993"/>
    <s v="11/1/2015"/>
    <n v="42270.602662037032"/>
    <s v="9/23/2015"/>
    <n v="2015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n v="42741.336863425917"/>
    <s v="1/6/2017"/>
    <n v="42711.336863425917"/>
    <s v="12/7/2016"/>
    <n v="2017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n v="42219.541666666664"/>
    <s v="8/3/2015"/>
    <n v="42179.136655092596"/>
    <s v="6/24/2015"/>
    <n v="2015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n v="42312.601747685178"/>
    <s v="11/4/2015"/>
    <n v="42282.560081018521"/>
    <s v="10/5/2015"/>
    <n v="2015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n v="42503.586377314808"/>
    <s v="5/13/2016"/>
    <n v="42473.586377314808"/>
    <s v="4/13/2016"/>
    <n v="2016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n v="42555.841516203705"/>
    <s v="7/4/2016"/>
    <n v="42534.841516203705"/>
    <s v="6/13/2016"/>
    <n v="2016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n v="42039.608865740738"/>
    <s v="2/4/2015"/>
    <n v="42009.608865740738"/>
    <s v="1/5/2015"/>
    <n v="2015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n v="42305.838356481479"/>
    <s v="10/28/2015"/>
    <n v="42275.838356481479"/>
    <s v="9/28/2015"/>
    <n v="2015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n v="42493.487453703703"/>
    <s v="5/3/2016"/>
    <n v="42433.529120370367"/>
    <s v="3/4/2016"/>
    <n v="201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n v="41943.88381944444"/>
    <s v="10/31/2014"/>
    <n v="41913.88381944444"/>
    <s v="10/1/2014"/>
    <n v="2014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n v="42555.448611111111"/>
    <s v="7/4/2016"/>
    <n v="42525.448611111111"/>
    <s v="6/4/2016"/>
    <n v="2016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n v="42323.425798611112"/>
    <s v="11/15/2015"/>
    <n v="42283.38413194444"/>
    <s v="10/6/2015"/>
    <n v="2015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n v="42294.459664351853"/>
    <s v="10/17/2015"/>
    <n v="42249.459664351853"/>
    <s v="9/2/2015"/>
    <n v="201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n v="42410.488009259258"/>
    <s v="2/10/2016"/>
    <n v="42380.488009259258"/>
    <s v="1/11/2016"/>
    <n v="2016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n v="42306.695"/>
    <s v="10/29/2015"/>
    <n v="42276.695"/>
    <s v="9/29/2015"/>
    <n v="2015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n v="42193.428495370368"/>
    <s v="7/8/2015"/>
    <n v="42163.428495370368"/>
    <s v="6/8/2015"/>
    <n v="2015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n v="42765.999999999993"/>
    <s v="1/31/2017"/>
    <n v="42753.47042824074"/>
    <s v="1/18/2017"/>
    <n v="2017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n v="42217.536805555552"/>
    <s v="8/1/2015"/>
    <n v="42173.067407407405"/>
    <s v="6/18/2015"/>
    <n v="2015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n v="42378.408518518518"/>
    <s v="1/9/2016"/>
    <n v="42318.408518518518"/>
    <s v="11/10/2015"/>
    <n v="20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n v="41957.553136574068"/>
    <s v="11/14/2014"/>
    <n v="41927.511469907404"/>
    <s v="10/15/2014"/>
    <n v="2014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n v="41931.476527777777"/>
    <s v="10/19/2014"/>
    <n v="41901.476527777777"/>
    <s v="9/19/2014"/>
    <n v="2014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n v="42533.145173611112"/>
    <s v="6/12/2016"/>
    <n v="42503.145173611112"/>
    <s v="5/13/2016"/>
    <n v="2016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n v="42375.651817129627"/>
    <s v="1/6/2016"/>
    <n v="42345.651817129627"/>
    <s v="12/7/2015"/>
    <n v="2016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n v="42706.775497685179"/>
    <s v="12/2/2016"/>
    <n v="42676.733831018515"/>
    <s v="11/2/2016"/>
    <n v="2016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n v="42087.633159722223"/>
    <s v="3/24/2015"/>
    <n v="42057.674826388888"/>
    <s v="2/22/2015"/>
    <n v="201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n v="42351.074768518512"/>
    <s v="12/13/2015"/>
    <n v="42321.074768518512"/>
    <s v="11/13/2015"/>
    <n v="2015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n v="41990.563020833331"/>
    <s v="12/17/2014"/>
    <n v="41960.563020833331"/>
    <s v="11/17/2014"/>
    <n v="2014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n v="42303.450381944444"/>
    <s v="10/26/2015"/>
    <n v="42268.450381944444"/>
    <s v="9/21/2015"/>
    <n v="2015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n v="42722.18072916667"/>
    <s v="12/18/2016"/>
    <n v="42692.18072916667"/>
    <s v="11/18/2016"/>
    <n v="2016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n v="42051.861655092587"/>
    <s v="2/16/2015"/>
    <n v="42021.861655092587"/>
    <s v="1/17/2015"/>
    <n v="2015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n v="42441.734664351847"/>
    <s v="3/12/2016"/>
    <n v="42411.734664351847"/>
    <s v="2/11/2016"/>
    <n v="2016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n v="42195.576956018522"/>
    <s v="7/10/2015"/>
    <n v="42165.576956018522"/>
    <s v="6/10/2015"/>
    <n v="2015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n v="42565.476076388884"/>
    <s v="7/14/2016"/>
    <n v="42535.476076388884"/>
    <s v="6/14/2016"/>
    <n v="2016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n v="42005.634189814817"/>
    <s v="1/1/2015"/>
    <n v="41975.634189814817"/>
    <s v="12/2/2014"/>
    <n v="2015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n v="42385.249999999993"/>
    <s v="1/16/2016"/>
    <n v="42348.713229166664"/>
    <s v="12/10/2015"/>
    <n v="2016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n v="42370.639027777775"/>
    <s v="1/1/2016"/>
    <n v="42340.639027777775"/>
    <s v="12/2/2015"/>
    <n v="2016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n v="42418.589918981481"/>
    <s v="2/18/2016"/>
    <n v="42388.589918981481"/>
    <s v="1/19/2016"/>
    <n v="2016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n v="42211.957638888889"/>
    <s v="7/26/2015"/>
    <n v="42192.607905092591"/>
    <s v="7/7/2015"/>
    <n v="2015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n v="42312.549629629626"/>
    <s v="11/4/2015"/>
    <n v="42282.507962962954"/>
    <s v="10/5/2015"/>
    <n v="2015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n v="42021.841666666667"/>
    <s v="1/17/2015"/>
    <n v="41962.841793981475"/>
    <s v="11/19/2014"/>
    <n v="2015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n v="42662.235034722216"/>
    <s v="10/19/2016"/>
    <n v="42632.235034722216"/>
    <s v="9/19/2016"/>
    <n v="2016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n v="42168.484293981477"/>
    <s v="6/13/2015"/>
    <n v="42138.484293981477"/>
    <s v="5/14/2015"/>
    <n v="2015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n v="42091.221666666665"/>
    <s v="3/28/2015"/>
    <n v="42031.263333333329"/>
    <s v="1/27/2015"/>
    <n v="2015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n v="42510.380810185183"/>
    <s v="5/20/2016"/>
    <n v="42450.380810185183"/>
    <s v="3/21/2016"/>
    <n v="2016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n v="42254.370289351849"/>
    <s v="9/7/2015"/>
    <n v="42230.370289351849"/>
    <s v="8/14/2015"/>
    <n v="2015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n v="41998.643784722219"/>
    <s v="12/25/2014"/>
    <n v="41968.643784722219"/>
    <s v="11/25/2014"/>
    <n v="2014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n v="42635.699849537035"/>
    <s v="9/22/2016"/>
    <n v="42605.699849537035"/>
    <s v="8/23/2016"/>
    <n v="2016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n v="42217.804444444446"/>
    <s v="8/1/2015"/>
    <n v="42187.804444444446"/>
    <s v="7/2/2015"/>
    <n v="2015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n v="42078.541666666664"/>
    <s v="3/15/2015"/>
    <n v="42055.531469907401"/>
    <s v="2/20/2015"/>
    <n v="2015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n v="42082.688506944447"/>
    <s v="3/19/2015"/>
    <n v="42052.730173611104"/>
    <s v="2/17/2015"/>
    <n v="2015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n v="42079.466620370367"/>
    <s v="3/16/2015"/>
    <n v="42049.508287037032"/>
    <s v="2/14/2015"/>
    <n v="2015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n v="42338.791666666664"/>
    <s v="11/30/2015"/>
    <n v="42283.182604166665"/>
    <s v="10/6/2015"/>
    <n v="2015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n v="42050.645914351851"/>
    <s v="2/15/2015"/>
    <n v="42020.645914351851"/>
    <s v="1/16/2015"/>
    <n v="2015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n v="42110.548993055556"/>
    <s v="4/16/2015"/>
    <n v="42080.548993055556"/>
    <s v="3/17/2015"/>
    <n v="2015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n v="42691.602847222217"/>
    <s v="11/17/2016"/>
    <n v="42631.56118055556"/>
    <s v="9/18/2016"/>
    <n v="201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n v="42193.406238425923"/>
    <s v="7/8/2015"/>
    <n v="42178.406238425923"/>
    <s v="6/23/2015"/>
    <n v="2015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n v="42408.334027777775"/>
    <s v="2/8/2016"/>
    <n v="42377.34642361111"/>
    <s v="1/8/2016"/>
    <n v="2016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n v="42207.334837962961"/>
    <s v="7/22/2015"/>
    <n v="42177.334837962961"/>
    <s v="6/22/2015"/>
    <n v="2015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n v="41976.023842592585"/>
    <s v="12/3/2014"/>
    <n v="41946.023842592593"/>
    <s v="11/3/2014"/>
    <n v="2014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n v="42100.427604166667"/>
    <s v="4/6/2015"/>
    <n v="42070.469270833331"/>
    <s v="3/7/2015"/>
    <n v="201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n v="42476.571828703702"/>
    <s v="4/16/2016"/>
    <n v="42446.571828703702"/>
    <s v="3/17/2016"/>
    <n v="201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n v="42127.861550925918"/>
    <s v="5/3/2015"/>
    <n v="42082.861550925918"/>
    <s v="3/19/2015"/>
    <n v="2015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n v="42676.688564814809"/>
    <s v="11/2/2016"/>
    <n v="42646.688564814809"/>
    <s v="10/3/2016"/>
    <n v="2016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n v="42582.458333333336"/>
    <s v="7/31/2016"/>
    <n v="42545.496932870366"/>
    <s v="6/24/2016"/>
    <n v="2016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n v="41977.793761574074"/>
    <s v="12/4/2014"/>
    <n v="41947.793761574074"/>
    <s v="11/4/2014"/>
    <n v="2014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n v="42071.427777777775"/>
    <s v="3/8/2015"/>
    <n v="42047.604189814818"/>
    <s v="2/12/2015"/>
    <n v="2015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n v="42133.589837962958"/>
    <s v="5/9/2015"/>
    <n v="42073.589837962958"/>
    <s v="3/10/2015"/>
    <n v="2015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n v="41999.64975694444"/>
    <s v="12/26/2014"/>
    <n v="41969.64975694444"/>
    <s v="11/26/2014"/>
    <n v="2014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n v="42173.585821759254"/>
    <s v="6/18/2015"/>
    <n v="42143.585821759254"/>
    <s v="5/19/2015"/>
    <n v="201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n v="41865.430821759255"/>
    <s v="8/14/2014"/>
    <n v="41835.430821759255"/>
    <s v="7/15/2014"/>
    <n v="2014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n v="41878.827037037037"/>
    <s v="8/27/2014"/>
    <n v="41848.827037037037"/>
    <s v="7/28/2014"/>
    <n v="2014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n v="42239.14939814814"/>
    <s v="8/23/2015"/>
    <n v="42194.14939814814"/>
    <s v="7/9/2015"/>
    <n v="2015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n v="42148.416666666664"/>
    <s v="5/24/2015"/>
    <n v="42102.442233796297"/>
    <s v="4/8/2015"/>
    <n v="2015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n v="42330.65898148148"/>
    <s v="11/22/2015"/>
    <n v="42300.617314814815"/>
    <s v="10/23/2015"/>
    <n v="2015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n v="42170.712731481479"/>
    <s v="6/15/2015"/>
    <n v="42140.712731481479"/>
    <s v="5/16/2015"/>
    <n v="2015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n v="42336.867407407401"/>
    <s v="11/28/2015"/>
    <n v="42306.825740740744"/>
    <s v="10/29/2015"/>
    <n v="2015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n v="42116.622523148144"/>
    <s v="4/22/2015"/>
    <n v="42086.622523148144"/>
    <s v="3/23/2015"/>
    <n v="2015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n v="42388.352280092593"/>
    <s v="1/19/2016"/>
    <n v="42328.352280092593"/>
    <s v="11/20/2015"/>
    <n v="2016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n v="42614.823449074065"/>
    <s v="9/1/2016"/>
    <n v="42584.823449074065"/>
    <s v="8/2/2016"/>
    <n v="201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n v="42277.999305555553"/>
    <s v="9/30/2015"/>
    <n v="42247.288425925923"/>
    <s v="8/31/2015"/>
    <n v="2015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n v="42544.853472222218"/>
    <s v="6/23/2016"/>
    <n v="42514.853472222218"/>
    <s v="5/24/2016"/>
    <n v="2016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n v="42271.913877314808"/>
    <s v="9/24/2015"/>
    <n v="42241.913877314808"/>
    <s v="8/25/2015"/>
    <n v="2015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n v="42791.167905092596"/>
    <s v="2/25/2017"/>
    <n v="42761.167905092596"/>
    <s v="1/26/2017"/>
    <n v="201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n v="42132.134756944441"/>
    <s v="5/8/2015"/>
    <n v="42087.134756944441"/>
    <s v="3/24/2015"/>
    <n v="2015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n v="42347.60188657407"/>
    <s v="12/9/2015"/>
    <n v="42317.60188657407"/>
    <s v="11/9/2015"/>
    <n v="2015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n v="41968.483680555553"/>
    <s v="11/25/2014"/>
    <n v="41908.442013888889"/>
    <s v="9/26/2014"/>
    <n v="2014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n v="41876.508541666662"/>
    <s v="8/25/2014"/>
    <n v="41831.508541666662"/>
    <s v="7/11/2014"/>
    <n v="2014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n v="42558.779363425921"/>
    <s v="7/7/2016"/>
    <n v="42528.779363425921"/>
    <s v="6/7/2016"/>
    <n v="2016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n v="42552.566412037035"/>
    <s v="7/1/2016"/>
    <n v="42532.566412037035"/>
    <s v="6/11/2016"/>
    <n v="2016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n v="42151.800891203697"/>
    <s v="5/27/2015"/>
    <n v="42121.800891203697"/>
    <s v="4/27/2015"/>
    <n v="2015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n v="42138.78056712963"/>
    <s v="5/14/2015"/>
    <n v="42108.78056712963"/>
    <s v="4/14/2015"/>
    <n v="2015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n v="42820.645567129628"/>
    <s v="3/26/2017"/>
    <n v="42790.687233796292"/>
    <s v="2/24/2017"/>
    <n v="201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n v="42231.348611111105"/>
    <s v="8/15/2015"/>
    <n v="42198.351145833331"/>
    <s v="7/13/2015"/>
    <n v="2015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n v="42443.749999999993"/>
    <s v="3/14/2016"/>
    <n v="42384.098506944443"/>
    <s v="1/15/2016"/>
    <n v="2016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n v="41833.484456018516"/>
    <s v="7/13/2014"/>
    <n v="41803.484456018516"/>
    <s v="6/13/2014"/>
    <n v="2014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n v="42504.429490740738"/>
    <s v="5/14/2016"/>
    <n v="42474.429490740738"/>
    <s v="4/14/2016"/>
    <n v="2016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n v="42253.006944444445"/>
    <s v="9/6/2015"/>
    <n v="42223.411122685182"/>
    <s v="8/7/2015"/>
    <n v="2015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n v="42518.563993055555"/>
    <s v="5/28/2016"/>
    <n v="42489.563993055555"/>
    <s v="4/29/2016"/>
    <n v="2016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n v="42333.492650462962"/>
    <s v="11/25/2015"/>
    <n v="42303.450983796291"/>
    <s v="10/26/2015"/>
    <n v="201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n v="42538.749999999993"/>
    <s v="6/17/2016"/>
    <n v="42507.090995370374"/>
    <s v="5/17/2016"/>
    <n v="2016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n v="42061.720243055555"/>
    <s v="2/26/2015"/>
    <n v="42031.720243055555"/>
    <s v="1/27/2015"/>
    <n v="2015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n v="42105.883819444447"/>
    <s v="4/11/2015"/>
    <n v="42075.883819444447"/>
    <s v="3/12/2015"/>
    <n v="2015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n v="42161.240972222215"/>
    <s v="6/6/2015"/>
    <n v="42131.247106481482"/>
    <s v="5/7/2015"/>
    <n v="2015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n v="42791.75277777778"/>
    <s v="2/25/2017"/>
    <n v="42762.75368055555"/>
    <s v="1/27/2017"/>
    <n v="2017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n v="42819.343310185184"/>
    <s v="3/25/2017"/>
    <n v="42759.384976851848"/>
    <s v="1/24/2017"/>
    <n v="2017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n v="41925.374942129631"/>
    <s v="10/13/2014"/>
    <n v="41865.374942129631"/>
    <s v="8/14/2014"/>
    <n v="2014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n v="42698.749999999993"/>
    <s v="11/24/2016"/>
    <n v="42683.21197916667"/>
    <s v="11/9/2016"/>
    <n v="2016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n v="42229.361666666664"/>
    <s v="8/13/2015"/>
    <n v="42199.361666666664"/>
    <s v="7/14/2015"/>
    <n v="2015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n v="42235.442986111106"/>
    <s v="8/19/2015"/>
    <n v="42199.442986111106"/>
    <s v="7/14/2015"/>
    <n v="2015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n v="42155.43373842592"/>
    <s v="5/31/2015"/>
    <n v="42100.43373842592"/>
    <s v="4/6/2015"/>
    <n v="201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n v="41940.833333333328"/>
    <s v="10/28/2014"/>
    <n v="41898.457627314812"/>
    <s v="9/16/2014"/>
    <n v="2014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n v="42593.817986111106"/>
    <s v="8/11/2016"/>
    <n v="42563.817986111106"/>
    <s v="7/12/2016"/>
    <n v="2016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n v="41862.644293981481"/>
    <s v="8/11/2014"/>
    <n v="41832.644293981481"/>
    <s v="7/12/2014"/>
    <n v="2014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n v="42446.517928240741"/>
    <s v="3/17/2016"/>
    <n v="42416.559594907405"/>
    <s v="2/16/2016"/>
    <n v="2016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n v="41926.485046296293"/>
    <s v="10/14/2014"/>
    <n v="41891.485046296293"/>
    <s v="9/9/2014"/>
    <n v="2014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n v="41898.703854166662"/>
    <s v="9/16/2014"/>
    <n v="41877.703854166662"/>
    <s v="8/26/2014"/>
    <n v="2014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n v="41991.870185185187"/>
    <s v="12/18/2014"/>
    <n v="41931.828518518516"/>
    <s v="10/19/2014"/>
    <n v="201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n v="41985.809155092589"/>
    <s v="12/12/2014"/>
    <n v="41955.809155092589"/>
    <s v="11/12/2014"/>
    <n v="2014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n v="42705.523726851847"/>
    <s v="12/1/2016"/>
    <n v="42675.482060185182"/>
    <s v="11/1/2016"/>
    <n v="2016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n v="42236.410185185181"/>
    <s v="8/20/2015"/>
    <n v="42199.410185185181"/>
    <s v="7/14/2015"/>
    <n v="2015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n v="42193.748993055553"/>
    <s v="7/8/2015"/>
    <n v="42163.748993055553"/>
    <s v="6/8/2015"/>
    <n v="2015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n v="42075.707314814812"/>
    <s v="3/12/2015"/>
    <n v="42045.748981481483"/>
    <s v="2/10/2015"/>
    <n v="2015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n v="42477.554618055547"/>
    <s v="4/17/2016"/>
    <n v="42417.596284722218"/>
    <s v="2/17/2016"/>
    <n v="2016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n v="42361.637407407405"/>
    <s v="12/23/2015"/>
    <n v="42331.637407407405"/>
    <s v="11/23/2015"/>
    <n v="2015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n v="42211.541666666664"/>
    <s v="7/26/2015"/>
    <n v="42178.952418981477"/>
    <s v="6/23/2015"/>
    <n v="2015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n v="42239.385358796295"/>
    <s v="8/23/2015"/>
    <n v="42209.385358796295"/>
    <s v="7/24/2015"/>
    <n v="201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n v="41952.574988425928"/>
    <s v="11/9/2014"/>
    <n v="41922.533321759256"/>
    <s v="10/10/2014"/>
    <n v="2014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n v="42666.437025462961"/>
    <s v="10/23/2016"/>
    <n v="42636.437025462961"/>
    <s v="9/23/2016"/>
    <n v="2016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n v="42020.229710648149"/>
    <s v="1/16/2015"/>
    <n v="41990.229710648149"/>
    <s v="12/17/2014"/>
    <n v="2015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n v="42203.634907407402"/>
    <s v="7/18/2015"/>
    <n v="42173.634907407402"/>
    <s v="6/18/2015"/>
    <n v="2015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n v="42107.458043981482"/>
    <s v="4/13/2015"/>
    <n v="42077.458043981482"/>
    <s v="3/14/2015"/>
    <n v="201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n v="42748.503020833326"/>
    <s v="1/13/2017"/>
    <n v="42688.503020833326"/>
    <s v="11/14/2016"/>
    <n v="2017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n v="41868.623819444445"/>
    <s v="8/17/2014"/>
    <n v="41838.623819444445"/>
    <s v="7/18/2014"/>
    <n v="2014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n v="42672.165081018517"/>
    <s v="10/29/2016"/>
    <n v="42632.165081018517"/>
    <s v="9/19/2016"/>
    <n v="2016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n v="42135.622939814813"/>
    <s v="5/11/2015"/>
    <n v="42090.622939814813"/>
    <s v="3/27/2015"/>
    <n v="2015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n v="42557.417337962957"/>
    <s v="7/6/2016"/>
    <n v="42527.417337962957"/>
    <s v="6/6/2016"/>
    <n v="2016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n v="42540.131944444445"/>
    <s v="6/19/2016"/>
    <n v="42506.501388888886"/>
    <s v="5/16/2016"/>
    <n v="2016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n v="42017.958333333336"/>
    <s v="1/13/2015"/>
    <n v="41984.484398148146"/>
    <s v="12/11/2014"/>
    <n v="2015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n v="42004.999305555553"/>
    <s v="12/31/2014"/>
    <n v="41974.011157407404"/>
    <s v="12/1/2014"/>
    <n v="2014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n v="41883.6321412037"/>
    <s v="9/1/2014"/>
    <n v="41838.6321412037"/>
    <s v="7/18/2014"/>
    <n v="2014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n v="41862.907719907402"/>
    <s v="8/11/2014"/>
    <n v="41802.907719907402"/>
    <s v="6/12/2014"/>
    <n v="2014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n v="42005.082638888889"/>
    <s v="1/1/2015"/>
    <n v="41975.722268518519"/>
    <s v="12/2/2014"/>
    <n v="2015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n v="42042.559965277782"/>
    <s v="2/7/2015"/>
    <n v="42012.559965277782"/>
    <s v="1/8/2015"/>
    <n v="2015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n v="42549.195543981477"/>
    <s v="6/28/2016"/>
    <n v="42504.195543981477"/>
    <s v="5/14/2016"/>
    <n v="2016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n v="42511.168263888881"/>
    <s v="5/21/2016"/>
    <n v="42481.168263888881"/>
    <s v="4/21/2016"/>
    <n v="2016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n v="42616.487372685187"/>
    <s v="9/3/2016"/>
    <n v="42556.487372685187"/>
    <s v="7/5/2016"/>
    <n v="2016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n v="41899.293182870366"/>
    <s v="9/17/2014"/>
    <n v="41864.293182870366"/>
    <s v="8/13/2014"/>
    <n v="2014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n v="42669.597268518519"/>
    <s v="10/26/2016"/>
    <n v="42639.597268518519"/>
    <s v="9/26/2016"/>
    <n v="2016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n v="42808.51530092593"/>
    <s v="3/14/2017"/>
    <n v="42778.556967592587"/>
    <s v="2/12/2017"/>
    <n v="2017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n v="42674.691712962966"/>
    <s v="10/31/2016"/>
    <n v="42634.691712962966"/>
    <s v="9/21/2016"/>
    <n v="2016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n v="41844.916666666664"/>
    <s v="7/24/2014"/>
    <n v="41809.26494212963"/>
    <s v="6/19/2014"/>
    <n v="2014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n v="42016.658240740733"/>
    <s v="1/12/2015"/>
    <n v="41971.658240740733"/>
    <s v="11/28/2014"/>
    <n v="2015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n v="42219.464930555558"/>
    <s v="8/3/2015"/>
    <n v="42189.464930555558"/>
    <s v="7/4/2015"/>
    <n v="2015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n v="42771.542280092595"/>
    <s v="2/5/2017"/>
    <n v="42711.542280092595"/>
    <s v="12/7/2016"/>
    <n v="2017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n v="42291.896446759252"/>
    <s v="10/14/2015"/>
    <n v="42261.896446759252"/>
    <s v="9/14/2015"/>
    <n v="2015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n v="42711.999305555553"/>
    <s v="12/7/2016"/>
    <n v="42675.459456018514"/>
    <s v="11/1/2016"/>
    <n v="2016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n v="42622.041666666664"/>
    <s v="9/9/2016"/>
    <n v="42579.426400462959"/>
    <s v="7/28/2016"/>
    <n v="2016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n v="42185.819976851846"/>
    <s v="6/30/2015"/>
    <n v="42157.819976851846"/>
    <s v="6/2/2015"/>
    <n v="2015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n v="42726.167395833334"/>
    <s v="12/22/2016"/>
    <n v="42696.167395833334"/>
    <s v="11/22/2016"/>
    <n v="2016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n v="42124.599849537037"/>
    <s v="4/30/2015"/>
    <n v="42094.599849537037"/>
    <s v="3/31/2015"/>
    <n v="2015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n v="42767.455543981479"/>
    <s v="2/1/2017"/>
    <n v="42737.455543981479"/>
    <s v="1/2/2017"/>
    <n v="2017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n v="41943.312731481477"/>
    <s v="10/31/2014"/>
    <n v="41913.312731481477"/>
    <s v="10/1/2014"/>
    <n v="2014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n v="41845.718773148146"/>
    <s v="7/25/2014"/>
    <n v="41815.718773148146"/>
    <s v="6/25/2014"/>
    <n v="2014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n v="42403.314687500002"/>
    <s v="2/3/2016"/>
    <n v="42388.314687500002"/>
    <s v="1/19/2016"/>
    <n v="2016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n v="41899.875"/>
    <s v="9/17/2014"/>
    <n v="41866.72274305555"/>
    <s v="8/15/2014"/>
    <n v="2014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n v="41600.458333333328"/>
    <s v="11/22/2013"/>
    <n v="41563.277175925927"/>
    <s v="10/16/2013"/>
    <n v="2013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n v="42745.480104166665"/>
    <s v="1/10/2017"/>
    <n v="42715.480104166665"/>
    <s v="12/11/2016"/>
    <n v="2017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n v="41843.454629629625"/>
    <s v="7/23/2014"/>
    <n v="41813.454629629625"/>
    <s v="6/23/2014"/>
    <n v="2014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n v="42698.560034722213"/>
    <s v="11/24/2016"/>
    <n v="42668.518368055556"/>
    <s v="10/25/2016"/>
    <n v="2016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n v="42766.772222222215"/>
    <s v="1/31/2017"/>
    <n v="42711.742465277777"/>
    <s v="12/7/2016"/>
    <n v="2017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n v="42785.984583333331"/>
    <s v="2/19/2017"/>
    <n v="42725.984583333331"/>
    <s v="12/21/2016"/>
    <n v="2017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n v="42756.283310185179"/>
    <s v="1/21/2017"/>
    <n v="42726.283310185179"/>
    <s v="12/22/2016"/>
    <n v="2017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n v="42718.568749999999"/>
    <s v="12/14/2016"/>
    <n v="42676.786840277775"/>
    <s v="11/2/2016"/>
    <n v="2016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n v="42736.45517361111"/>
    <s v="1/1/2017"/>
    <n v="42696.45517361111"/>
    <s v="11/22/2016"/>
    <n v="201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n v="41895.372685185182"/>
    <s v="9/13/2014"/>
    <n v="41835.372685185182"/>
    <s v="7/15/2014"/>
    <n v="2014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n v="41977.832858796297"/>
    <s v="12/4/2014"/>
    <n v="41947.832858796297"/>
    <s v="11/4/2014"/>
    <n v="2014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n v="41870.822222222218"/>
    <s v="8/19/2014"/>
    <n v="41837.776643518519"/>
    <s v="7/17/2014"/>
    <n v="2014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n v="42718.292453703696"/>
    <s v="12/14/2016"/>
    <n v="42678.250787037039"/>
    <s v="11/4/2016"/>
    <n v="2016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n v="42414.472592592596"/>
    <s v="2/14/2016"/>
    <n v="42384.472592592596"/>
    <s v="1/15/2016"/>
    <n v="2016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n v="42526.320972222216"/>
    <s v="6/5/2016"/>
    <n v="42496.320972222216"/>
    <s v="5/6/2016"/>
    <n v="2016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n v="42794.579652777778"/>
    <s v="2/28/2017"/>
    <n v="42734.579652777778"/>
    <s v="12/30/2016"/>
    <n v="2017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n v="42312.924074074072"/>
    <s v="11/4/2015"/>
    <n v="42272.8824074074"/>
    <s v="9/25/2015"/>
    <n v="2015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n v="41973.791666666664"/>
    <s v="11/30/2014"/>
    <n v="41940.450312499997"/>
    <s v="10/28/2014"/>
    <n v="2014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n v="41887.645856481482"/>
    <s v="9/5/2014"/>
    <n v="41857.645856481482"/>
    <s v="8/6/2014"/>
    <n v="2014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n v="42784.040972222218"/>
    <s v="2/18/2017"/>
    <n v="42752.637118055551"/>
    <s v="1/17/2017"/>
    <n v="2017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n v="42422.83189814815"/>
    <s v="2/22/2016"/>
    <n v="42408.83189814815"/>
    <s v="2/8/2016"/>
    <n v="201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n v="40937.440868055557"/>
    <s v="1/29/2012"/>
    <n v="40909.440868055557"/>
    <s v="1/1/2012"/>
    <n v="2012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n v="41852.363506944443"/>
    <s v="8/1/2014"/>
    <n v="41807.363506944443"/>
    <s v="6/17/2014"/>
    <n v="2014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n v="41007.555300925924"/>
    <s v="4/8/2012"/>
    <n v="40977.596967592588"/>
    <s v="3/9/2012"/>
    <n v="2012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n v="42214.957638888889"/>
    <s v="7/29/2015"/>
    <n v="42184.608206018522"/>
    <s v="6/29/2015"/>
    <n v="2015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n v="40724.430127314808"/>
    <s v="6/30/2011"/>
    <n v="40694.430127314808"/>
    <s v="5/31/2011"/>
    <n v="2011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n v="42351.417962962958"/>
    <s v="12/13/2015"/>
    <n v="42321.417962962958"/>
    <s v="11/13/2015"/>
    <n v="2015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n v="41375.834340277775"/>
    <s v="4/11/2013"/>
    <n v="41345.834340277775"/>
    <s v="3/12/2013"/>
    <n v="2013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n v="41288.680555555555"/>
    <s v="1/14/2013"/>
    <n v="41246.811909722215"/>
    <s v="12/3/2012"/>
    <n v="2013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n v="40776.629131944443"/>
    <s v="8/21/2011"/>
    <n v="40731.629131944443"/>
    <s v="7/7/2011"/>
    <n v="2011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n v="41170.97755787037"/>
    <s v="9/18/2012"/>
    <n v="41110.97755787037"/>
    <s v="7/20/2012"/>
    <n v="2012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n v="40884.536932870367"/>
    <s v="12/7/2011"/>
    <n v="40854.536932870367"/>
    <s v="11/7/2011"/>
    <n v="20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n v="40930.041666666664"/>
    <s v="1/22/2012"/>
    <n v="40879.587349537032"/>
    <s v="12/2/2011"/>
    <n v="2012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n v="41546.21598379629"/>
    <s v="9/29/2013"/>
    <n v="41486.21598379629"/>
    <s v="7/31/2013"/>
    <n v="2013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n v="41628.211712962962"/>
    <s v="12/20/2013"/>
    <n v="41598.211712962962"/>
    <s v="11/20/2013"/>
    <n v="2013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n v="42132.999999999993"/>
    <s v="5/9/2015"/>
    <n v="42101.956249999996"/>
    <s v="4/7/2015"/>
    <n v="2015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n v="41976.818749999999"/>
    <s v="12/3/2014"/>
    <n v="41945.821134259255"/>
    <s v="11/2/2014"/>
    <n v="2014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n v="41598.999305555553"/>
    <s v="11/20/2013"/>
    <n v="41579.525925925926"/>
    <s v="11/1/2013"/>
    <n v="2013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n v="41684.625"/>
    <s v="2/14/2014"/>
    <n v="41667.066979166666"/>
    <s v="1/28/2014"/>
    <n v="2014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n v="41973.999305555553"/>
    <s v="11/30/2014"/>
    <n v="41943.395763888882"/>
    <s v="10/31/2014"/>
    <n v="2014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n v="41862.294317129628"/>
    <s v="8/11/2014"/>
    <n v="41829.294317129628"/>
    <s v="7/9/2014"/>
    <n v="2014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n v="42175.93844907407"/>
    <s v="6/20/2015"/>
    <n v="42161.93844907407"/>
    <s v="6/6/2015"/>
    <n v="2015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n v="41436.439884259256"/>
    <s v="6/11/2013"/>
    <n v="41401.439884259256"/>
    <s v="5/7/2013"/>
    <n v="2013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n v="41719.667962962958"/>
    <s v="3/21/2014"/>
    <n v="41689.709629629629"/>
    <s v="2/19/2014"/>
    <n v="2014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n v="41015.666666666664"/>
    <s v="4/16/2012"/>
    <n v="40990.500983796293"/>
    <s v="3/22/2012"/>
    <n v="2012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n v="41256.748877314814"/>
    <s v="12/13/2012"/>
    <n v="41226.748877314814"/>
    <s v="11/13/2012"/>
    <n v="2012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n v="41397.363946759258"/>
    <s v="5/3/2013"/>
    <n v="41367.363946759258"/>
    <s v="4/3/2013"/>
    <n v="2013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n v="41174.957638888889"/>
    <s v="9/22/2012"/>
    <n v="41156.834594907406"/>
    <s v="9/4/2012"/>
    <n v="2012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n v="42019.245833333327"/>
    <s v="1/15/2015"/>
    <n v="41988.340497685182"/>
    <s v="12/15/2014"/>
    <n v="2015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n v="41861.638495370367"/>
    <s v="8/10/2014"/>
    <n v="41831.638495370367"/>
    <s v="7/11/2014"/>
    <n v="2014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n v="42763.732986111114"/>
    <s v="1/28/2017"/>
    <n v="42733.732986111114"/>
    <s v="12/29/2016"/>
    <n v="2017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n v="41329.669814814813"/>
    <s v="2/24/2013"/>
    <n v="41299.669814814813"/>
    <s v="1/25/2013"/>
    <n v="2013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n v="40759.422164351847"/>
    <s v="8/4/2011"/>
    <n v="40713.422164351847"/>
    <s v="6/19/2011"/>
    <n v="2011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n v="42659.249999999993"/>
    <s v="10/16/2016"/>
    <n v="42639.213159722225"/>
    <s v="9/26/2016"/>
    <n v="2016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n v="42049.381840277776"/>
    <s v="2/14/2015"/>
    <n v="42019.381840277776"/>
    <s v="1/15/2015"/>
    <n v="2015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n v="41279.54075231481"/>
    <s v="1/5/2013"/>
    <n v="41249.54075231481"/>
    <s v="12/6/2012"/>
    <n v="2013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n v="41413.820138888885"/>
    <s v="5/19/2013"/>
    <n v="41383.396724537037"/>
    <s v="4/19/2013"/>
    <n v="2013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n v="40651.516886574071"/>
    <s v="4/18/2011"/>
    <n v="40590.558553240735"/>
    <s v="2/16/2011"/>
    <n v="2011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n v="41248.846226851849"/>
    <s v="12/5/2012"/>
    <n v="41234.846226851849"/>
    <s v="11/21/2012"/>
    <n v="2012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n v="40459.628101851849"/>
    <s v="10/8/2010"/>
    <n v="40429.628101851849"/>
    <s v="9/8/2010"/>
    <n v="2010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n v="41829.121979166666"/>
    <s v="7/9/2014"/>
    <n v="41789.121979166666"/>
    <s v="5/30/2014"/>
    <n v="2014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n v="42700.597372685181"/>
    <s v="11/26/2016"/>
    <n v="42670.555706018517"/>
    <s v="10/27/2016"/>
    <n v="2016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n v="41672.543124999997"/>
    <s v="2/2/2014"/>
    <n v="41642.543124999997"/>
    <s v="1/3/2014"/>
    <n v="2014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n v="42708.041666666664"/>
    <s v="12/4/2016"/>
    <n v="42690.65011574074"/>
    <s v="11/16/2016"/>
    <n v="2016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n v="41501.238518518512"/>
    <s v="8/15/2013"/>
    <n v="41471.238518518512"/>
    <s v="7/16/2013"/>
    <n v="2013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n v="42256.964826388888"/>
    <s v="9/9/2015"/>
    <n v="42226.964826388888"/>
    <s v="8/10/2015"/>
    <n v="2015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n v="41931.334305555552"/>
    <s v="10/19/2014"/>
    <n v="41901.334305555552"/>
    <s v="9/19/2014"/>
    <n v="201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n v="42051.57503472222"/>
    <s v="2/16/2015"/>
    <n v="42021.57503472222"/>
    <s v="1/17/2015"/>
    <n v="2015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n v="42144.935300925928"/>
    <s v="5/20/2015"/>
    <n v="42114.935300925928"/>
    <s v="4/20/2015"/>
    <n v="2015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n v="41623.998726851853"/>
    <s v="12/15/2013"/>
    <n v="41593.998726851853"/>
    <s v="11/15/2013"/>
    <n v="2013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n v="41634.788124999999"/>
    <s v="12/26/2013"/>
    <n v="41604.788124999999"/>
    <s v="11/26/2013"/>
    <n v="2013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n v="41329.791307870371"/>
    <s v="2/24/2013"/>
    <n v="41289.791307870371"/>
    <s v="1/15/2013"/>
    <n v="2013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n v="42399.615763888891"/>
    <s v="1/30/2016"/>
    <n v="42349.615763888891"/>
    <s v="12/11/2015"/>
    <n v="2016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n v="40117.957638888889"/>
    <s v="10/31/2009"/>
    <n v="40067.848599537036"/>
    <s v="9/11/2009"/>
    <n v="2009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n v="42134.750694444439"/>
    <s v="5/10/2015"/>
    <n v="42100.527604166658"/>
    <s v="4/6/2015"/>
    <n v="2015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n v="41693.571967592587"/>
    <s v="2/23/2014"/>
    <n v="41663.571967592587"/>
    <s v="1/24/2014"/>
    <n v="2014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n v="40892.851793981477"/>
    <s v="12/15/2011"/>
    <n v="40862.851793981477"/>
    <s v="11/15/2011"/>
    <n v="2011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n v="42287.999999999993"/>
    <s v="10/11/2015"/>
    <n v="42250.477372685178"/>
    <s v="9/3/2015"/>
    <n v="2015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n v="41486.772881944438"/>
    <s v="7/31/2013"/>
    <n v="41456.772881944438"/>
    <s v="7/1/2013"/>
    <n v="2013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n v="41759.493981481479"/>
    <s v="4/30/2014"/>
    <n v="41729.493981481479"/>
    <s v="3/31/2014"/>
    <n v="2014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n v="40465.958333333328"/>
    <s v="10/14/2010"/>
    <n v="40436.475752314815"/>
    <s v="9/15/2010"/>
    <n v="201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n v="40666.465567129628"/>
    <s v="5/3/2011"/>
    <n v="40636.465567129628"/>
    <s v="4/3/2011"/>
    <n v="2011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n v="41432.792523148149"/>
    <s v="6/7/2013"/>
    <n v="41402.792523148149"/>
    <s v="5/8/2013"/>
    <n v="2013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n v="41146.549791666665"/>
    <s v="8/25/2012"/>
    <n v="41116.549791666665"/>
    <s v="7/26/2012"/>
    <n v="201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n v="41026.708333333328"/>
    <s v="4/27/2012"/>
    <n v="40987.565381944441"/>
    <s v="3/19/2012"/>
    <n v="2012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n v="41714.899525462963"/>
    <s v="3/16/2014"/>
    <n v="41674.941192129627"/>
    <s v="2/4/2014"/>
    <n v="2014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n v="41333.385590277772"/>
    <s v="2/28/2013"/>
    <n v="41303.385590277772"/>
    <s v="1/29/2013"/>
    <n v="2013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n v="41040.44930555555"/>
    <s v="5/11/2012"/>
    <n v="40982.847615740735"/>
    <s v="3/14/2012"/>
    <n v="2012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n v="41579.419282407405"/>
    <s v="11/1/2013"/>
    <n v="41549.419282407405"/>
    <s v="10/2/2013"/>
    <n v="2013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n v="41096.957638888889"/>
    <s v="7/6/2012"/>
    <n v="41058.798472222217"/>
    <s v="5/29/2012"/>
    <n v="2012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n v="41295.124305555553"/>
    <s v="1/21/2013"/>
    <n v="41276.977777777778"/>
    <s v="1/2/2013"/>
    <n v="2013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n v="41305.839571759258"/>
    <s v="1/31/2013"/>
    <n v="41275.839571759258"/>
    <s v="1/1/2013"/>
    <n v="2013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n v="41591.040972222218"/>
    <s v="11/13/2013"/>
    <n v="41557.572291666664"/>
    <s v="10/10/2013"/>
    <n v="2013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n v="41585.706979166665"/>
    <s v="11/7/2013"/>
    <n v="41555.665312500001"/>
    <s v="10/8/2013"/>
    <n v="201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n v="41457.999305555553"/>
    <s v="7/2/2013"/>
    <n v="41442.532916666663"/>
    <s v="6/17/2013"/>
    <n v="2013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n v="40791.504166666666"/>
    <s v="9/5/2011"/>
    <n v="40735.906678240739"/>
    <s v="7/11/2011"/>
    <n v="2011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n v="41005.999305555553"/>
    <s v="4/6/2012"/>
    <n v="40963.404699074068"/>
    <s v="2/24/2012"/>
    <n v="2012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n v="41532.673611111109"/>
    <s v="9/15/2013"/>
    <n v="41502.674594907403"/>
    <s v="8/16/2013"/>
    <n v="2013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n v="41027.958333333328"/>
    <s v="4/28/2012"/>
    <n v="40996.785740740735"/>
    <s v="3/28/2012"/>
    <n v="2012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n v="41912.381793981483"/>
    <s v="9/30/2014"/>
    <n v="41882.381793981483"/>
    <s v="8/31/2014"/>
    <n v="2014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n v="41026.458865740737"/>
    <s v="4/27/2012"/>
    <n v="40996.458865740737"/>
    <s v="3/28/2012"/>
    <n v="2012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n v="41893.225162037037"/>
    <s v="9/11/2014"/>
    <n v="41863.225162037037"/>
    <s v="8/12/2014"/>
    <n v="20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n v="40725.587037037032"/>
    <s v="7/1/2011"/>
    <n v="40695.587037037032"/>
    <s v="6/1/2011"/>
    <n v="2011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n v="41168.961805555555"/>
    <s v="9/16/2012"/>
    <n v="41122.813935185186"/>
    <s v="8/1/2012"/>
    <n v="2012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n v="40691.833333333328"/>
    <s v="5/28/2011"/>
    <n v="40665.741643518515"/>
    <s v="5/2/2011"/>
    <n v="2011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n v="40746.957638888889"/>
    <s v="7/22/2011"/>
    <n v="40729.897291666668"/>
    <s v="7/5/2011"/>
    <n v="2011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n v="40740.75"/>
    <s v="7/16/2011"/>
    <n v="40690.614722222221"/>
    <s v="5/27/2011"/>
    <n v="2011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n v="40793.483090277776"/>
    <s v="9/7/2011"/>
    <n v="40763.483090277776"/>
    <s v="8/8/2011"/>
    <n v="2011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n v="42794.874999999993"/>
    <s v="2/28/2017"/>
    <n v="42759.420266203706"/>
    <s v="1/24/2017"/>
    <n v="2017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n v="41994.999305555553"/>
    <s v="12/21/2014"/>
    <n v="41961.892199074071"/>
    <s v="11/18/2014"/>
    <n v="2014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n v="41658.625347222223"/>
    <s v="1/19/2014"/>
    <n v="41628.625347222223"/>
    <s v="12/20/2013"/>
    <n v="2014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n v="41152.847939814812"/>
    <s v="8/31/2012"/>
    <n v="41122.847939814812"/>
    <s v="8/1/2012"/>
    <n v="201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n v="41465.494444444441"/>
    <s v="7/10/2013"/>
    <n v="41443.435208333329"/>
    <s v="6/18/2013"/>
    <n v="2013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n v="41334.373611111107"/>
    <s v="3/1/2013"/>
    <n v="41281.809629629628"/>
    <s v="1/7/2013"/>
    <n v="2013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n v="41110.751909722218"/>
    <s v="7/20/2012"/>
    <n v="41080.751909722218"/>
    <s v="6/20/2012"/>
    <n v="2012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n v="40694.544444444444"/>
    <s v="5/31/2011"/>
    <n v="40679.534733796296"/>
    <s v="5/16/2011"/>
    <n v="2011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n v="41944.70952546296"/>
    <s v="11/1/2014"/>
    <n v="41914.70952546296"/>
    <s v="10/2/2014"/>
    <n v="2014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n v="41373.0625"/>
    <s v="4/9/2013"/>
    <n v="41341.662534722222"/>
    <s v="3/8/2013"/>
    <n v="2013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n v="40978.999305555553"/>
    <s v="3/10/2012"/>
    <n v="40925.391331018516"/>
    <s v="1/17/2012"/>
    <n v="2012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n v="41128.500694444439"/>
    <s v="8/7/2012"/>
    <n v="41120.67454861111"/>
    <s v="7/30/2012"/>
    <n v="2012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n v="41628.988888888889"/>
    <s v="12/20/2013"/>
    <n v="41619.789976851847"/>
    <s v="12/11/2013"/>
    <n v="2013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n v="41799"/>
    <s v="6/9/2014"/>
    <n v="41768.633587962962"/>
    <s v="5/9/2014"/>
    <n v="2014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n v="42127.959027777775"/>
    <s v="5/3/2015"/>
    <n v="42093.71371527778"/>
    <s v="3/30/2015"/>
    <n v="2015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n v="41187.739004629628"/>
    <s v="10/5/2012"/>
    <n v="41157.739004629628"/>
    <s v="9/5/2012"/>
    <n v="2012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n v="42085.722824074073"/>
    <s v="3/22/2015"/>
    <n v="42055.764490740738"/>
    <s v="2/20/2015"/>
    <n v="2015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n v="40286.082638888889"/>
    <s v="4/18/2010"/>
    <n v="40250.033773148149"/>
    <s v="3/13/2010"/>
    <n v="201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n v="41211.098194444443"/>
    <s v="10/29/2012"/>
    <n v="41186.098194444443"/>
    <s v="10/4/2012"/>
    <n v="2012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n v="40993.788541666661"/>
    <s v="3/25/2012"/>
    <n v="40972.830208333333"/>
    <s v="3/4/2012"/>
    <n v="2012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n v="40953.617361111108"/>
    <s v="2/14/2012"/>
    <n v="40927.265127314815"/>
    <s v="1/19/2012"/>
    <n v="2012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n v="41085.474999999999"/>
    <s v="6/25/2012"/>
    <n v="41072.84238425926"/>
    <s v="6/12/2012"/>
    <n v="2012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n v="42564.593055555553"/>
    <s v="7/13/2016"/>
    <n v="42504.593055555553"/>
    <s v="5/14/2016"/>
    <n v="2016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n v="41355.27575231481"/>
    <s v="3/22/2013"/>
    <n v="41325.317418981482"/>
    <s v="2/20/2013"/>
    <n v="2013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n v="41026.438587962963"/>
    <s v="4/27/2012"/>
    <n v="40996.438587962963"/>
    <s v="3/28/2012"/>
    <n v="2012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n v="40929.134027777778"/>
    <s v="1/21/2012"/>
    <n v="40869.466840277775"/>
    <s v="11/22/2011"/>
    <n v="2012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n v="41748.669849537036"/>
    <s v="4/19/2014"/>
    <n v="41718.669849537036"/>
    <s v="3/20/2014"/>
    <n v="2014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n v="41455.957638888889"/>
    <s v="6/30/2013"/>
    <n v="41422.614490740736"/>
    <s v="5/28/2013"/>
    <n v="2013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n v="41047.916666666664"/>
    <s v="5/18/2012"/>
    <n v="41005.249513888884"/>
    <s v="4/6/2012"/>
    <n v="2012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n v="41553.848587962959"/>
    <s v="10/6/2013"/>
    <n v="41523.848587962959"/>
    <s v="9/6/2013"/>
    <n v="2013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n v="41760.79006944444"/>
    <s v="5/1/2014"/>
    <n v="41730.79006944444"/>
    <s v="4/1/2014"/>
    <n v="2014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n v="40925.689641203702"/>
    <s v="1/17/2012"/>
    <n v="40895.689641203702"/>
    <s v="12/18/2011"/>
    <n v="2012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n v="41174.555046296293"/>
    <s v="9/22/2012"/>
    <n v="41144.555046296293"/>
    <s v="8/23/2012"/>
    <n v="2012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n v="42637.018368055556"/>
    <s v="9/24/2016"/>
    <n v="42607.018368055556"/>
    <s v="8/25/2016"/>
    <n v="2016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n v="41953.672025462954"/>
    <s v="11/10/2014"/>
    <n v="41923.63035879629"/>
    <s v="10/11/2014"/>
    <n v="2014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n v="41560.957638888889"/>
    <s v="10/13/2013"/>
    <n v="41526.384062500001"/>
    <s v="9/9/2013"/>
    <n v="2013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n v="42712.124999999993"/>
    <s v="12/8/2016"/>
    <n v="42695.049537037034"/>
    <s v="11/21/2016"/>
    <n v="2016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n v="41943.999305555553"/>
    <s v="10/31/2014"/>
    <n v="41905.476296296292"/>
    <s v="9/23/2014"/>
    <n v="2014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n v="42617.957638888889"/>
    <s v="9/4/2016"/>
    <n v="42577.997638888883"/>
    <s v="7/26/2016"/>
    <n v="2016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n v="41708.375"/>
    <s v="3/10/2014"/>
    <n v="41694.183506944442"/>
    <s v="2/24/2014"/>
    <n v="2014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n v="42195.590000000004"/>
    <s v="7/10/2015"/>
    <n v="42165.590000000004"/>
    <s v="6/10/2015"/>
    <n v="2015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n v="42108.583715277775"/>
    <s v="4/14/2015"/>
    <n v="42078.583715277775"/>
    <s v="3/15/2015"/>
    <n v="2015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n v="42078.898888888885"/>
    <s v="3/15/2015"/>
    <n v="42050.94055555555"/>
    <s v="2/15/2015"/>
    <n v="2015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n v="42484.999305555553"/>
    <s v="4/24/2016"/>
    <n v="42452.619409722225"/>
    <s v="3/23/2016"/>
    <n v="2016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n v="42582.614583333336"/>
    <s v="7/31/2016"/>
    <n v="42522.671909722216"/>
    <s v="6/1/2016"/>
    <n v="2016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n v="42667.666666666664"/>
    <s v="10/24/2016"/>
    <n v="42656.59716435185"/>
    <s v="10/13/2016"/>
    <n v="2016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n v="42051.62394675926"/>
    <s v="2/16/2015"/>
    <n v="42021.62394675926"/>
    <s v="1/17/2015"/>
    <n v="2015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n v="42732.004004629627"/>
    <s v="12/28/2016"/>
    <n v="42702.004004629627"/>
    <s v="11/28/2016"/>
    <n v="201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n v="42574.916863425926"/>
    <s v="7/23/2016"/>
    <n v="42544.916863425926"/>
    <s v="6/23/2016"/>
    <n v="2016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n v="42668.583333333336"/>
    <s v="10/25/2016"/>
    <n v="42609.103657407402"/>
    <s v="8/27/2016"/>
    <n v="2016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n v="42333.414710648147"/>
    <s v="11/25/2015"/>
    <n v="42291.373043981475"/>
    <s v="10/14/2015"/>
    <n v="2015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n v="42109.749305555553"/>
    <s v="4/15/2015"/>
    <n v="42079.537245370368"/>
    <s v="3/16/2015"/>
    <n v="2015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n v="42158.791666666664"/>
    <s v="6/3/2015"/>
    <n v="42128.611898148149"/>
    <s v="5/4/2015"/>
    <n v="2015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n v="41600.316122685181"/>
    <s v="11/22/2013"/>
    <n v="41570.274456018517"/>
    <s v="10/23/2013"/>
    <n v="20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n v="42629.756990740738"/>
    <s v="9/16/2016"/>
    <n v="42599.756990740738"/>
    <s v="8/17/2016"/>
    <n v="2016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n v="41589.388287037036"/>
    <s v="11/11/2013"/>
    <n v="41559.346620370365"/>
    <s v="10/12/2013"/>
    <n v="2013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n v="40950.909328703703"/>
    <s v="2/11/2012"/>
    <n v="40920.909328703703"/>
    <s v="1/12/2012"/>
    <n v="2012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n v="41563.207638888889"/>
    <s v="10/16/2013"/>
    <n v="41540.898587962962"/>
    <s v="9/23/2013"/>
    <n v="2013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n v="41290.564780092594"/>
    <s v="1/16/2013"/>
    <n v="41230.564780092594"/>
    <s v="11/17/2012"/>
    <n v="2013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n v="42063.423611111109"/>
    <s v="2/28/2015"/>
    <n v="42025.429606481477"/>
    <s v="1/21/2015"/>
    <n v="2015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n v="40147.999305555553"/>
    <s v="11/30/2009"/>
    <n v="40087.897060185183"/>
    <s v="10/1/2009"/>
    <n v="2009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n v="41645.819421296292"/>
    <s v="1/6/2014"/>
    <n v="41615.819421296292"/>
    <s v="12/7/2013"/>
    <n v="2014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n v="41372.595567129625"/>
    <s v="4/8/2013"/>
    <n v="41342.637233796297"/>
    <s v="3/9/2013"/>
    <n v="2013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n v="41517.813923611109"/>
    <s v="8/31/2013"/>
    <n v="41487.813923611109"/>
    <s v="8/1/2013"/>
    <n v="201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n v="41607.39461805555"/>
    <s v="11/29/2013"/>
    <n v="41577.352951388886"/>
    <s v="10/30/2013"/>
    <n v="2013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n v="40612.617210648146"/>
    <s v="3/10/2011"/>
    <n v="40567.617210648146"/>
    <s v="1/24/2011"/>
    <n v="2011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n v="41224.000462962962"/>
    <s v="11/11/2012"/>
    <n v="41183.958796296298"/>
    <s v="10/1/2012"/>
    <n v="2012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n v="41398.375393518516"/>
    <s v="5/4/2013"/>
    <n v="41368.375393518516"/>
    <s v="4/4/2013"/>
    <n v="2013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n v="42268.515405092585"/>
    <s v="9/21/2015"/>
    <n v="42248.515405092585"/>
    <s v="9/1/2015"/>
    <n v="2015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n v="41309.288506944438"/>
    <s v="2/4/2013"/>
    <n v="41276.288506944438"/>
    <s v="1/2/2013"/>
    <n v="2013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n v="41627.580555555556"/>
    <s v="12/19/2013"/>
    <n v="41597.580555555556"/>
    <s v="11/19/2013"/>
    <n v="2013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n v="40535.024583333332"/>
    <s v="12/23/2010"/>
    <n v="40505.024583333332"/>
    <s v="11/23/2010"/>
    <n v="2010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n v="41058.621585648143"/>
    <s v="5/29/2012"/>
    <n v="41037.621585648143"/>
    <s v="5/8/2012"/>
    <n v="2012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n v="41212.112708333334"/>
    <s v="10/30/2012"/>
    <n v="41179.112708333334"/>
    <s v="9/27/2012"/>
    <n v="2012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n v="40922.042662037034"/>
    <s v="1/14/2012"/>
    <n v="40877.042662037034"/>
    <s v="11/30/2011"/>
    <n v="2012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n v="40792.652199074073"/>
    <s v="9/6/2011"/>
    <n v="40759.652199074073"/>
    <s v="8/4/2011"/>
    <n v="2011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n v="42431.727256944439"/>
    <s v="3/2/2016"/>
    <n v="42371.727256944439"/>
    <s v="1/2/2016"/>
    <n v="2016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n v="41040.896527777775"/>
    <s v="5/11/2012"/>
    <n v="40981.594282407401"/>
    <s v="3/13/2012"/>
    <n v="2012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n v="42734.732766203706"/>
    <s v="12/30/2016"/>
    <n v="42713.732766203706"/>
    <s v="12/9/2016"/>
    <n v="2016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n v="42628.662187499998"/>
    <s v="9/15/2016"/>
    <n v="42603.662187499998"/>
    <s v="8/21/2016"/>
    <n v="2016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n v="41056.75063657407"/>
    <s v="5/27/2012"/>
    <n v="41026.75063657407"/>
    <s v="4/27/2012"/>
    <n v="2012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n v="40787.041666666664"/>
    <s v="9/1/2011"/>
    <n v="40751.544965277775"/>
    <s v="7/27/2011"/>
    <n v="2011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n v="41917.575729166667"/>
    <s v="10/5/2014"/>
    <n v="41887.575729166667"/>
    <s v="9/5/2014"/>
    <n v="2014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n v="41599.532164351847"/>
    <s v="11/21/2013"/>
    <n v="41569.490497685183"/>
    <s v="10/22/2013"/>
    <n v="2013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n v="41871.823263888888"/>
    <s v="8/20/2014"/>
    <n v="41841.823263888888"/>
    <s v="7/21/2014"/>
    <n v="2014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n v="40390.958333333328"/>
    <s v="7/31/2010"/>
    <n v="40303.991701388884"/>
    <s v="5/5/2010"/>
    <n v="201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n v="42095.647719907407"/>
    <s v="4/1/2015"/>
    <n v="42065.689386574071"/>
    <s v="3/2/2015"/>
    <n v="2015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n v="42526.773263888892"/>
    <s v="6/5/2016"/>
    <n v="42496.773263888892"/>
    <s v="5/6/2016"/>
    <n v="2016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n v="40475.919317129628"/>
    <s v="10/24/2010"/>
    <n v="40430.919317129628"/>
    <s v="9/9/2010"/>
    <n v="2010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n v="42243.958333333336"/>
    <s v="8/27/2015"/>
    <n v="42218.664652777778"/>
    <s v="8/2/2015"/>
    <n v="2015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n v="41241.52208333333"/>
    <s v="11/28/2012"/>
    <n v="41211.480416666665"/>
    <s v="10/29/2012"/>
    <n v="2012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n v="40923.549884259257"/>
    <s v="1/15/2012"/>
    <n v="40878.549884259257"/>
    <s v="12/1/2011"/>
    <n v="2012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n v="40690.890763888885"/>
    <s v="5/27/2011"/>
    <n v="40645.890763888885"/>
    <s v="4/12/2011"/>
    <n v="2011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n v="42459.599560185183"/>
    <s v="3/30/2016"/>
    <n v="42429.641226851854"/>
    <s v="2/29/2016"/>
    <n v="2016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n v="40337.59097222222"/>
    <s v="6/8/2010"/>
    <n v="40291.603171296294"/>
    <s v="4/23/2010"/>
    <n v="201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n v="41881.4375"/>
    <s v="8/30/2014"/>
    <n v="41829.757199074069"/>
    <s v="7/9/2014"/>
    <n v="2014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n v="41174.892361111109"/>
    <s v="9/22/2012"/>
    <n v="41149.587731481479"/>
    <s v="8/28/2012"/>
    <n v="2012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n v="42371.87195601852"/>
    <s v="1/2/2016"/>
    <n v="42341.87195601852"/>
    <s v="12/3/2015"/>
    <n v="2016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n v="40567.031550925924"/>
    <s v="1/24/2011"/>
    <n v="40507.031550925924"/>
    <s v="11/25/2010"/>
    <n v="2011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n v="41710.939699074072"/>
    <s v="3/12/2014"/>
    <n v="41680.981365740736"/>
    <s v="2/10/2014"/>
    <n v="2014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n v="40796.9840625"/>
    <s v="9/10/2011"/>
    <n v="40766.9840625"/>
    <s v="8/11/2011"/>
    <n v="2011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n v="40385.999305555553"/>
    <s v="7/26/2010"/>
    <n v="40340.593229166661"/>
    <s v="6/11/2010"/>
    <n v="201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n v="41112.958333333328"/>
    <s v="7/22/2012"/>
    <n v="41081.481944444444"/>
    <s v="6/21/2012"/>
    <n v="2012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n v="42797.337025462963"/>
    <s v="3/3/2017"/>
    <n v="42737.337025462963"/>
    <s v="1/2/2017"/>
    <n v="2017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n v="41662.796817129631"/>
    <s v="1/23/2014"/>
    <n v="41641.796817129631"/>
    <s v="1/2/2014"/>
    <n v="2014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n v="41253.942673611105"/>
    <s v="12/10/2012"/>
    <n v="41193.901006944441"/>
    <s v="10/11/2012"/>
    <n v="2012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n v="41033.930775462963"/>
    <s v="5/4/2012"/>
    <n v="41003.930775462963"/>
    <s v="4/4/2012"/>
    <n v="2012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n v="41146.554942129631"/>
    <s v="8/25/2012"/>
    <n v="41116.554942129631"/>
    <s v="7/26/2012"/>
    <n v="2012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n v="40968.999305555553"/>
    <s v="2/29/2012"/>
    <n v="40937.471226851849"/>
    <s v="1/29/2012"/>
    <n v="2012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n v="40473"/>
    <s v="10/22/2010"/>
    <n v="40434.645069444443"/>
    <s v="9/13/2010"/>
    <n v="201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n v="41833.895833333328"/>
    <s v="7/13/2014"/>
    <n v="41802.735300925924"/>
    <s v="6/12/2014"/>
    <n v="2014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n v="41974.749548611107"/>
    <s v="12/1/2014"/>
    <n v="41944.707881944443"/>
    <s v="11/1/2014"/>
    <n v="2014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n v="41262.433391203704"/>
    <s v="12/19/2012"/>
    <n v="41227.433391203704"/>
    <s v="11/14/2012"/>
    <n v="2012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n v="41592.504884259259"/>
    <s v="11/14/2013"/>
    <n v="41562.463217592594"/>
    <s v="10/15/2013"/>
    <n v="2013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n v="40889.004351851851"/>
    <s v="12/12/2011"/>
    <n v="40846.962685185179"/>
    <s v="10/30/2011"/>
    <n v="2011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n v="41913.32167824074"/>
    <s v="10/1/2014"/>
    <n v="41878.32167824074"/>
    <s v="8/27/2014"/>
    <n v="2014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n v="41964.793090277781"/>
    <s v="11/21/2014"/>
    <n v="41934.751423611109"/>
    <s v="10/22/2014"/>
    <n v="2014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n v="41318.734594907408"/>
    <s v="2/13/2013"/>
    <n v="41288.734594907408"/>
    <s v="1/14/2013"/>
    <n v="2013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n v="41605.71424768518"/>
    <s v="11/27/2013"/>
    <n v="41575.672581018516"/>
    <s v="10/28/2013"/>
    <n v="2013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n v="40367.736111111109"/>
    <s v="7/8/2010"/>
    <n v="40337.811689814815"/>
    <s v="6/8/2010"/>
    <n v="201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n v="41043.614525462959"/>
    <s v="5/14/2012"/>
    <n v="41013.614525462959"/>
    <s v="4/14/2012"/>
    <n v="2012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n v="41230.791666666664"/>
    <s v="11/17/2012"/>
    <n v="41180.654085648144"/>
    <s v="9/28/2012"/>
    <n v="2012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n v="41007.988067129627"/>
    <s v="4/8/2012"/>
    <n v="40978.029733796291"/>
    <s v="3/10/2012"/>
    <n v="2012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n v="40354.688888888886"/>
    <s v="6/25/2010"/>
    <n v="40312.707245370366"/>
    <s v="5/14/2010"/>
    <n v="201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n v="41714.708333333328"/>
    <s v="3/16/2014"/>
    <n v="41680.151643518519"/>
    <s v="2/10/2014"/>
    <n v="2014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n v="41355.719270833331"/>
    <s v="3/22/2013"/>
    <n v="41310.760937499996"/>
    <s v="2/5/2013"/>
    <n v="2013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n v="41770.960752314815"/>
    <s v="5/11/2014"/>
    <n v="41710.960752314815"/>
    <s v="3/12/2014"/>
    <n v="2014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n v="41763.041666666664"/>
    <s v="5/4/2014"/>
    <n v="41733.528749999998"/>
    <s v="4/4/2014"/>
    <n v="2014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n v="42398.125335648147"/>
    <s v="1/29/2016"/>
    <n v="42368.125335648147"/>
    <s v="12/30/2015"/>
    <n v="2016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n v="40926.625"/>
    <s v="1/18/2012"/>
    <n v="40882.815844907404"/>
    <s v="12/5/2011"/>
    <n v="2012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n v="41581.63144675926"/>
    <s v="11/3/2013"/>
    <n v="41551.589780092589"/>
    <s v="10/4/2013"/>
    <n v="2013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n v="41154.27138888889"/>
    <s v="9/2/2012"/>
    <n v="41124.27138888889"/>
    <s v="8/3/2012"/>
    <n v="2012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n v="41455.623611111107"/>
    <s v="6/30/2013"/>
    <n v="41416.554837962962"/>
    <s v="5/22/2013"/>
    <n v="2013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n v="42226.800069444442"/>
    <s v="8/10/2015"/>
    <n v="42181.800069444442"/>
    <s v="6/26/2015"/>
    <n v="2015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n v="42775.888252314813"/>
    <s v="2/9/2017"/>
    <n v="42745.888252314813"/>
    <s v="1/10/2017"/>
    <n v="2017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n v="42418.634953703695"/>
    <s v="2/18/2016"/>
    <n v="42382.634953703695"/>
    <s v="1/13/2016"/>
    <n v="2016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n v="42703.501215277771"/>
    <s v="11/29/2016"/>
    <n v="42673.459548611114"/>
    <s v="10/30/2016"/>
    <n v="2016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n v="42478.374999999993"/>
    <s v="4/18/2016"/>
    <n v="42444.375578703701"/>
    <s v="3/15/2016"/>
    <n v="2016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n v="42784.790972222218"/>
    <s v="2/18/2017"/>
    <n v="42732.664652777778"/>
    <s v="12/28/2016"/>
    <n v="2017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n v="42622.542222222219"/>
    <s v="9/9/2016"/>
    <n v="42592.542222222219"/>
    <s v="8/10/2016"/>
    <n v="2016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n v="42551.57298611111"/>
    <s v="6/30/2016"/>
    <n v="42491.57298611111"/>
    <s v="5/1/2016"/>
    <n v="201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n v="42441.619953703703"/>
    <s v="3/12/2016"/>
    <n v="42411.619953703703"/>
    <s v="2/11/2016"/>
    <n v="2016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n v="42420.835370370369"/>
    <s v="2/20/2016"/>
    <n v="42360.835370370369"/>
    <s v="12/22/2015"/>
    <n v="201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n v="42386.54237268518"/>
    <s v="1/17/2016"/>
    <n v="42356.54237268518"/>
    <s v="12/18/2015"/>
    <n v="2016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n v="42525.44527777777"/>
    <s v="6/4/2016"/>
    <n v="42480.44527777777"/>
    <s v="4/20/2016"/>
    <n v="2016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n v="42692.446898148148"/>
    <s v="11/18/2016"/>
    <n v="42662.405231481483"/>
    <s v="10/19/2016"/>
    <n v="2016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n v="42028.956006944441"/>
    <s v="1/24/2015"/>
    <n v="41998.956006944441"/>
    <s v="12/25/2014"/>
    <n v="2015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n v="42236.625451388885"/>
    <s v="8/20/2015"/>
    <n v="42194.625451388885"/>
    <s v="7/9/2015"/>
    <n v="2015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n v="42626.086805555555"/>
    <s v="9/13/2016"/>
    <n v="42586.086805555555"/>
    <s v="8/4/2016"/>
    <n v="2016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n v="42120.663877314808"/>
    <s v="4/26/2015"/>
    <n v="42060.705543981479"/>
    <s v="2/25/2015"/>
    <n v="2015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n v="42691.385798611103"/>
    <s v="11/17/2016"/>
    <n v="42660.344131944446"/>
    <s v="10/17/2016"/>
    <n v="2016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n v="42103.999305555553"/>
    <s v="4/9/2015"/>
    <n v="42082.594479166662"/>
    <s v="3/19/2015"/>
    <n v="2015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n v="42022.96603009259"/>
    <s v="1/18/2015"/>
    <n v="41992.96603009259"/>
    <s v="12/19/2014"/>
    <n v="201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n v="42808.376793981479"/>
    <s v="3/14/2017"/>
    <n v="42766.41846064815"/>
    <s v="1/31/2017"/>
    <n v="2017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n v="42786.583333333336"/>
    <s v="2/20/2017"/>
    <n v="42740.485358796293"/>
    <s v="1/5/2017"/>
    <n v="2017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n v="42411.504085648143"/>
    <s v="2/11/2016"/>
    <n v="42373.504085648143"/>
    <s v="1/4/2016"/>
    <n v="2016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n v="42660.427303240744"/>
    <s v="10/17/2016"/>
    <n v="42625.427303240744"/>
    <s v="9/12/2016"/>
    <n v="2016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n v="42248.420358796291"/>
    <s v="9/1/2015"/>
    <n v="42208.420358796291"/>
    <s v="7/23/2015"/>
    <n v="2015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n v="42668.957638888889"/>
    <s v="10/25/2016"/>
    <n v="42636.808402777773"/>
    <s v="9/23/2016"/>
    <n v="2016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n v="42649.427453703705"/>
    <s v="10/6/2016"/>
    <n v="42619.427453703705"/>
    <s v="9/6/2016"/>
    <n v="2016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n v="42482.004328703704"/>
    <s v="4/22/2016"/>
    <n v="42422.045995370368"/>
    <s v="2/22/2016"/>
    <n v="2016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n v="41866.639282407406"/>
    <s v="8/15/2014"/>
    <n v="41836.639282407406"/>
    <s v="7/16/2014"/>
    <n v="201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n v="42775.094988425924"/>
    <s v="2/9/2017"/>
    <n v="42742.094988425924"/>
    <s v="1/7/2017"/>
    <n v="201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n v="42757.999305555553"/>
    <s v="1/22/2017"/>
    <n v="42721.012187499997"/>
    <s v="12/17/2016"/>
    <n v="2017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n v="42156.500694444439"/>
    <s v="6/1/2015"/>
    <n v="42111.500694444439"/>
    <s v="4/17/2015"/>
    <n v="2015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n v="41886.082638888889"/>
    <s v="9/4/2014"/>
    <n v="41856.657384259255"/>
    <s v="8/5/2014"/>
    <n v="2014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n v="42316.848298611112"/>
    <s v="11/8/2015"/>
    <n v="42256.806631944441"/>
    <s v="9/9/2015"/>
    <n v="2015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n v="42454.499490740738"/>
    <s v="3/25/2016"/>
    <n v="42424.541157407402"/>
    <s v="2/24/2016"/>
    <n v="20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n v="42549.488252314812"/>
    <s v="6/28/2016"/>
    <n v="42489.488252314812"/>
    <s v="4/29/2016"/>
    <n v="2016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n v="42229.850659722222"/>
    <s v="8/13/2015"/>
    <n v="42184.850659722222"/>
    <s v="6/29/2015"/>
    <n v="2015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n v="42421.733761574076"/>
    <s v="2/21/2016"/>
    <n v="42391.733761574076"/>
    <s v="1/22/2016"/>
    <n v="2016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n v="42425.100706018515"/>
    <s v="2/25/2016"/>
    <n v="42395.100706018515"/>
    <s v="1/26/2016"/>
    <n v="2016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n v="42541.582638888889"/>
    <s v="6/20/2016"/>
    <n v="42506.208657407398"/>
    <s v="5/16/2016"/>
    <n v="2016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n v="41973.737523148149"/>
    <s v="11/30/2014"/>
    <n v="41928.695856481478"/>
    <s v="10/16/2014"/>
    <n v="2014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n v="41860.738680555551"/>
    <s v="8/9/2014"/>
    <n v="41830.738680555551"/>
    <s v="7/10/2014"/>
    <n v="2014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n v="42645.544976851852"/>
    <s v="10/2/2016"/>
    <n v="42615.544976851852"/>
    <s v="9/2/2016"/>
    <n v="201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n v="42605.662499999999"/>
    <s v="8/23/2016"/>
    <n v="42574.459317129629"/>
    <s v="7/23/2016"/>
    <n v="2016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n v="42090.865833333337"/>
    <s v="3/27/2015"/>
    <n v="42060.907499999994"/>
    <s v="2/25/2015"/>
    <n v="2015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n v="42369.749999999993"/>
    <s v="12/31/2015"/>
    <n v="42339.759375000001"/>
    <s v="12/1/2015"/>
    <n v="2015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n v="42378.791666666664"/>
    <s v="1/9/2016"/>
    <n v="42324.559027777774"/>
    <s v="11/16/2015"/>
    <n v="2016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n v="41813.086226851847"/>
    <s v="6/23/2014"/>
    <n v="41773.086226851847"/>
    <s v="5/14/2014"/>
    <n v="2014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n v="42644.148437499993"/>
    <s v="10/1/2016"/>
    <n v="42614.148437499993"/>
    <s v="9/1/2016"/>
    <n v="2016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n v="42641.725636574069"/>
    <s v="9/28/2016"/>
    <n v="42611.725636574069"/>
    <s v="8/29/2016"/>
    <n v="2016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n v="41885.575972222221"/>
    <s v="9/3/2014"/>
    <n v="41855.575972222221"/>
    <s v="8/4/2014"/>
    <n v="201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n v="42563.57708333333"/>
    <s v="7/12/2016"/>
    <n v="42538.548472222225"/>
    <s v="6/17/2016"/>
    <n v="2016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n v="42497.674988425926"/>
    <s v="5/7/2016"/>
    <n v="42437.71665509259"/>
    <s v="3/8/2016"/>
    <n v="2016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n v="42685.999999999993"/>
    <s v="11/12/2016"/>
    <n v="42652.756574074076"/>
    <s v="10/9/2016"/>
    <n v="2016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n v="41973.749305555553"/>
    <s v="11/30/2014"/>
    <n v="41921.054745370369"/>
    <s v="10/9/2014"/>
    <n v="2014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n v="41972.458333333336"/>
    <s v="11/29/2014"/>
    <n v="41947.732407407406"/>
    <s v="11/4/2014"/>
    <n v="2014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n v="41847.435416666667"/>
    <s v="7/27/2014"/>
    <n v="41817.658101851848"/>
    <s v="6/27/2014"/>
    <n v="2014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n v="41970.936307870368"/>
    <s v="11/27/2014"/>
    <n v="41940.894641203704"/>
    <s v="10/28/2014"/>
    <n v="2014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n v="42327.002326388887"/>
    <s v="11/19/2015"/>
    <n v="42281.960659722223"/>
    <s v="10/4/2015"/>
    <n v="2015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n v="41956.126388888886"/>
    <s v="11/13/2014"/>
    <n v="41926.091319444444"/>
    <s v="10/14/2014"/>
    <n v="2014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n v="42808.80972222222"/>
    <s v="3/14/2017"/>
    <n v="42748.851388888892"/>
    <s v="1/13/2017"/>
    <n v="2017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n v="42765.511724537035"/>
    <s v="1/30/2017"/>
    <n v="42720.511724537035"/>
    <s v="12/16/2016"/>
    <n v="2017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n v="42355.040972222218"/>
    <s v="12/17/2015"/>
    <n v="42325.475856481477"/>
    <s v="11/17/2015"/>
    <n v="2015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n v="42810.459039351852"/>
    <s v="3/16/2017"/>
    <n v="42780.500706018516"/>
    <s v="2/14/2017"/>
    <n v="2017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n v="42418.5003125"/>
    <s v="2/18/2016"/>
    <n v="42388.5003125"/>
    <s v="1/19/2016"/>
    <n v="2016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n v="42307.416469907403"/>
    <s v="10/30/2015"/>
    <n v="42276.416469907403"/>
    <s v="9/29/2015"/>
    <n v="2015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n v="41985.09097222222"/>
    <s v="12/12/2014"/>
    <n v="41976.83185185185"/>
    <s v="12/3/2014"/>
    <n v="2014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n v="42718.416932870365"/>
    <s v="12/14/2016"/>
    <n v="42676.3752662037"/>
    <s v="11/2/2016"/>
    <n v="2016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n v="42732.600868055553"/>
    <s v="12/28/2016"/>
    <n v="42702.600868055553"/>
    <s v="11/28/2016"/>
    <n v="2016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n v="42540.396365740737"/>
    <s v="6/19/2016"/>
    <n v="42510.396365740737"/>
    <s v="5/20/2016"/>
    <n v="201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n v="42617.915972222218"/>
    <s v="9/4/2016"/>
    <n v="42561.621087962958"/>
    <s v="7/10/2016"/>
    <n v="2016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n v="41991.689756944441"/>
    <s v="12/18/2014"/>
    <n v="41946.689756944441"/>
    <s v="11/3/2014"/>
    <n v="2014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n v="42759.232083333329"/>
    <s v="1/24/2017"/>
    <n v="42714.232083333329"/>
    <s v="12/10/2016"/>
    <n v="2017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n v="42367.624999999993"/>
    <s v="12/29/2015"/>
    <n v="42339.625648148147"/>
    <s v="12/1/2015"/>
    <n v="2015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n v="42004.79415509259"/>
    <s v="12/31/2014"/>
    <n v="41954.79415509259"/>
    <s v="11/11/2014"/>
    <n v="2014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n v="42333.711747685178"/>
    <s v="11/25/2015"/>
    <n v="42303.670081018521"/>
    <s v="10/26/2015"/>
    <n v="201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n v="42466.857129629621"/>
    <s v="4/6/2016"/>
    <n v="42421.898796296293"/>
    <s v="2/21/2016"/>
    <n v="20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n v="42329.508506944439"/>
    <s v="11/21/2015"/>
    <n v="42289.466840277775"/>
    <s v="10/12/2015"/>
    <n v="20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n v="42565.283946759257"/>
    <s v="7/14/2016"/>
    <n v="42535.283946759257"/>
    <s v="6/14/2016"/>
    <n v="2016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n v="42039.765613425923"/>
    <s v="2/4/2015"/>
    <n v="42009.765613425923"/>
    <s v="1/5/2015"/>
    <n v="2015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n v="42156.824305555558"/>
    <s v="6/1/2015"/>
    <n v="42126.861215277771"/>
    <s v="5/2/2015"/>
    <n v="2015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n v="42293.958333333336"/>
    <s v="10/16/2015"/>
    <n v="42271.043645833335"/>
    <s v="9/24/2015"/>
    <n v="2015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n v="42141.438391203708"/>
    <s v="5/17/2015"/>
    <n v="42111.438391203708"/>
    <s v="4/17/2015"/>
    <n v="2015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n v="42175.711354166669"/>
    <s v="6/20/2015"/>
    <n v="42145.711354166669"/>
    <s v="5/21/2015"/>
    <n v="2015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n v="42400.372256944444"/>
    <s v="1/31/2016"/>
    <n v="42370.372256944444"/>
    <s v="1/1/2016"/>
    <n v="2016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n v="42079.583761574067"/>
    <s v="3/16/2015"/>
    <n v="42049.625428240739"/>
    <s v="2/14/2015"/>
    <n v="2015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n v="42460.157592592594"/>
    <s v="3/31/2016"/>
    <n v="42426.199259259258"/>
    <s v="2/26/2016"/>
    <n v="201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n v="41934.825775462959"/>
    <s v="10/22/2014"/>
    <n v="41904.825775462959"/>
    <s v="9/22/2014"/>
    <n v="2014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n v="42800.624999999993"/>
    <s v="3/6/2017"/>
    <n v="42755.419039351851"/>
    <s v="1/20/2017"/>
    <n v="2017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n v="42098.707638888889"/>
    <s v="4/4/2015"/>
    <n v="42044.503553240742"/>
    <s v="2/9/2015"/>
    <n v="2015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n v="42625.274872685179"/>
    <s v="9/12/2016"/>
    <n v="42611.274872685179"/>
    <s v="8/29/2016"/>
    <n v="2016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n v="42354.555671296293"/>
    <s v="12/16/2015"/>
    <n v="42324.555671296293"/>
    <s v="11/16/2015"/>
    <n v="2015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n v="42544.458622685182"/>
    <s v="6/23/2016"/>
    <n v="42514.458622685182"/>
    <s v="5/24/2016"/>
    <n v="2016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n v="42716.524074074077"/>
    <s v="12/12/2016"/>
    <n v="42688.524074074077"/>
    <s v="11/14/2016"/>
    <n v="2016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n v="42586.957638888889"/>
    <s v="8/4/2016"/>
    <n v="42554.958379629628"/>
    <s v="7/3/2016"/>
    <n v="2016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n v="42046.43310185185"/>
    <s v="2/11/2015"/>
    <n v="42016.43310185185"/>
    <s v="1/12/2015"/>
    <n v="2015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n v="41281.125"/>
    <s v="1/7/2013"/>
    <n v="41249.240624999999"/>
    <s v="12/6/2012"/>
    <n v="2013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n v="42141.999999999993"/>
    <s v="5/18/2015"/>
    <n v="42119.61414351852"/>
    <s v="4/25/2015"/>
    <n v="2015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n v="42447.981747685182"/>
    <s v="3/18/2016"/>
    <n v="42418.023414351854"/>
    <s v="2/18/2016"/>
    <n v="2016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n v="42717.124305555553"/>
    <s v="12/13/2016"/>
    <n v="42691.900995370372"/>
    <s v="11/17/2016"/>
    <n v="2016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n v="42609.500104166662"/>
    <s v="8/27/2016"/>
    <n v="42579.500104166662"/>
    <s v="7/28/2016"/>
    <n v="2016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n v="41850.851759259262"/>
    <s v="7/30/2014"/>
    <n v="41830.851759259262"/>
    <s v="7/10/2014"/>
    <n v="2014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n v="41894.208333333328"/>
    <s v="9/12/2014"/>
    <n v="41851.487824074073"/>
    <s v="7/31/2014"/>
    <n v="2014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n v="42144.044618055552"/>
    <s v="5/20/2015"/>
    <n v="42114.044618055552"/>
    <s v="4/20/2015"/>
    <n v="20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n v="42068.643749999996"/>
    <s v="3/5/2015"/>
    <n v="42011.717604166661"/>
    <s v="1/7/2015"/>
    <n v="2015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n v="41874.666087962964"/>
    <s v="8/23/2014"/>
    <n v="41844.666087962964"/>
    <s v="7/24/2014"/>
    <n v="2014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n v="42364.643055555549"/>
    <s v="12/26/2015"/>
    <n v="42319.643055555549"/>
    <s v="11/11/2015"/>
    <n v="2015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n v="41948.65179398148"/>
    <s v="11/5/2014"/>
    <n v="41918.610127314809"/>
    <s v="10/6/2014"/>
    <n v="2014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n v="42637.844780092586"/>
    <s v="9/24/2016"/>
    <n v="42597.844780092586"/>
    <s v="8/15/2016"/>
    <n v="2016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n v="42412.222743055558"/>
    <s v="2/12/2016"/>
    <n v="42382.222743055558"/>
    <s v="1/13/2016"/>
    <n v="2016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n v="42261.588854166665"/>
    <s v="9/14/2015"/>
    <n v="42231.588854166665"/>
    <s v="8/15/2015"/>
    <n v="2015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n v="41877.805844907409"/>
    <s v="8/26/2014"/>
    <n v="41849.805844907409"/>
    <s v="7/29/2014"/>
    <n v="2014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n v="42527.631249999999"/>
    <s v="6/6/2016"/>
    <n v="42483.589062499996"/>
    <s v="4/23/2016"/>
    <n v="2016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n v="42799.964490740742"/>
    <s v="3/5/2017"/>
    <n v="42774.964490740742"/>
    <s v="2/8/2017"/>
    <n v="2017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n v="41861.708333333328"/>
    <s v="8/10/2014"/>
    <n v="41831.643506944441"/>
    <s v="7/11/2014"/>
    <n v="2014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n v="42436.784085648142"/>
    <s v="3/7/2016"/>
    <n v="42406.784085648142"/>
    <s v="2/6/2016"/>
    <n v="2016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n v="42118.469641203708"/>
    <s v="4/24/2015"/>
    <n v="42058.511307870365"/>
    <s v="2/23/2015"/>
    <n v="2015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n v="42708.704664351848"/>
    <s v="12/4/2016"/>
    <n v="42678.662997685176"/>
    <s v="11/4/2016"/>
    <n v="2016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n v="42088.791666666664"/>
    <s v="3/25/2015"/>
    <n v="42047.692627314813"/>
    <s v="2/12/2015"/>
    <n v="2015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n v="42076.54"/>
    <s v="3/13/2015"/>
    <n v="42046.581666666665"/>
    <s v="2/11/2015"/>
    <n v="2015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n v="42109.704780092587"/>
    <s v="4/15/2015"/>
    <n v="42079.704780092587"/>
    <s v="3/16/2015"/>
    <n v="2015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n v="42491.833333333336"/>
    <s v="5/1/2016"/>
    <n v="42432.068379629629"/>
    <s v="3/3/2016"/>
    <n v="2016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n v="42563.598854166667"/>
    <s v="7/12/2016"/>
    <n v="42556.598854166667"/>
    <s v="7/5/2016"/>
    <n v="2016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n v="42612.822476851848"/>
    <s v="8/30/2016"/>
    <n v="42582.822476851848"/>
    <s v="7/31/2016"/>
    <n v="2016"/>
    <x v="2"/>
    <n v="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n v="41462.019710648143"/>
    <s v="7/7/2013"/>
    <n v="41417.019710648143"/>
    <s v="5/23/2013"/>
    <n v="201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n v="41689.172708333332"/>
    <s v="2/19/2014"/>
    <n v="41661.172708333332"/>
    <s v="1/22/2014"/>
    <n v="2014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n v="41490.754421296297"/>
    <s v="8/4/2013"/>
    <n v="41445.754421296297"/>
    <s v="6/20/2013"/>
    <n v="2013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n v="41629.647349537037"/>
    <s v="12/21/2013"/>
    <n v="41599.647349537037"/>
    <s v="11/21/2013"/>
    <n v="2013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n v="42470.121111111112"/>
    <s v="4/10/2016"/>
    <n v="42440.162777777768"/>
    <s v="3/11/2016"/>
    <n v="2016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n v="41604.06318287037"/>
    <s v="11/26/2013"/>
    <n v="41572.021516203698"/>
    <s v="10/25/2013"/>
    <n v="2013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n v="41182.803495370368"/>
    <s v="9/30/2012"/>
    <n v="41162.803495370368"/>
    <s v="9/10/2012"/>
    <n v="201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n v="42325.586724537039"/>
    <s v="11/17/2015"/>
    <n v="42295.545057870368"/>
    <s v="10/18/2015"/>
    <n v="2015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n v="41675.623807870368"/>
    <s v="2/5/2014"/>
    <n v="41645.623807870368"/>
    <s v="1/6/2014"/>
    <n v="2014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n v="40832.756261574068"/>
    <s v="10/16/2011"/>
    <n v="40802.756261574068"/>
    <s v="9/16/2011"/>
    <n v="201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n v="41642.964641203704"/>
    <s v="1/3/2014"/>
    <n v="41612.964641203704"/>
    <s v="12/4/2013"/>
    <n v="2014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n v="41035.695787037032"/>
    <s v="5/6/2012"/>
    <n v="41005.695787037032"/>
    <s v="4/6/2012"/>
    <n v="2012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n v="41893.169560185182"/>
    <s v="9/11/2014"/>
    <n v="41838.169560185182"/>
    <s v="7/18/2014"/>
    <n v="2014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n v="42382.958460648144"/>
    <s v="1/13/2016"/>
    <n v="42352.958460648144"/>
    <s v="12/14/2015"/>
    <n v="2016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n v="40745.987511574072"/>
    <s v="7/21/2011"/>
    <n v="40700.987511574072"/>
    <s v="6/6/2011"/>
    <n v="201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n v="42504.35805555556"/>
    <s v="5/14/2016"/>
    <n v="42479.35805555556"/>
    <s v="4/19/2016"/>
    <n v="201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n v="41769.929780092592"/>
    <s v="5/10/2014"/>
    <n v="41739.929780092592"/>
    <s v="4/10/2014"/>
    <n v="2014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n v="42032.718657407408"/>
    <s v="1/28/2015"/>
    <n v="42002.718657407408"/>
    <s v="12/29/2014"/>
    <n v="2015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n v="41131.697777777779"/>
    <s v="8/10/2012"/>
    <n v="41101.697777777779"/>
    <s v="7/11/2012"/>
    <n v="2012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n v="41853.451192129629"/>
    <s v="8/2/2014"/>
    <n v="41793.451192129629"/>
    <s v="6/3/2014"/>
    <n v="2014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n v="41859.703749999993"/>
    <s v="8/8/2014"/>
    <n v="41829.703749999993"/>
    <s v="7/9/2014"/>
    <n v="201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n v="42443.421006944445"/>
    <s v="3/14/2016"/>
    <n v="42413.462673611109"/>
    <s v="2/13/2016"/>
    <n v="2016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n v="41875.658460648148"/>
    <s v="8/24/2014"/>
    <n v="41845.658460648148"/>
    <s v="7/25/2014"/>
    <n v="2014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n v="41805.505636574075"/>
    <s v="6/15/2014"/>
    <n v="41775.505636574075"/>
    <s v="5/16/2014"/>
    <n v="2014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n v="41753.591053240736"/>
    <s v="4/24/2014"/>
    <n v="41723.591053240736"/>
    <s v="3/25/2014"/>
    <n v="2014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n v="42180.981192129628"/>
    <s v="6/25/2015"/>
    <n v="42150.981192129628"/>
    <s v="5/26/2015"/>
    <n v="201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n v="42152.977465277778"/>
    <s v="5/28/2015"/>
    <n v="42122.977465277778"/>
    <s v="4/28/2015"/>
    <n v="2015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n v="42470.57027777777"/>
    <s v="4/10/2016"/>
    <n v="42440.611944444441"/>
    <s v="3/11/2016"/>
    <n v="2016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n v="41279.817569444444"/>
    <s v="1/5/2013"/>
    <n v="41249.817569444444"/>
    <s v="12/6/2012"/>
    <n v="2013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n v="42411.765474537031"/>
    <s v="2/11/2016"/>
    <n v="42396.765474537031"/>
    <s v="1/27/2016"/>
    <n v="2016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n v="40825.505011574067"/>
    <s v="10/9/2011"/>
    <n v="40795.505011574067"/>
    <s v="9/9/2011"/>
    <n v="2011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n v="41516.328935185185"/>
    <s v="8/30/2013"/>
    <n v="41486.328935185185"/>
    <s v="7/31/2013"/>
    <n v="2013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n v="41915.9375"/>
    <s v="10/3/2014"/>
    <n v="41885.309652777774"/>
    <s v="9/3/2014"/>
    <n v="2014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n v="41700.584224537037"/>
    <s v="3/2/2014"/>
    <n v="41660.584224537037"/>
    <s v="1/21/2014"/>
    <n v="2014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n v="41742.554340277777"/>
    <s v="4/13/2014"/>
    <n v="41712.554340277777"/>
    <s v="3/14/2014"/>
    <n v="2014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n v="42137.628101851849"/>
    <s v="5/13/2015"/>
    <n v="42107.628101851849"/>
    <s v="4/13/2015"/>
    <n v="2015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n v="42413.902442129627"/>
    <s v="2/13/2016"/>
    <n v="42383.902442129627"/>
    <s v="1/14/2016"/>
    <n v="2016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n v="42565.549999999996"/>
    <s v="7/14/2016"/>
    <n v="42538.564097222225"/>
    <s v="6/17/2016"/>
    <n v="2016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n v="41617.040972222218"/>
    <s v="12/9/2013"/>
    <n v="41576.837094907409"/>
    <s v="10/29/2013"/>
    <n v="2013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n v="42539.013773148145"/>
    <s v="6/18/2016"/>
    <n v="42479.013773148145"/>
    <s v="4/19/2016"/>
    <n v="2016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n v="41801.201631944445"/>
    <s v="6/11/2014"/>
    <n v="41771.201631944445"/>
    <s v="5/12/2014"/>
    <n v="2014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n v="41721.885729166665"/>
    <s v="3/23/2014"/>
    <n v="41691.927395833329"/>
    <s v="2/21/2014"/>
    <n v="2014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n v="41003.490451388883"/>
    <s v="4/4/2012"/>
    <n v="40973.532118055555"/>
    <s v="3/5/2012"/>
    <n v="2012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n v="41843.653055555551"/>
    <s v="7/23/2014"/>
    <n v="41813.653055555551"/>
    <s v="6/23/2014"/>
    <n v="201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n v="41012.386979166666"/>
    <s v="4/13/2012"/>
    <n v="40952.42864583333"/>
    <s v="2/13/2012"/>
    <n v="2012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n v="42692.5855324074"/>
    <s v="11/18/2016"/>
    <n v="42662.543865740743"/>
    <s v="10/19/2016"/>
    <n v="2016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n v="41250.72479166666"/>
    <s v="12/7/2012"/>
    <n v="41220.72479166666"/>
    <s v="11/7/2012"/>
    <n v="201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n v="42376.995254629634"/>
    <s v="1/7/2016"/>
    <n v="42346.995254629634"/>
    <s v="12/8/2015"/>
    <n v="2016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n v="42023.145833333336"/>
    <s v="1/19/2015"/>
    <n v="41963.551053240742"/>
    <s v="11/20/2014"/>
    <n v="2015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n v="41865.768749999996"/>
    <s v="8/14/2014"/>
    <n v="41835.768749999996"/>
    <s v="7/15/2014"/>
    <n v="2014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n v="41556.13758101852"/>
    <s v="10/9/2013"/>
    <n v="41526.13758101852"/>
    <s v="9/9/2013"/>
    <n v="2013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n v="42459.445543981477"/>
    <s v="3/30/2016"/>
    <n v="42429.487210648142"/>
    <s v="2/29/2016"/>
    <n v="2016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n v="41069.638981481476"/>
    <s v="6/9/2012"/>
    <n v="41009.638981481476"/>
    <s v="4/10/2012"/>
    <n v="2012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n v="42363.390196759261"/>
    <s v="12/25/2015"/>
    <n v="42333.390196759261"/>
    <s v="11/25/2015"/>
    <n v="2015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n v="41733.91642361111"/>
    <s v="4/4/2014"/>
    <n v="41703.958090277774"/>
    <s v="3/5/2014"/>
    <n v="2014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n v="41735.584074074075"/>
    <s v="4/6/2014"/>
    <n v="41722.584074074075"/>
    <s v="3/24/2014"/>
    <n v="201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n v="40844.664351851847"/>
    <s v="10/28/2011"/>
    <n v="40799.664351851847"/>
    <s v="9/13/2011"/>
    <n v="2011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n v="42442.684212962959"/>
    <s v="3/13/2016"/>
    <n v="42412.72587962963"/>
    <s v="2/12/2016"/>
    <n v="20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n v="41424.495659722219"/>
    <s v="5/30/2013"/>
    <n v="41410.495659722219"/>
    <s v="5/16/2013"/>
    <n v="2013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n v="41748.315370370365"/>
    <s v="4/19/2014"/>
    <n v="41718.315370370365"/>
    <s v="3/20/2014"/>
    <n v="2014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n v="42124.458923611113"/>
    <s v="4/30/2015"/>
    <n v="42094.458923611113"/>
    <s v="3/31/2015"/>
    <n v="2015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n v="42272.415856481479"/>
    <s v="9/25/2015"/>
    <n v="42212.415856481479"/>
    <s v="7/27/2015"/>
    <n v="2015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n v="42565.11914351851"/>
    <s v="7/14/2016"/>
    <n v="42535.11914351851"/>
    <s v="6/14/2016"/>
    <n v="2016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n v="41957.687499999993"/>
    <s v="11/14/2014"/>
    <n v="41926.645833333328"/>
    <s v="10/14/2014"/>
    <n v="2014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n v="41858.441168981481"/>
    <s v="8/7/2014"/>
    <n v="41828.441168981481"/>
    <s v="7/8/2014"/>
    <n v="2014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n v="42526.056631944441"/>
    <s v="6/5/2016"/>
    <n v="42496.056631944441"/>
    <s v="5/6/2016"/>
    <n v="2016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n v="41968.829861111109"/>
    <s v="11/25/2014"/>
    <n v="41908.788194444445"/>
    <s v="9/26/2014"/>
    <n v="2014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n v="42362.699861111112"/>
    <s v="12/24/2015"/>
    <n v="42332.699861111112"/>
    <s v="11/24/2015"/>
    <n v="2015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n v="42735.907071759262"/>
    <s v="12/31/2016"/>
    <n v="42705.907071759262"/>
    <s v="12/1/2016"/>
    <n v="2016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n v="41851.198854166665"/>
    <s v="7/31/2014"/>
    <n v="41821.198854166665"/>
    <s v="7/1/2014"/>
    <n v="2014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n v="41971.981249999997"/>
    <s v="11/28/2014"/>
    <n v="41958.07671296296"/>
    <s v="11/15/2014"/>
    <n v="2014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n v="42588.781180555547"/>
    <s v="8/6/2016"/>
    <n v="42558.781180555547"/>
    <s v="7/7/2016"/>
    <n v="2016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n v="42357.463298611103"/>
    <s v="12/19/2015"/>
    <n v="42327.463298611103"/>
    <s v="11/19/2015"/>
    <n v="2015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n v="42483.611354166664"/>
    <s v="4/23/2016"/>
    <n v="42453.611354166664"/>
    <s v="3/24/2016"/>
    <n v="2016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n v="42756.698275462964"/>
    <s v="1/21/2017"/>
    <n v="42736.698275462964"/>
    <s v="1/1/2017"/>
    <n v="2017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n v="42005.139189814807"/>
    <s v="1/1/2015"/>
    <n v="41975.139189814807"/>
    <s v="12/2/2014"/>
    <n v="2015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n v="42222.253715277773"/>
    <s v="8/6/2015"/>
    <n v="42192.253715277773"/>
    <s v="7/7/2015"/>
    <n v="2015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n v="42194.491319444445"/>
    <s v="7/9/2015"/>
    <n v="42164.491319444445"/>
    <s v="6/9/2015"/>
    <n v="2015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n v="42051.797766203708"/>
    <s v="2/16/2015"/>
    <n v="42021.797766203708"/>
    <s v="1/17/2015"/>
    <n v="2015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n v="42354.985254629624"/>
    <s v="12/16/2015"/>
    <n v="42324.985254629624"/>
    <s v="11/16/2015"/>
    <n v="2015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n v="42122.973611111105"/>
    <s v="4/28/2015"/>
    <n v="42092.973611111105"/>
    <s v="3/29/2015"/>
    <n v="2015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n v="41914.539259259262"/>
    <s v="10/2/2014"/>
    <n v="41854.539259259262"/>
    <s v="8/3/2014"/>
    <n v="2014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n v="41761.745057870365"/>
    <s v="5/2/2014"/>
    <n v="41723.745057870365"/>
    <s v="3/25/2014"/>
    <n v="2014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n v="41931.763692129629"/>
    <s v="10/19/2014"/>
    <n v="41871.763692129629"/>
    <s v="8/20/2014"/>
    <n v="2014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n v="42705.00440972222"/>
    <s v="12/1/2016"/>
    <n v="42674.962743055548"/>
    <s v="10/31/2016"/>
    <n v="2016"/>
    <x v="2"/>
    <n v="10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n v="42537.501921296294"/>
    <s v="6/16/2016"/>
    <n v="42507.501921296294"/>
    <s v="5/17/2016"/>
    <n v="201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n v="42377.74623842592"/>
    <s v="1/8/2016"/>
    <n v="42317.74623842592"/>
    <s v="11/9/2015"/>
    <n v="2016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n v="42253.894247685181"/>
    <s v="9/6/2015"/>
    <n v="42223.894247685181"/>
    <s v="8/7/2015"/>
    <n v="2015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n v="42139.501296296294"/>
    <s v="5/15/2015"/>
    <n v="42109.501296296294"/>
    <s v="4/15/2015"/>
    <n v="2015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n v="42173.505844907406"/>
    <s v="6/18/2015"/>
    <n v="42143.505844907406"/>
    <s v="5/19/2015"/>
    <n v="201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n v="42252.900532407402"/>
    <s v="9/5/2015"/>
    <n v="42222.900532407402"/>
    <s v="8/6/2015"/>
    <n v="2015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n v="41865.555648148147"/>
    <s v="8/14/2014"/>
    <n v="41835.555648148147"/>
    <s v="7/15/2014"/>
    <n v="2014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n v="42058.862986111104"/>
    <s v="2/23/2015"/>
    <n v="42028.862986111104"/>
    <s v="1/24/2015"/>
    <n v="2015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n v="41978.461574074077"/>
    <s v="12/5/2014"/>
    <n v="41918.419907407406"/>
    <s v="10/6/2014"/>
    <n v="2014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n v="41981.883425925924"/>
    <s v="12/8/2014"/>
    <n v="41951.883425925924"/>
    <s v="11/8/2014"/>
    <n v="2014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n v="42185.447916666664"/>
    <s v="6/30/2015"/>
    <n v="42154.518113425926"/>
    <s v="5/30/2015"/>
    <n v="2015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n v="42090.90493055556"/>
    <s v="3/27/2015"/>
    <n v="42060.946597222217"/>
    <s v="2/25/2015"/>
    <n v="2015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n v="42143.421168981477"/>
    <s v="5/19/2015"/>
    <n v="42122.421168981477"/>
    <s v="4/28/2015"/>
    <n v="2015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n v="41907.475277777776"/>
    <s v="9/25/2014"/>
    <n v="41876.475277777776"/>
    <s v="8/25/2014"/>
    <n v="201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n v="41860.515277777777"/>
    <s v="8/9/2014"/>
    <n v="41830.515277777777"/>
    <s v="7/10/2014"/>
    <n v="2014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n v="42539.51599537037"/>
    <s v="6/18/2016"/>
    <n v="42509.51599537037"/>
    <s v="5/19/2016"/>
    <n v="2016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n v="41826.006134259253"/>
    <s v="7/6/2014"/>
    <n v="41792.006134259253"/>
    <s v="6/2/2014"/>
    <n v="2014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n v="42180.958333333336"/>
    <s v="6/25/2015"/>
    <n v="42150.277106481481"/>
    <s v="5/26/2015"/>
    <n v="2015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n v="41894.526562499996"/>
    <s v="9/12/2014"/>
    <n v="41863.526562499996"/>
    <s v="8/12/2014"/>
    <n v="2014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n v="42634.845659722218"/>
    <s v="9/21/2016"/>
    <n v="42604.845659722218"/>
    <s v="8/22/2016"/>
    <n v="2016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n v="42057.145405092589"/>
    <s v="2/22/2015"/>
    <n v="42027.145405092589"/>
    <s v="1/23/2015"/>
    <n v="2015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n v="42154.684849537036"/>
    <s v="5/30/2015"/>
    <n v="42124.684849537036"/>
    <s v="4/30/2015"/>
    <n v="2015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n v="41956.638043981475"/>
    <s v="11/13/2014"/>
    <n v="41938.596377314811"/>
    <s v="10/26/2014"/>
    <n v="2014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n v="41871.473981481482"/>
    <s v="8/20/2014"/>
    <n v="41841.473981481482"/>
    <s v="7/21/2014"/>
    <n v="2014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n v="42218.97751157407"/>
    <s v="8/2/2015"/>
    <n v="42183.97751157407"/>
    <s v="6/28/2015"/>
    <n v="2015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n v="42498.633414351854"/>
    <s v="5/8/2016"/>
    <n v="42468.633414351854"/>
    <s v="4/8/2016"/>
    <n v="2016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n v="42200.520127314812"/>
    <s v="7/15/2015"/>
    <n v="42170.520127314812"/>
    <s v="6/15/2015"/>
    <n v="2015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n v="42800.333333333336"/>
    <s v="3/6/2017"/>
    <n v="42745.811319444438"/>
    <s v="1/10/2017"/>
    <n v="2017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n v="41927.452499999999"/>
    <s v="10/15/2014"/>
    <n v="41897.452499999999"/>
    <s v="9/15/2014"/>
    <n v="2014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n v="41867.69736111111"/>
    <s v="8/16/2014"/>
    <n v="41837.69736111111"/>
    <s v="7/17/2014"/>
    <n v="2014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n v="42305.511886574073"/>
    <s v="10/28/2015"/>
    <n v="42275.511886574073"/>
    <s v="9/28/2015"/>
    <n v="2015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n v="41818.598541666666"/>
    <s v="6/28/2014"/>
    <n v="41781.598541666666"/>
    <s v="5/22/2014"/>
    <n v="201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n v="42064.131030092591"/>
    <s v="3/1/2015"/>
    <n v="42034.131030092591"/>
    <s v="1/30/2015"/>
    <n v="2015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n v="42747.487499999996"/>
    <s v="1/12/2017"/>
    <n v="42728.619074074071"/>
    <s v="12/24/2016"/>
    <n v="2017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n v="42675.957638888889"/>
    <s v="11/1/2016"/>
    <n v="42656.653043981474"/>
    <s v="10/13/2016"/>
    <n v="2016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n v="42772.391331018516"/>
    <s v="2/6/2017"/>
    <n v="42741.391331018516"/>
    <s v="1/6/2017"/>
    <n v="2017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n v="42162.958333333336"/>
    <s v="6/7/2015"/>
    <n v="42130.656817129631"/>
    <s v="5/6/2015"/>
    <n v="2015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n v="42156.737499999996"/>
    <s v="6/1/2015"/>
    <n v="42123.655034722215"/>
    <s v="4/29/2015"/>
    <n v="2015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n v="42141.541666666664"/>
    <s v="5/17/2015"/>
    <n v="42109.686608796292"/>
    <s v="4/15/2015"/>
    <n v="2015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n v="42732.492361111108"/>
    <s v="12/28/2016"/>
    <n v="42711.492361111108"/>
    <s v="12/7/2016"/>
    <n v="2016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n v="42550.770775462959"/>
    <s v="6/29/2016"/>
    <n v="42529.770775462959"/>
    <s v="6/8/2016"/>
    <n v="2016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n v="41882.457465277774"/>
    <s v="8/31/2014"/>
    <n v="41852.457465277774"/>
    <s v="8/1/2014"/>
    <n v="2014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n v="42449.353703703695"/>
    <s v="3/20/2016"/>
    <n v="42419.395370370366"/>
    <s v="2/19/2016"/>
    <n v="2016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n v="42777.298356481479"/>
    <s v="2/11/2017"/>
    <n v="42747.298356481479"/>
    <s v="1/12/2017"/>
    <n v="2017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n v="42469.526076388887"/>
    <s v="4/9/2016"/>
    <n v="42409.567743055559"/>
    <s v="2/9/2016"/>
    <n v="2016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n v="42102.27984953703"/>
    <s v="4/8/2015"/>
    <n v="42072.27984953703"/>
    <s v="3/9/2015"/>
    <n v="2015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n v="42358.166666666664"/>
    <s v="12/20/2015"/>
    <n v="42298.139502314814"/>
    <s v="10/21/2015"/>
    <n v="2015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n v="42356.610405092586"/>
    <s v="12/18/2015"/>
    <n v="42326.610405092586"/>
    <s v="11/18/2015"/>
    <n v="2015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n v="42534.040972222218"/>
    <s v="6/13/2016"/>
    <n v="42503.456412037034"/>
    <s v="5/13/2016"/>
    <n v="2016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n v="42368.916666666664"/>
    <s v="12/30/2015"/>
    <n v="42333.410717592589"/>
    <s v="11/25/2015"/>
    <n v="2015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n v="42193.562499999993"/>
    <s v="7/8/2015"/>
    <n v="42161.562499999993"/>
    <s v="6/6/2015"/>
    <n v="2015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n v="42110.269166666665"/>
    <s v="4/16/2015"/>
    <n v="42089.269166666665"/>
    <s v="3/26/2015"/>
    <n v="2015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n v="42566.398680555554"/>
    <s v="7/15/2016"/>
    <n v="42536.398680555554"/>
    <s v="6/15/2016"/>
    <n v="201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n v="42182.080486111103"/>
    <s v="6/27/2015"/>
    <n v="42152.080486111103"/>
    <s v="5/28/2015"/>
    <n v="2015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n v="42155.4065625"/>
    <s v="5/31/2015"/>
    <n v="42125.4065625"/>
    <s v="5/1/2015"/>
    <n v="2015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n v="42341.999999999993"/>
    <s v="12/4/2015"/>
    <n v="42297.539733796293"/>
    <s v="10/20/2015"/>
    <n v="2015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n v="42168.298043981478"/>
    <s v="6/13/2015"/>
    <n v="42138.298043981478"/>
    <s v="5/14/2015"/>
    <n v="2015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n v="42805.353472222218"/>
    <s v="3/11/2017"/>
    <n v="42772.567743055559"/>
    <s v="2/6/2017"/>
    <n v="2017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n v="42460.208333333336"/>
    <s v="3/31/2016"/>
    <n v="42430.221909722219"/>
    <s v="3/1/2016"/>
    <n v="2016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n v="42453.459074074075"/>
    <s v="3/24/2016"/>
    <n v="42423.500740740739"/>
    <s v="2/23/2016"/>
    <n v="2016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n v="42791.637789351851"/>
    <s v="2/25/2017"/>
    <n v="42761.637789351851"/>
    <s v="1/26/2017"/>
    <n v="2017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n v="42155.666666666664"/>
    <s v="5/31/2015"/>
    <n v="42132.733472222222"/>
    <s v="5/8/2015"/>
    <n v="2015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n v="42530.658113425925"/>
    <s v="6/9/2016"/>
    <n v="42515.658113425925"/>
    <s v="5/25/2016"/>
    <n v="2016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n v="42334.833333333336"/>
    <s v="11/26/2015"/>
    <n v="42318.741840277777"/>
    <s v="11/10/2015"/>
    <n v="2015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n v="42766.547453703701"/>
    <s v="1/31/2017"/>
    <n v="42731.547453703701"/>
    <s v="12/27/2016"/>
    <n v="2017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n v="42164.632002314807"/>
    <s v="6/9/2015"/>
    <n v="42104.632002314807"/>
    <s v="4/10/2015"/>
    <n v="201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n v="41789.714768518512"/>
    <s v="5/30/2014"/>
    <n v="41759.714768518512"/>
    <s v="4/30/2014"/>
    <n v="2014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n v="42279.752083333333"/>
    <s v="10/2/2015"/>
    <n v="42247.408067129632"/>
    <s v="8/31/2015"/>
    <n v="2015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n v="42565.6011574074"/>
    <s v="7/14/2016"/>
    <n v="42535.6011574074"/>
    <s v="6/14/2016"/>
    <n v="2016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n v="42308.916666666664"/>
    <s v="10/31/2015"/>
    <n v="42278.453703703701"/>
    <s v="10/1/2015"/>
    <n v="2015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n v="42663.253622685181"/>
    <s v="10/20/2016"/>
    <n v="42633.253622685181"/>
    <s v="9/20/2016"/>
    <n v="2016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n v="42241.420277777775"/>
    <s v="8/25/2015"/>
    <n v="42211.420277777775"/>
    <s v="7/26/2015"/>
    <n v="2015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n v="42707.791666666664"/>
    <s v="12/3/2016"/>
    <n v="42680.267222222225"/>
    <s v="11/6/2016"/>
    <n v="2016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n v="42460.958333333336"/>
    <s v="3/31/2016"/>
    <n v="42430.512118055551"/>
    <s v="3/1/2016"/>
    <n v="2016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n v="42684.010520833333"/>
    <s v="11/10/2016"/>
    <n v="42653.968854166662"/>
    <s v="10/10/2016"/>
    <n v="2016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n v="41796.341458333329"/>
    <s v="6/6/2014"/>
    <n v="41736.341458333329"/>
    <s v="4/7/2014"/>
    <n v="2014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n v="41569.697662037033"/>
    <s v="10/22/2013"/>
    <n v="41509.697662037033"/>
    <s v="8/23/2013"/>
    <n v="2013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n v="41749.833333333328"/>
    <s v="4/20/2014"/>
    <n v="41715.666446759256"/>
    <s v="3/17/2014"/>
    <n v="2014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n v="41858.083333333328"/>
    <s v="8/7/2014"/>
    <n v="41827.710833333331"/>
    <s v="7/7/2014"/>
    <n v="2014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n v="40814.520925925921"/>
    <s v="9/28/2011"/>
    <n v="40754.520925925921"/>
    <s v="7/30/2011"/>
    <n v="2011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n v="41015.458333333328"/>
    <s v="4/16/2012"/>
    <n v="40985.251469907402"/>
    <s v="3/17/2012"/>
    <n v="2012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n v="40598.764236111107"/>
    <s v="2/24/2011"/>
    <n v="40568.764236111107"/>
    <s v="1/25/2011"/>
    <n v="2011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n v="42243.833333333336"/>
    <s v="8/27/2015"/>
    <n v="42193.733425925922"/>
    <s v="7/8/2015"/>
    <n v="2015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n v="41553.639699074076"/>
    <s v="10/6/2013"/>
    <n v="41506.639699074076"/>
    <s v="8/20/2013"/>
    <n v="2013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n v="40960.740439814814"/>
    <s v="2/21/2012"/>
    <n v="40939.740439814814"/>
    <s v="1/31/2012"/>
    <n v="2012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n v="42037.580347222225"/>
    <s v="2/2/2015"/>
    <n v="42007.580347222225"/>
    <s v="1/3/2015"/>
    <n v="2015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n v="41622.927071759259"/>
    <s v="12/14/2013"/>
    <n v="41582.927071759259"/>
    <s v="11/4/2013"/>
    <n v="2013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n v="41118.458333333328"/>
    <s v="7/28/2012"/>
    <n v="41110.47180555555"/>
    <s v="7/20/2012"/>
    <n v="2012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n v="41145.074826388889"/>
    <s v="8/24/2012"/>
    <n v="41125.074826388889"/>
    <s v="8/4/2012"/>
    <n v="2012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n v="40761.402037037034"/>
    <s v="8/6/2011"/>
    <n v="40731.402037037034"/>
    <s v="7/7/2011"/>
    <n v="2011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n v="40913.754247685181"/>
    <s v="1/5/2012"/>
    <n v="40883.754247685181"/>
    <s v="12/6/2011"/>
    <n v="2012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n v="41467.70208333333"/>
    <s v="7/12/2013"/>
    <n v="41408.831678240742"/>
    <s v="5/14/2013"/>
    <n v="2013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n v="41946.040972222218"/>
    <s v="11/3/2014"/>
    <n v="41923.629398148143"/>
    <s v="10/11/2014"/>
    <n v="2014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n v="40797.345833333333"/>
    <s v="9/11/2011"/>
    <n v="40781.957199074073"/>
    <s v="8/26/2011"/>
    <n v="2011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n v="40732.666666666664"/>
    <s v="7/8/2011"/>
    <n v="40671.670960648145"/>
    <s v="5/8/2011"/>
    <n v="2011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n v="41386.666666666664"/>
    <s v="4/22/2013"/>
    <n v="41355.617164351846"/>
    <s v="3/22/2013"/>
    <n v="2013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n v="41804.391597222217"/>
    <s v="6/14/2014"/>
    <n v="41774.391597222217"/>
    <s v="5/15/2014"/>
    <n v="201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n v="40882.876724537033"/>
    <s v="12/5/2011"/>
    <n v="40837.835057870368"/>
    <s v="10/21/2011"/>
    <n v="2011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n v="41400.083969907406"/>
    <s v="5/6/2013"/>
    <n v="41370.083969907406"/>
    <s v="4/6/2013"/>
    <n v="2013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n v="41803.082638888889"/>
    <s v="6/13/2014"/>
    <n v="41767.448530092588"/>
    <s v="5/8/2014"/>
    <n v="2014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n v="41097.532534722224"/>
    <s v="7/7/2012"/>
    <n v="41067.532534722224"/>
    <s v="6/7/2012"/>
    <n v="2012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n v="41888.434386574074"/>
    <s v="9/6/2014"/>
    <n v="41843.434386574074"/>
    <s v="7/23/2014"/>
    <n v="2014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n v="40811.606099537035"/>
    <s v="9/25/2011"/>
    <n v="40751.606099537035"/>
    <s v="7/27/2011"/>
    <n v="2011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n v="41571.779733796291"/>
    <s v="10/24/2013"/>
    <n v="41543.779733796291"/>
    <s v="9/26/2013"/>
    <n v="2013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n v="41885.575312499997"/>
    <s v="9/3/2014"/>
    <n v="41855.575312499997"/>
    <s v="8/4/2014"/>
    <n v="2014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n v="40543.999305555553"/>
    <s v="12/31/2010"/>
    <n v="40487.413032407407"/>
    <s v="11/5/2010"/>
    <n v="201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n v="41609.678842592592"/>
    <s v="12/1/2013"/>
    <n v="41579.637175925927"/>
    <s v="11/1/2013"/>
    <n v="2013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n v="40951.711006944446"/>
    <s v="2/12/2012"/>
    <n v="40921.711006944446"/>
    <s v="1/13/2012"/>
    <n v="2012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n v="40635.835532407407"/>
    <s v="4/2/2011"/>
    <n v="40586.877199074072"/>
    <s v="2/12/2011"/>
    <n v="2011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n v="41517.402916666666"/>
    <s v="8/31/2013"/>
    <n v="41487.402916666666"/>
    <s v="8/1/2013"/>
    <n v="2013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n v="41798.957638888889"/>
    <s v="6/8/2014"/>
    <n v="41766.762314814812"/>
    <s v="5/7/2014"/>
    <n v="2014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n v="41696.63449074074"/>
    <s v="2/26/2014"/>
    <n v="41666.63449074074"/>
    <s v="1/27/2014"/>
    <n v="2014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n v="41668.134571759256"/>
    <s v="1/29/2014"/>
    <n v="41638.134571759256"/>
    <s v="12/30/2013"/>
    <n v="2014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n v="41686.554305555554"/>
    <s v="2/16/2014"/>
    <n v="41656.554305555554"/>
    <s v="1/17/2014"/>
    <n v="2014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n v="41726.833333333328"/>
    <s v="3/28/2014"/>
    <n v="41691.875810185185"/>
    <s v="2/21/2014"/>
    <n v="2014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n v="41576.454664351848"/>
    <s v="10/29/2013"/>
    <n v="41547.454664351848"/>
    <s v="9/30/2013"/>
    <n v="201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n v="40512.446932870364"/>
    <s v="11/30/2010"/>
    <n v="40465.446932870364"/>
    <s v="10/14/2010"/>
    <n v="2010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n v="41650.668344907404"/>
    <s v="1/11/2014"/>
    <n v="41620.668344907404"/>
    <s v="12/12/2013"/>
    <n v="2014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n v="41479.376828703702"/>
    <s v="7/24/2013"/>
    <n v="41449.376828703702"/>
    <s v="6/24/2013"/>
    <n v="2013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n v="41537.637118055551"/>
    <s v="9/20/2013"/>
    <n v="41507.637118055551"/>
    <s v="8/21/2013"/>
    <n v="2013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n v="42475.791666666664"/>
    <s v="4/15/2016"/>
    <n v="42445.614722222213"/>
    <s v="3/16/2016"/>
    <n v="2016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n v="40993.60696759259"/>
    <s v="3/25/2012"/>
    <n v="40933.648634259262"/>
    <s v="1/25/2012"/>
    <n v="201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n v="41591.516886574071"/>
    <s v="11/13/2013"/>
    <n v="41561.475219907406"/>
    <s v="10/14/2013"/>
    <n v="2013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n v="40343.958333333328"/>
    <s v="6/14/2010"/>
    <n v="40274.536793981482"/>
    <s v="4/6/2010"/>
    <n v="201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n v="41882.521886574068"/>
    <s v="8/31/2014"/>
    <n v="41852.521886574068"/>
    <s v="8/1/2014"/>
    <n v="2014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n v="41151.481770833328"/>
    <s v="8/30/2012"/>
    <n v="41116.481770833328"/>
    <s v="7/26/2012"/>
    <n v="2012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n v="41493.659571759257"/>
    <s v="8/7/2013"/>
    <n v="41458.659571759257"/>
    <s v="7/3/2013"/>
    <n v="2013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n v="40056.958333333328"/>
    <s v="8/31/2009"/>
    <n v="40007.49591435185"/>
    <s v="7/13/2009"/>
    <n v="2009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n v="41156.35355324074"/>
    <s v="9/4/2012"/>
    <n v="41121.35355324074"/>
    <s v="7/31/2012"/>
    <n v="2012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n v="41814.875"/>
    <s v="6/24/2014"/>
    <n v="41786.346828703703"/>
    <s v="5/27/2014"/>
    <n v="2014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n v="41721.849189814813"/>
    <s v="3/23/2014"/>
    <n v="41681.890856481477"/>
    <s v="2/11/2014"/>
    <n v="2014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n v="40603.54923611111"/>
    <s v="3/1/2011"/>
    <n v="40513.54923611111"/>
    <s v="12/1/2010"/>
    <n v="2011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n v="41483.535138888888"/>
    <s v="7/28/2013"/>
    <n v="41463.535138888888"/>
    <s v="7/8/2013"/>
    <n v="2013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n v="41616.999305555553"/>
    <s v="12/8/2013"/>
    <n v="41586.266840277778"/>
    <s v="11/8/2013"/>
    <n v="2013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n v="41343.958333333328"/>
    <s v="3/10/2013"/>
    <n v="41320.50913194444"/>
    <s v="2/15/2013"/>
    <n v="2013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n v="42735.499305555553"/>
    <s v="12/31/2016"/>
    <n v="42712.026412037034"/>
    <s v="12/8/2016"/>
    <n v="2016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n v="42175.374710648146"/>
    <s v="6/20/2015"/>
    <n v="42160.374710648146"/>
    <s v="6/5/2015"/>
    <n v="201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n v="42052.374999999993"/>
    <s v="2/17/2015"/>
    <n v="42039.176238425927"/>
    <s v="2/4/2015"/>
    <n v="2015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n v="42167.412685185183"/>
    <s v="6/12/2015"/>
    <n v="42107.412685185183"/>
    <s v="4/13/2015"/>
    <n v="2015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n v="42591.958333333336"/>
    <s v="8/9/2016"/>
    <n v="42560.946331018517"/>
    <s v="7/9/2016"/>
    <n v="2016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n v="42738.926446759251"/>
    <s v="1/3/2017"/>
    <n v="42708.926446759251"/>
    <s v="12/4/2016"/>
    <n v="2017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n v="42117.082638888889"/>
    <s v="4/23/2015"/>
    <n v="42086.406608796293"/>
    <s v="3/23/2015"/>
    <n v="2015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n v="42101.083333333336"/>
    <s v="4/7/2015"/>
    <n v="42064.444340277776"/>
    <s v="3/1/2015"/>
    <n v="2015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n v="42283.749305555553"/>
    <s v="10/6/2015"/>
    <n v="42256.555879629632"/>
    <s v="9/9/2015"/>
    <n v="2015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n v="42322.534386574065"/>
    <s v="11/14/2015"/>
    <n v="42292.492719907408"/>
    <s v="10/15/2015"/>
    <n v="2015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n v="42296.249999999993"/>
    <s v="10/19/2015"/>
    <n v="42278.245335648149"/>
    <s v="10/1/2015"/>
    <n v="2015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n v="42214.499999999993"/>
    <s v="7/29/2015"/>
    <n v="42184.364548611113"/>
    <s v="6/29/2015"/>
    <n v="2015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n v="42442.800613425927"/>
    <s v="3/13/2016"/>
    <n v="42422.842280092591"/>
    <s v="2/22/2016"/>
    <n v="2016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n v="42491.538865740738"/>
    <s v="5/1/2016"/>
    <n v="42461.538865740738"/>
    <s v="4/1/2016"/>
    <n v="2016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n v="42488.472592592596"/>
    <s v="4/28/2016"/>
    <n v="42458.472592592596"/>
    <s v="3/29/2016"/>
    <n v="2016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n v="42199.606006944443"/>
    <s v="7/14/2015"/>
    <n v="42169.606006944443"/>
    <s v="6/14/2015"/>
    <n v="2015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n v="42522.581249999996"/>
    <s v="6/1/2016"/>
    <n v="42483.466874999998"/>
    <s v="4/23/2016"/>
    <n v="2016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n v="42205.916666666664"/>
    <s v="7/20/2015"/>
    <n v="42195.541412037033"/>
    <s v="7/10/2015"/>
    <n v="2015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n v="42704.891331018516"/>
    <s v="11/30/2016"/>
    <n v="42674.849664351852"/>
    <s v="10/31/2016"/>
    <n v="2016"/>
    <x v="2"/>
    <n v="1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n v="42582.249999999993"/>
    <s v="7/31/2016"/>
    <n v="42566.232870370368"/>
    <s v="7/15/2016"/>
    <n v="2016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n v="42806.944502314807"/>
    <s v="3/12/2017"/>
    <n v="42746.986168981479"/>
    <s v="1/11/2017"/>
    <n v="2017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n v="42572.520833333336"/>
    <s v="7/21/2016"/>
    <n v="42543.457268518519"/>
    <s v="6/22/2016"/>
    <n v="2016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n v="41977.249236111107"/>
    <s v="12/4/2014"/>
    <n v="41947.249236111107"/>
    <s v="11/4/2014"/>
    <n v="201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n v="42417.294895833329"/>
    <s v="2/17/2016"/>
    <n v="42387.294895833329"/>
    <s v="1/18/2016"/>
    <n v="2016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n v="42651.405231481483"/>
    <s v="10/8/2016"/>
    <n v="42611.405231481483"/>
    <s v="8/29/2016"/>
    <n v="2016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n v="42292.674398148149"/>
    <s v="10/15/2015"/>
    <n v="42257.674398148149"/>
    <s v="9/10/2015"/>
    <n v="2015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n v="42601.458912037029"/>
    <s v="8/19/2016"/>
    <n v="42556.458912037029"/>
    <s v="7/5/2016"/>
    <n v="2016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n v="42704.635636574072"/>
    <s v="11/30/2016"/>
    <n v="42669.593969907401"/>
    <s v="10/26/2016"/>
    <n v="2016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n v="42112.494467592587"/>
    <s v="4/18/2015"/>
    <n v="42082.494467592587"/>
    <s v="3/19/2015"/>
    <n v="2015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n v="42432.50131944444"/>
    <s v="3/3/2016"/>
    <n v="42402.50131944444"/>
    <s v="2/2/2016"/>
    <n v="2016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n v="42664.461342592585"/>
    <s v="10/21/2016"/>
    <n v="42604.461342592585"/>
    <s v="8/22/2016"/>
    <n v="2016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n v="42313.833333333336"/>
    <s v="11/5/2015"/>
    <n v="42278.289907407401"/>
    <s v="10/1/2015"/>
    <n v="2015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n v="42428.753576388881"/>
    <s v="2/28/2016"/>
    <n v="42393.753576388881"/>
    <s v="1/24/2016"/>
    <n v="2016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n v="42572.374999999993"/>
    <s v="7/21/2016"/>
    <n v="42520.027152777773"/>
    <s v="5/30/2016"/>
    <n v="2016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n v="42014.835324074076"/>
    <s v="1/10/2015"/>
    <n v="41984.835324074076"/>
    <s v="12/11/2014"/>
    <n v="2015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n v="41831.458333333328"/>
    <s v="7/11/2014"/>
    <n v="41816.603761574072"/>
    <s v="6/26/2014"/>
    <n v="2014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n v="42734.749999999993"/>
    <s v="12/30/2016"/>
    <n v="42705.482013888883"/>
    <s v="12/1/2016"/>
    <n v="2016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n v="42727.540937499994"/>
    <s v="12/23/2016"/>
    <n v="42697.540937499994"/>
    <s v="11/23/2016"/>
    <n v="2016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n v="42145.448206018518"/>
    <s v="5/21/2015"/>
    <n v="42115.448206018518"/>
    <s v="4/21/2015"/>
    <n v="201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n v="42486.079861111109"/>
    <s v="4/26/2016"/>
    <n v="42451.490115740737"/>
    <s v="3/22/2016"/>
    <n v="2016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n v="42656.425370370365"/>
    <s v="10/13/2016"/>
    <n v="42626.425370370365"/>
    <s v="9/13/2016"/>
    <n v="2016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n v="42733.877719907403"/>
    <s v="12/29/2016"/>
    <n v="42703.877719907403"/>
    <s v="11/29/2016"/>
    <n v="2016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n v="42019.583657407398"/>
    <s v="1/15/2015"/>
    <n v="41974.583657407398"/>
    <s v="12/1/2014"/>
    <n v="2015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n v="42153.470312500001"/>
    <s v="5/29/2015"/>
    <n v="42123.470312500001"/>
    <s v="4/29/2015"/>
    <n v="20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n v="42657.434421296297"/>
    <s v="10/14/2016"/>
    <n v="42612.434421296297"/>
    <s v="8/30/2016"/>
    <n v="2016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n v="41975.054918981477"/>
    <s v="12/2/2014"/>
    <n v="41935.013252314813"/>
    <s v="10/23/2014"/>
    <n v="2014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n v="42552.958333333336"/>
    <s v="7/1/2016"/>
    <n v="42522.068391203698"/>
    <s v="6/1/2016"/>
    <n v="2016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n v="42599.295763888884"/>
    <s v="8/17/2016"/>
    <n v="42569.295763888884"/>
    <s v="7/18/2016"/>
    <n v="2016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n v="42761.851944444446"/>
    <s v="1/26/2017"/>
    <n v="42731.851944444446"/>
    <s v="12/27/2016"/>
    <n v="2017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n v="41835.8984375"/>
    <s v="7/15/2014"/>
    <n v="41805.8984375"/>
    <s v="6/15/2014"/>
    <n v="2014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n v="42440.565821759257"/>
    <s v="3/11/2016"/>
    <n v="42410.565821759257"/>
    <s v="2/10/2016"/>
    <n v="2016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n v="42343.728032407402"/>
    <s v="12/5/2015"/>
    <n v="42313.728032407402"/>
    <s v="11/5/2015"/>
    <n v="2015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n v="41990.655416666668"/>
    <s v="12/17/2014"/>
    <n v="41955.655416666668"/>
    <s v="11/12/2014"/>
    <n v="2014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n v="42797.368969907409"/>
    <s v="3/3/2017"/>
    <n v="42767.368969907409"/>
    <s v="2/1/2017"/>
    <n v="2017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n v="42218.595289351848"/>
    <s v="8/2/2015"/>
    <n v="42188.595289351848"/>
    <s v="7/3/2015"/>
    <n v="2015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n v="41981.480497685181"/>
    <s v="12/8/2014"/>
    <n v="41936.438831018517"/>
    <s v="10/24/2014"/>
    <n v="2014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n v="41866.387187499997"/>
    <s v="8/15/2014"/>
    <n v="41836.387187499997"/>
    <s v="7/16/2014"/>
    <n v="2014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n v="42644.415706018517"/>
    <s v="10/1/2016"/>
    <n v="42612.415706018517"/>
    <s v="8/30/2016"/>
    <n v="2016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n v="42202.608090277768"/>
    <s v="7/17/2015"/>
    <n v="42172.608090277768"/>
    <s v="6/17/2015"/>
    <n v="2015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n v="42600.957638888889"/>
    <s v="8/18/2016"/>
    <n v="42542.318090277775"/>
    <s v="6/21/2016"/>
    <n v="2016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n v="42551.581469907404"/>
    <s v="6/30/2016"/>
    <n v="42522.581469907404"/>
    <s v="6/1/2016"/>
    <n v="2016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n v="41834.606006944443"/>
    <s v="7/14/2014"/>
    <n v="41799.606006944443"/>
    <s v="6/9/2014"/>
    <n v="2014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n v="41451.867488425924"/>
    <s v="6/26/2013"/>
    <n v="41421.867488425924"/>
    <s v="5/27/2013"/>
    <n v="2013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n v="42070.429687499993"/>
    <s v="3/7/2015"/>
    <n v="42040.429687499993"/>
    <s v="2/5/2015"/>
    <n v="201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n v="41991.29783564814"/>
    <s v="12/18/2014"/>
    <n v="41963.29783564814"/>
    <s v="11/20/2014"/>
    <n v="2014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n v="42354.082638888889"/>
    <s v="12/16/2015"/>
    <n v="42317.124247685184"/>
    <s v="11/9/2015"/>
    <n v="2015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n v="42363.804791666662"/>
    <s v="12/25/2015"/>
    <n v="42333.804791666662"/>
    <s v="11/25/2015"/>
    <n v="2015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n v="42412.531759259255"/>
    <s v="2/12/2016"/>
    <n v="42382.531759259255"/>
    <s v="1/13/2016"/>
    <n v="2016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n v="42251.957638888889"/>
    <s v="9/4/2015"/>
    <n v="42200.369976851849"/>
    <s v="7/15/2015"/>
    <n v="2015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n v="41343.791666666664"/>
    <s v="3/10/2013"/>
    <n v="41308.909583333334"/>
    <s v="2/3/2013"/>
    <n v="2013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n v="42532.599293981482"/>
    <s v="6/11/2016"/>
    <n v="42502.599293981482"/>
    <s v="5/12/2016"/>
    <n v="2016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n v="41243.208333333328"/>
    <s v="11/30/2012"/>
    <n v="41213.046354166661"/>
    <s v="10/31/2012"/>
    <n v="2012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n v="41459.830555555556"/>
    <s v="7/4/2013"/>
    <n v="41429.830555555556"/>
    <s v="6/4/2013"/>
    <n v="2013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n v="41334.040972222218"/>
    <s v="3/1/2013"/>
    <n v="41304.753900462958"/>
    <s v="1/30/2013"/>
    <n v="2013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n v="40719.362534722219"/>
    <s v="6/25/2011"/>
    <n v="40689.362534722219"/>
    <s v="5/26/2011"/>
    <n v="2011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n v="40730.606365740736"/>
    <s v="7/6/2011"/>
    <n v="40668.606365740736"/>
    <s v="5/5/2011"/>
    <n v="2011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n v="41123.692361111105"/>
    <s v="8/2/2012"/>
    <n v="41095.692361111105"/>
    <s v="7/5/2012"/>
    <n v="2012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n v="41811.508935185186"/>
    <s v="6/21/2014"/>
    <n v="41781.508935185186"/>
    <s v="5/22/2014"/>
    <n v="2014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n v="41524.726053240738"/>
    <s v="9/7/2013"/>
    <n v="41464.726053240738"/>
    <s v="7/9/2013"/>
    <n v="2013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n v="42415.124305555553"/>
    <s v="2/15/2016"/>
    <n v="42396.635729166665"/>
    <s v="1/27/2016"/>
    <n v="2016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n v="42011.487337962964"/>
    <s v="1/7/2015"/>
    <n v="41951.487337962957"/>
    <s v="11/8/2014"/>
    <n v="2015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n v="42079.483240740738"/>
    <s v="3/16/2015"/>
    <n v="42049.524907407402"/>
    <s v="2/14/2015"/>
    <n v="2015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n v="41969.829432870371"/>
    <s v="11/26/2014"/>
    <n v="41924.787766203699"/>
    <s v="10/12/2014"/>
    <n v="2014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n v="42321.836226851847"/>
    <s v="11/13/2015"/>
    <n v="42291.794560185182"/>
    <s v="10/14/2015"/>
    <n v="2015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n v="42169.982569444437"/>
    <s v="6/14/2015"/>
    <n v="42145.982569444437"/>
    <s v="5/21/2015"/>
    <n v="2015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n v="41740.385949074072"/>
    <s v="4/11/2014"/>
    <n v="41710.385949074072"/>
    <s v="3/12/2014"/>
    <n v="2014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n v="41562.795023148145"/>
    <s v="10/15/2013"/>
    <n v="41547.795023148145"/>
    <s v="9/30/2013"/>
    <n v="2013"/>
    <x v="4"/>
    <n v="9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n v="42131.550254629627"/>
    <s v="5/7/2015"/>
    <n v="42101.550254629627"/>
    <s v="4/7/2015"/>
    <n v="2015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n v="41102.53162037037"/>
    <s v="7/12/2012"/>
    <n v="41072.53162037037"/>
    <s v="6/12/2012"/>
    <n v="201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n v="42734.743437499994"/>
    <s v="12/30/2016"/>
    <n v="42704.743437499994"/>
    <s v="11/30/2016"/>
    <n v="2016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n v="42453.911898148144"/>
    <s v="3/24/2016"/>
    <n v="42423.953564814808"/>
    <s v="2/23/2016"/>
    <n v="2016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n v="42749.857858796291"/>
    <s v="1/14/2017"/>
    <n v="42719.857858796291"/>
    <s v="12/15/2016"/>
    <n v="2017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n v="42707.502384259256"/>
    <s v="12/3/2016"/>
    <n v="42677.460717592585"/>
    <s v="11/3/2016"/>
    <n v="201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n v="42768.96597222222"/>
    <s v="2/2/2017"/>
    <n v="42747.01122685185"/>
    <s v="1/12/2017"/>
    <n v="2017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n v="42583.551041666658"/>
    <s v="8/1/2016"/>
    <n v="42568.551041666658"/>
    <s v="7/17/2016"/>
    <n v="2016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n v="42160.28328703704"/>
    <s v="6/5/2015"/>
    <n v="42130.28328703704"/>
    <s v="5/6/2015"/>
    <n v="2015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n v="42163.874999999993"/>
    <s v="6/8/2015"/>
    <n v="42141.554467592585"/>
    <s v="5/17/2015"/>
    <n v="2015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n v="42733.006076388883"/>
    <s v="12/29/2016"/>
    <n v="42703.006076388883"/>
    <s v="11/29/2016"/>
    <n v="2016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n v="41400.591851851852"/>
    <s v="5/6/2013"/>
    <n v="41370.591851851852"/>
    <s v="4/6/2013"/>
    <n v="2013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n v="42726.866643518515"/>
    <s v="12/22/2016"/>
    <n v="42706.866643518515"/>
    <s v="12/2/2016"/>
    <n v="2016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n v="42190.526874999996"/>
    <s v="7/5/2015"/>
    <n v="42160.526874999996"/>
    <s v="6/5/2015"/>
    <n v="2015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n v="42489.299305555549"/>
    <s v="4/29/2016"/>
    <n v="42433.480567129627"/>
    <s v="3/4/2016"/>
    <n v="2016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n v="42214.438530092586"/>
    <s v="7/29/2015"/>
    <n v="42184.438530092586"/>
    <s v="6/29/2015"/>
    <n v="2015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n v="42157.979166666664"/>
    <s v="6/2/2015"/>
    <n v="42126.712905092594"/>
    <s v="5/2/2015"/>
    <n v="2015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n v="42660.468055555553"/>
    <s v="10/17/2016"/>
    <n v="42634.406446759262"/>
    <s v="9/21/2016"/>
    <n v="2016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n v="42595.272650462961"/>
    <s v="8/13/2016"/>
    <n v="42565.272650462961"/>
    <s v="7/14/2016"/>
    <n v="2016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n v="42121.508333333331"/>
    <s v="4/27/2015"/>
    <n v="42087.594976851848"/>
    <s v="3/24/2015"/>
    <n v="2015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n v="42237.999305555553"/>
    <s v="8/21/2015"/>
    <n v="42193.442337962959"/>
    <s v="7/8/2015"/>
    <n v="2015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n v="42431.946597222217"/>
    <s v="3/2/2016"/>
    <n v="42400.946597222217"/>
    <s v="1/31/2016"/>
    <n v="2016"/>
    <x v="2"/>
    <n v="1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n v="42583.473645833328"/>
    <s v="8/1/2016"/>
    <n v="42553.473645833328"/>
    <s v="7/2/2016"/>
    <n v="2016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n v="42794.916666666664"/>
    <s v="2/28/2017"/>
    <n v="42751.936643518515"/>
    <s v="1/16/2017"/>
    <n v="2017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n v="42749.700011574074"/>
    <s v="1/14/2017"/>
    <n v="42719.700011574074"/>
    <s v="12/15/2016"/>
    <n v="2017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n v="42048.790300925924"/>
    <s v="2/13/2015"/>
    <n v="42018.790300925924"/>
    <s v="1/14/2015"/>
    <n v="2015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n v="42670.679861111108"/>
    <s v="10/27/2016"/>
    <n v="42640.709606481476"/>
    <s v="9/27/2016"/>
    <n v="2016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n v="42556.665902777771"/>
    <s v="7/5/2016"/>
    <n v="42526.665902777771"/>
    <s v="6/5/2016"/>
    <n v="2016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n v="41918.795983796292"/>
    <s v="10/6/2014"/>
    <n v="41888.795983796292"/>
    <s v="9/6/2014"/>
    <n v="2014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n v="42533.020833333336"/>
    <s v="6/12/2016"/>
    <n v="42498.132789351854"/>
    <s v="5/8/2016"/>
    <n v="2016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n v="41420.787893518514"/>
    <s v="5/26/2013"/>
    <n v="41399.787893518514"/>
    <s v="5/5/2013"/>
    <n v="2013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n v="42124.80336805556"/>
    <s v="4/30/2015"/>
    <n v="42064.845034722217"/>
    <s v="3/1/2015"/>
    <n v="2015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n v="41480.854571759257"/>
    <s v="7/25/2013"/>
    <n v="41450.854571759257"/>
    <s v="6/25/2013"/>
    <n v="2013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n v="42057.30190972222"/>
    <s v="2/22/2015"/>
    <n v="42032.30190972222"/>
    <s v="1/28/2015"/>
    <n v="201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n v="41971.51390046296"/>
    <s v="11/28/2014"/>
    <n v="41941.472233796296"/>
    <s v="10/29/2014"/>
    <n v="2014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n v="42350.208333333336"/>
    <s v="12/12/2015"/>
    <n v="42297.224618055552"/>
    <s v="10/20/2015"/>
    <n v="2015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n v="41863.32844907407"/>
    <s v="8/12/2014"/>
    <n v="41838.32844907407"/>
    <s v="7/18/2014"/>
    <n v="2014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n v="42321.705509259256"/>
    <s v="11/13/2015"/>
    <n v="42291.663842592585"/>
    <s v="10/14/2015"/>
    <n v="2015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n v="42004.966840277775"/>
    <s v="12/31/2014"/>
    <n v="41944.925173611111"/>
    <s v="11/1/2014"/>
    <n v="2014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n v="42524.110185185178"/>
    <s v="6/3/2016"/>
    <n v="42479.110185185178"/>
    <s v="4/19/2016"/>
    <n v="2016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n v="42040.850694444445"/>
    <s v="2/5/2015"/>
    <n v="42012.850694444445"/>
    <s v="1/8/2015"/>
    <n v="2015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n v="41976.855312499996"/>
    <s v="12/3/2014"/>
    <n v="41946.855312499996"/>
    <s v="11/3/2014"/>
    <n v="2014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n v="42420.228819444441"/>
    <s v="2/20/2016"/>
    <n v="42360.228819444441"/>
    <s v="12/22/2015"/>
    <n v="2016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n v="42738.044756944444"/>
    <s v="1/3/2017"/>
    <n v="42708.044756944444"/>
    <s v="12/4/2016"/>
    <n v="201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n v="42232.467488425922"/>
    <s v="8/16/2015"/>
    <n v="42192.467488425922"/>
    <s v="7/7/2015"/>
    <n v="2015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n v="42329.759479166663"/>
    <s v="11/21/2015"/>
    <n v="42299.717812499999"/>
    <s v="10/22/2015"/>
    <n v="2015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n v="42262.257638888892"/>
    <s v="9/15/2015"/>
    <n v="42231.941828703704"/>
    <s v="8/15/2015"/>
    <n v="2015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n v="42425.248078703698"/>
    <s v="2/25/2016"/>
    <n v="42395.248078703698"/>
    <s v="1/26/2016"/>
    <n v="2016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n v="42652.24790509259"/>
    <s v="10/9/2016"/>
    <n v="42622.24790509259"/>
    <s v="9/9/2016"/>
    <n v="2016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n v="42549.459328703706"/>
    <s v="6/28/2016"/>
    <n v="42524.459328703706"/>
    <s v="6/3/2016"/>
    <n v="201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n v="42043.707280092589"/>
    <s v="2/8/2015"/>
    <n v="42013.707280092589"/>
    <s v="1/9/2015"/>
    <n v="2015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n v="42634.031296296293"/>
    <s v="9/21/2016"/>
    <n v="42604.031296296293"/>
    <s v="8/22/2016"/>
    <n v="2016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n v="42370.151979166665"/>
    <s v="1/1/2016"/>
    <n v="42340.151979166665"/>
    <s v="12/2/2015"/>
    <n v="2016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n v="42689.550949074073"/>
    <s v="11/15/2016"/>
    <n v="42676.509282407402"/>
    <s v="11/2/2016"/>
    <n v="2016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n v="42122.923136574071"/>
    <s v="4/28/2015"/>
    <n v="42092.923136574071"/>
    <s v="3/29/2015"/>
    <n v="2015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n v="42240.181944444441"/>
    <s v="8/24/2015"/>
    <n v="42180.181944444441"/>
    <s v="6/25/2015"/>
    <n v="2015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n v="42631.643344907403"/>
    <s v="9/18/2016"/>
    <n v="42601.643344907403"/>
    <s v="8/19/2016"/>
    <n v="2016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n v="42462.129826388882"/>
    <s v="4/2/2016"/>
    <n v="42432.171493055554"/>
    <s v="3/3/2016"/>
    <n v="2016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n v="42103.852337962955"/>
    <s v="4/9/2015"/>
    <n v="42073.852337962955"/>
    <s v="3/10/2015"/>
    <n v="2015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n v="41992.605185185181"/>
    <s v="12/19/2014"/>
    <n v="41961.605185185181"/>
    <s v="11/18/2014"/>
    <n v="2014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n v="42334.044166666667"/>
    <s v="11/26/2015"/>
    <n v="42304.002499999995"/>
    <s v="10/27/2015"/>
    <n v="2015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n v="42205.572083333333"/>
    <s v="7/20/2015"/>
    <n v="42175.572083333333"/>
    <s v="6/20/2015"/>
    <n v="2015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n v="42714.249999999993"/>
    <s v="12/10/2016"/>
    <n v="42673.417534722219"/>
    <s v="10/30/2016"/>
    <n v="2016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n v="42163.416666666664"/>
    <s v="6/8/2015"/>
    <n v="42142.558773148143"/>
    <s v="5/18/2015"/>
    <n v="2015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n v="42288.57199074074"/>
    <s v="10/11/2015"/>
    <n v="42258.57199074074"/>
    <s v="9/11/2015"/>
    <n v="2015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n v="42421.141863425924"/>
    <s v="2/21/2016"/>
    <n v="42391.141863425924"/>
    <s v="1/22/2016"/>
    <n v="2016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n v="41832.999305555553"/>
    <s v="7/12/2014"/>
    <n v="41796.32336805555"/>
    <s v="6/6/2014"/>
    <n v="2014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n v="42487.371527777774"/>
    <s v="4/27/2016"/>
    <n v="42457.663182870368"/>
    <s v="3/28/2016"/>
    <n v="2016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n v="42070.621539351843"/>
    <s v="3/7/2015"/>
    <n v="42040.621539351843"/>
    <s v="2/5/2015"/>
    <n v="2015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n v="42516.540081018517"/>
    <s v="5/26/2016"/>
    <n v="42486.540081018517"/>
    <s v="4/26/2016"/>
    <n v="2016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n v="42258.557511574072"/>
    <s v="9/11/2015"/>
    <n v="42198.557511574072"/>
    <s v="7/13/2015"/>
    <n v="2015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n v="42515.437013888884"/>
    <s v="5/25/2016"/>
    <n v="42485.437013888884"/>
    <s v="4/25/2016"/>
    <n v="2016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n v="42737.71769675926"/>
    <s v="1/2/2017"/>
    <n v="42707.71769675926"/>
    <s v="12/3/2016"/>
    <n v="2017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n v="42259.665069444447"/>
    <s v="9/12/2015"/>
    <n v="42199.665069444447"/>
    <s v="7/14/2015"/>
    <n v="2015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n v="42169.333969907406"/>
    <s v="6/14/2015"/>
    <n v="42139.333969907406"/>
    <s v="5/15/2015"/>
    <n v="201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n v="42481.239328703705"/>
    <s v="4/21/2016"/>
    <n v="42461.239328703705"/>
    <s v="4/1/2016"/>
    <n v="2016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n v="42559.52238425926"/>
    <s v="7/8/2016"/>
    <n v="42529.52238425926"/>
    <s v="6/8/2016"/>
    <n v="2016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n v="42146.017361111109"/>
    <s v="5/22/2015"/>
    <n v="42115.728217592587"/>
    <s v="4/21/2015"/>
    <n v="2015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n v="42134.603067129625"/>
    <s v="5/10/2015"/>
    <n v="42086.603067129625"/>
    <s v="3/23/2015"/>
    <n v="201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n v="42419.962928240733"/>
    <s v="2/19/2016"/>
    <n v="42389.962928240733"/>
    <s v="1/20/2016"/>
    <n v="2016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n v="41961.792349537034"/>
    <s v="11/18/2014"/>
    <n v="41931.75068287037"/>
    <s v="10/19/2014"/>
    <n v="2014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n v="41848.494942129626"/>
    <s v="7/28/2014"/>
    <n v="41818.494942129626"/>
    <s v="6/28/2014"/>
    <n v="2014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n v="42840.446145833332"/>
    <s v="4/15/2017"/>
    <n v="42795.487812499996"/>
    <s v="3/1/2017"/>
    <n v="201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n v="42484.707638888889"/>
    <s v="4/24/2016"/>
    <n v="42463.658333333333"/>
    <s v="4/3/2016"/>
    <n v="2016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n v="41887.360416666663"/>
    <s v="9/5/2014"/>
    <n v="41832.46435185185"/>
    <s v="7/12/2014"/>
    <n v="2014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n v="42738.460243055553"/>
    <s v="1/3/2017"/>
    <n v="42708.460243055553"/>
    <s v="12/4/2016"/>
    <n v="2017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n v="42319.729675925926"/>
    <s v="11/11/2015"/>
    <n v="42289.688009259255"/>
    <s v="10/12/2015"/>
    <n v="2015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n v="41861.958333333328"/>
    <s v="8/10/2014"/>
    <n v="41831.49722222222"/>
    <s v="7/11/2014"/>
    <n v="2014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n v="42340.517361111109"/>
    <s v="12/2/2015"/>
    <n v="42311.996481481481"/>
    <s v="11/3/2015"/>
    <n v="2015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n v="41973.781249999993"/>
    <s v="11/30/2014"/>
    <n v="41915.688634259255"/>
    <s v="10/3/2014"/>
    <n v="2014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n v="41932.791666666664"/>
    <s v="10/20/2014"/>
    <n v="41899.436967592592"/>
    <s v="9/17/2014"/>
    <n v="2014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n v="41374.454525462963"/>
    <s v="4/10/2013"/>
    <n v="41344.454525462963"/>
    <s v="3/11/2013"/>
    <n v="2013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n v="41371.661319444444"/>
    <s v="4/7/2013"/>
    <n v="41326.702986111108"/>
    <s v="2/21/2013"/>
    <n v="2013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41321.453217592592"/>
    <s v="2/16/2013"/>
    <n v="41291.453217592592"/>
    <s v="1/17/2013"/>
    <n v="2013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40989.916666666664"/>
    <s v="3/21/2012"/>
    <n v="40959.526064814811"/>
    <s v="2/20/2012"/>
    <n v="2012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42380.999999999993"/>
    <s v="1/12/2016"/>
    <n v="42339.963726851849"/>
    <s v="12/1/2015"/>
    <n v="2016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n v="40993.55190972222"/>
    <s v="3/25/2012"/>
    <n v="40933.593576388885"/>
    <s v="1/25/2012"/>
    <n v="2012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40705.806122685186"/>
    <s v="6/11/2011"/>
    <n v="40645.806122685186"/>
    <s v="4/12/2011"/>
    <n v="2011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41320.390150462961"/>
    <s v="2/15/2013"/>
    <n v="41290.390150462961"/>
    <s v="1/16/2013"/>
    <n v="2013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41271.618784722217"/>
    <s v="12/28/2012"/>
    <n v="41250.618784722217"/>
    <s v="12/7/2012"/>
    <n v="2012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n v="42103.749236111107"/>
    <s v="4/9/2015"/>
    <n v="42073.749236111107"/>
    <s v="3/10/2015"/>
    <n v="2015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41563.33452546296"/>
    <s v="10/16/2013"/>
    <n v="41533.33452546296"/>
    <s v="9/16/2013"/>
    <n v="201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n v="40969.771284722221"/>
    <s v="3/1/2012"/>
    <n v="40939.771284722221"/>
    <s v="1/31/2012"/>
    <n v="2012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41530.519583333327"/>
    <s v="9/13/2013"/>
    <n v="41500.519583333327"/>
    <s v="8/14/2013"/>
    <n v="2013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41992.999305555553"/>
    <s v="12/19/2014"/>
    <n v="41960.514618055553"/>
    <s v="11/17/2014"/>
    <n v="2014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40795.833587962959"/>
    <s v="9/9/2011"/>
    <n v="40765.833587962959"/>
    <s v="8/10/2011"/>
    <n v="2011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n v="40899.916666666664"/>
    <s v="12/22/2011"/>
    <n v="40840.407453703701"/>
    <s v="10/24/2011"/>
    <n v="2011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n v="41408.663344907407"/>
    <s v="5/14/2013"/>
    <n v="41394.663344907407"/>
    <s v="4/30/2013"/>
    <n v="20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n v="41768.957638888889"/>
    <s v="5/9/2014"/>
    <n v="41754.536909722221"/>
    <s v="4/25/2014"/>
    <n v="2014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n v="41481.5"/>
    <s v="7/26/2013"/>
    <n v="41464.725682870368"/>
    <s v="7/9/2013"/>
    <n v="2013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n v="41580.714641203704"/>
    <s v="11/2/2013"/>
    <n v="41550.714641203704"/>
    <s v="10/3/2013"/>
    <n v="2013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n v="41159.118749999994"/>
    <s v="9/7/2012"/>
    <n v="41136.649722222224"/>
    <s v="8/15/2012"/>
    <n v="2012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n v="42572.984664351847"/>
    <s v="7/21/2016"/>
    <n v="42547.984664351847"/>
    <s v="6/26/2016"/>
    <n v="2016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n v="41111.410416666666"/>
    <s v="7/21/2012"/>
    <n v="41052.992627314808"/>
    <s v="5/23/2012"/>
    <n v="2012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n v="42175.587650462963"/>
    <s v="6/20/2015"/>
    <n v="42130.587650462963"/>
    <s v="5/6/2015"/>
    <n v="2015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n v="42061.960196759253"/>
    <s v="2/26/2015"/>
    <n v="42031.960196759253"/>
    <s v="1/27/2015"/>
    <n v="2015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n v="42584.709155092591"/>
    <s v="8/2/2016"/>
    <n v="42554.709155092591"/>
    <s v="7/3/2016"/>
    <n v="2016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n v="41644.354861111111"/>
    <s v="1/5/2014"/>
    <n v="41614.354861111111"/>
    <s v="12/6/2013"/>
    <n v="2014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n v="41228.445046296292"/>
    <s v="11/15/2012"/>
    <n v="41198.403379629628"/>
    <s v="10/16/2012"/>
    <n v="201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n v="41549.352708333332"/>
    <s v="10/2/2013"/>
    <n v="41520.352708333332"/>
    <s v="9/3/2013"/>
    <n v="2013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n v="42050.443055555552"/>
    <s v="2/15/2015"/>
    <n v="41991.505127314813"/>
    <s v="12/18/2014"/>
    <n v="2015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n v="40712.676458333335"/>
    <s v="6/18/2011"/>
    <n v="40682.676458333335"/>
    <s v="5/19/2011"/>
    <n v="2011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n v="41441.658275462964"/>
    <s v="6/16/2013"/>
    <n v="41411.658275462964"/>
    <s v="5/17/2013"/>
    <n v="2013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n v="42097.443055555552"/>
    <s v="4/3/2015"/>
    <n v="42067.514039351845"/>
    <s v="3/4/2015"/>
    <n v="2015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n v="40782.581377314811"/>
    <s v="8/27/2011"/>
    <n v="40752.581377314811"/>
    <s v="7/28/2011"/>
    <n v="20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n v="41898.266886574071"/>
    <s v="9/16/2014"/>
    <n v="41838.266886574071"/>
    <s v="7/18/2014"/>
    <n v="2014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n v="41486.613194444442"/>
    <s v="7/31/2013"/>
    <n v="41444.434282407405"/>
    <s v="6/19/2013"/>
    <n v="2013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n v="41885.775208333333"/>
    <s v="9/3/2014"/>
    <n v="41840.775208333333"/>
    <s v="7/20/2014"/>
    <n v="2014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n v="42586.798993055556"/>
    <s v="8/4/2016"/>
    <n v="42526.798993055556"/>
    <s v="6/5/2016"/>
    <n v="2016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n v="41395.69626157407"/>
    <s v="5/1/2013"/>
    <n v="41365.69626157407"/>
    <s v="4/1/2013"/>
    <n v="2013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n v="42193.3752662037"/>
    <s v="7/8/2015"/>
    <n v="42163.3752662037"/>
    <s v="6/8/2015"/>
    <n v="2015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n v="42454.708333333336"/>
    <s v="3/25/2016"/>
    <n v="42426.33425925926"/>
    <s v="2/26/2016"/>
    <n v="2016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n v="42666.13890046296"/>
    <s v="10/23/2016"/>
    <n v="42606.13890046296"/>
    <s v="8/24/2016"/>
    <n v="2016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n v="41800.147916666661"/>
    <s v="6/10/2014"/>
    <n v="41772.44935185185"/>
    <s v="5/13/2014"/>
    <n v="2014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n v="42451.625694444439"/>
    <s v="3/22/2016"/>
    <n v="42414.234988425924"/>
    <s v="2/14/2016"/>
    <n v="2016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n v="41844.577592592592"/>
    <s v="7/24/2014"/>
    <n v="41814.577592592592"/>
    <s v="6/24/2014"/>
    <n v="201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n v="40313.131944444445"/>
    <s v="5/15/2010"/>
    <n v="40254.242002314815"/>
    <s v="3/17/2010"/>
    <n v="201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n v="41817.406030092592"/>
    <s v="6/27/2014"/>
    <n v="41786.406030092592"/>
    <s v="5/27/2014"/>
    <n v="2014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n v="42780.749305555553"/>
    <s v="2/14/2017"/>
    <n v="42751.325057870366"/>
    <s v="1/16/2017"/>
    <n v="2017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n v="41839.176828703698"/>
    <s v="7/19/2014"/>
    <n v="41809.176828703698"/>
    <s v="6/19/2014"/>
    <n v="2014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n v="42326.416712962957"/>
    <s v="11/18/2015"/>
    <n v="42296.375046296293"/>
    <s v="10/19/2015"/>
    <n v="2015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n v="42771.476145833331"/>
    <s v="2/5/2017"/>
    <n v="42741.476145833331"/>
    <s v="1/6/2017"/>
    <n v="2017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n v="41836.42900462963"/>
    <s v="7/16/2014"/>
    <n v="41806.42900462963"/>
    <s v="6/16/2014"/>
    <n v="2014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n v="42274.389351851853"/>
    <s v="9/27/2015"/>
    <n v="42234.389351851853"/>
    <s v="8/18/2015"/>
    <n v="2015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n v="42445.003437499996"/>
    <s v="3/16/2016"/>
    <n v="42415.04510416666"/>
    <s v="2/15/2016"/>
    <n v="2016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n v="42649.374999999993"/>
    <s v="10/6/2016"/>
    <n v="42619.258009259262"/>
    <s v="9/6/2016"/>
    <n v="2016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n v="41979.041666666664"/>
    <s v="12/6/2014"/>
    <n v="41948.358252314814"/>
    <s v="11/5/2014"/>
    <n v="2014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n v="41790.611712962964"/>
    <s v="5/31/2014"/>
    <n v="41760.611712962964"/>
    <s v="5/1/2014"/>
    <n v="2014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n v="41810.707638888889"/>
    <s v="6/20/2014"/>
    <n v="41782.533368055556"/>
    <s v="5/23/2014"/>
    <n v="2014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n v="41991.958333333336"/>
    <s v="12/18/2014"/>
    <n v="41955.649456018517"/>
    <s v="11/12/2014"/>
    <n v="2014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n v="42527.959386574068"/>
    <s v="6/6/2016"/>
    <n v="42492.959386574068"/>
    <s v="5/2/2016"/>
    <n v="2016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n v="41929.621979166666"/>
    <s v="10/17/2014"/>
    <n v="41899.621979166666"/>
    <s v="9/17/2014"/>
    <n v="2014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n v="41995.791666666664"/>
    <s v="12/22/2014"/>
    <n v="41964.543009259258"/>
    <s v="11/21/2014"/>
    <n v="2014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n v="42786.292708333327"/>
    <s v="2/20/2017"/>
    <n v="42756.292708333327"/>
    <s v="1/21/2017"/>
    <n v="2017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n v="42600.494652777772"/>
    <s v="8/18/2016"/>
    <n v="42570.494652777772"/>
    <s v="7/19/2016"/>
    <n v="2016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n v="42388.067673611113"/>
    <s v="1/19/2016"/>
    <n v="42339.067673611113"/>
    <s v="12/1/2015"/>
    <n v="2016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n v="42808.350532407399"/>
    <s v="3/14/2017"/>
    <n v="42780.392199074071"/>
    <s v="2/14/2017"/>
    <n v="2017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n v="42766.791666666664"/>
    <s v="1/31/2017"/>
    <n v="42736.524560185186"/>
    <s v="1/1/2017"/>
    <n v="2017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n v="42082.378703703704"/>
    <s v="3/19/2015"/>
    <n v="42052.420370370368"/>
    <s v="2/17/2015"/>
    <n v="2015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n v="42300.558969907412"/>
    <s v="10/23/2015"/>
    <n v="42275.558969907412"/>
    <s v="9/28/2015"/>
    <n v="201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n v="41973.916666666664"/>
    <s v="11/30/2014"/>
    <n v="41941.594050925924"/>
    <s v="10/29/2014"/>
    <n v="2014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n v="42415.416666666664"/>
    <s v="2/15/2016"/>
    <n v="42391.266956018517"/>
    <s v="1/22/2016"/>
    <n v="2016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n v="42491.957638888889"/>
    <s v="5/1/2016"/>
    <n v="42442.793715277774"/>
    <s v="3/13/2016"/>
    <n v="2016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n v="42251.465995370374"/>
    <s v="9/4/2015"/>
    <n v="42221.465995370374"/>
    <s v="8/5/2015"/>
    <n v="2015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n v="42513.708333333336"/>
    <s v="5/23/2016"/>
    <n v="42484.620729166665"/>
    <s v="4/24/2016"/>
    <n v="2016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n v="42243.593865740739"/>
    <s v="8/27/2015"/>
    <n v="42213.593865740739"/>
    <s v="7/28/2015"/>
    <n v="2015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n v="42588.541666666664"/>
    <s v="8/6/2016"/>
    <n v="42552.106793981475"/>
    <s v="7/1/2016"/>
    <n v="2016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n v="42026.57372685185"/>
    <s v="1/22/2015"/>
    <n v="41981.57372685185"/>
    <s v="12/8/2014"/>
    <n v="2015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n v="42738.710868055547"/>
    <s v="1/3/2017"/>
    <n v="42705.710868055547"/>
    <s v="12/1/2016"/>
    <n v="2017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n v="41968.843749999993"/>
    <s v="11/25/2014"/>
    <n v="41938.798796296294"/>
    <s v="10/26/2014"/>
    <n v="2014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n v="42004.503912037035"/>
    <s v="12/31/2014"/>
    <n v="41974.503912037035"/>
    <s v="12/1/2014"/>
    <n v="2014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n v="42185.788194444445"/>
    <s v="6/30/2015"/>
    <n v="42170.788194444445"/>
    <s v="6/15/2015"/>
    <n v="2015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n v="41965.342986111107"/>
    <s v="11/22/2014"/>
    <n v="41935.301319444443"/>
    <s v="10/23/2014"/>
    <n v="201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n v="42094.804166666661"/>
    <s v="3/31/2015"/>
    <n v="42052.842870370368"/>
    <s v="2/17/2015"/>
    <n v="2015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n v="42065.677777777775"/>
    <s v="3/2/2015"/>
    <n v="42031.676319444443"/>
    <s v="1/27/2015"/>
    <n v="2015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n v="41899.004618055551"/>
    <s v="9/17/2014"/>
    <n v="41839.004618055551"/>
    <s v="7/19/2014"/>
    <n v="2014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n v="42789.218541666669"/>
    <s v="2/23/2017"/>
    <n v="42782.218541666669"/>
    <s v="2/16/2017"/>
    <n v="2017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n v="42316.715509259251"/>
    <s v="11/8/2015"/>
    <n v="42286.673842592594"/>
    <s v="10/9/2015"/>
    <n v="2015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n v="42310.96943287037"/>
    <s v="11/2/2015"/>
    <n v="42280.927766203698"/>
    <s v="10/3/2015"/>
    <n v="2015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n v="42502.24113425926"/>
    <s v="5/12/2016"/>
    <n v="42472.24113425926"/>
    <s v="4/12/2016"/>
    <n v="2016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n v="42151.616192129623"/>
    <s v="5/27/2015"/>
    <n v="42121.616192129623"/>
    <s v="4/27/2015"/>
    <n v="2015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n v="41912.957638888889"/>
    <s v="9/30/2014"/>
    <n v="41892.480416666665"/>
    <s v="9/10/2014"/>
    <n v="2014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n v="42249.074618055551"/>
    <s v="9/2/2015"/>
    <n v="42219.074618055551"/>
    <s v="8/3/2015"/>
    <n v="2015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n v="42218.043865740743"/>
    <s v="8/2/2015"/>
    <n v="42188.043865740743"/>
    <s v="7/3/2015"/>
    <n v="2015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n v="42264.499999999993"/>
    <s v="9/17/2015"/>
    <n v="42241.405462962961"/>
    <s v="8/25/2015"/>
    <n v="2015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n v="42554.944722222215"/>
    <s v="7/3/2016"/>
    <n v="42524.944722222215"/>
    <s v="6/3/2016"/>
    <n v="2016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n v="41902.444826388884"/>
    <s v="9/20/2014"/>
    <n v="41871.444826388884"/>
    <s v="8/20/2014"/>
    <n v="2014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n v="42244.299999999996"/>
    <s v="8/28/2015"/>
    <n v="42185.189340277771"/>
    <s v="6/30/2015"/>
    <n v="2015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n v="42122.844895833325"/>
    <s v="4/28/2015"/>
    <n v="42107.844895833325"/>
    <s v="4/13/2015"/>
    <n v="2015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n v="41955.854085648149"/>
    <s v="11/12/2014"/>
    <n v="41935.812418981477"/>
    <s v="10/23/2014"/>
    <n v="2014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n v="41584.875034722223"/>
    <s v="11/6/2013"/>
    <n v="41554.833368055552"/>
    <s v="10/7/2013"/>
    <n v="201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n v="40148.826388888883"/>
    <s v="12/1/2009"/>
    <n v="40079.357824074068"/>
    <s v="9/23/2009"/>
    <n v="2009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n v="41712.492488425924"/>
    <s v="3/14/2014"/>
    <n v="41652.534155092588"/>
    <s v="1/13/2014"/>
    <n v="2014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n v="42152.628472222219"/>
    <s v="5/28/2015"/>
    <n v="42121.158668981479"/>
    <s v="4/27/2015"/>
    <n v="2015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n v="40702.521539351852"/>
    <s v="6/8/2011"/>
    <n v="40672.521539351852"/>
    <s v="5/9/2011"/>
    <n v="201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n v="42578.708333333336"/>
    <s v="7/27/2016"/>
    <n v="42549.708379629628"/>
    <s v="6/28/2016"/>
    <n v="2016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n v="41686.791666666664"/>
    <s v="2/16/2014"/>
    <n v="41671.728530092587"/>
    <s v="2/1/2014"/>
    <n v="2014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n v="41996.853993055549"/>
    <s v="12/23/2014"/>
    <n v="41961.853993055549"/>
    <s v="11/18/2014"/>
    <n v="2014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n v="41419.471226851849"/>
    <s v="5/25/2013"/>
    <n v="41389.471226851849"/>
    <s v="4/25/2013"/>
    <n v="2013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n v="42468.56344907407"/>
    <s v="4/8/2016"/>
    <n v="42438.605115740742"/>
    <s v="3/9/2016"/>
    <n v="2016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n v="42174.561145833337"/>
    <s v="6/19/2015"/>
    <n v="42144.561145833337"/>
    <s v="5/20/2015"/>
    <n v="2015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n v="42428.790972222218"/>
    <s v="2/28/2016"/>
    <n v="42403.824756944443"/>
    <s v="2/3/2016"/>
    <n v="2016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n v="42825.957638888889"/>
    <s v="3/31/2017"/>
    <n v="42785.791689814818"/>
    <s v="2/19/2017"/>
    <n v="2017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n v="42052.719085648147"/>
    <s v="2/17/2015"/>
    <n v="42017.719085648147"/>
    <s v="1/13/2015"/>
    <n v="2015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n v="41829.315925925926"/>
    <s v="7/9/2014"/>
    <n v="41799.315925925926"/>
    <s v="6/9/2014"/>
    <n v="2014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n v="42185.670925925922"/>
    <s v="6/30/2015"/>
    <n v="42140.670925925922"/>
    <s v="5/16/2015"/>
    <n v="2015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n v="41114.639444444445"/>
    <s v="7/24/2012"/>
    <n v="41054.639444444445"/>
    <s v="5/25/2012"/>
    <n v="2012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n v="40422.875"/>
    <s v="9/1/2010"/>
    <n v="40398.857534722221"/>
    <s v="8/8/2010"/>
    <n v="201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n v="41514.788090277776"/>
    <s v="8/28/2013"/>
    <n v="41481.788090277776"/>
    <s v="7/26/2013"/>
    <n v="2013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n v="41049.841736111113"/>
    <s v="5/20/2012"/>
    <n v="40989.841736111113"/>
    <s v="3/21/2012"/>
    <n v="2012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n v="42357.240624999999"/>
    <s v="12/19/2015"/>
    <n v="42325.240624999999"/>
    <s v="11/17/2015"/>
    <n v="2015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n v="42303.680555555555"/>
    <s v="10/26/2015"/>
    <n v="42246.581631944442"/>
    <s v="8/30/2015"/>
    <n v="2015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n v="41907.696655092594"/>
    <s v="9/25/2014"/>
    <n v="41877.696655092594"/>
    <s v="8/26/2014"/>
    <n v="2014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n v="41789.440983796296"/>
    <s v="5/30/2014"/>
    <n v="41779.440983796296"/>
    <s v="5/20/2014"/>
    <n v="2014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n v="42729.249999999993"/>
    <s v="12/25/2016"/>
    <n v="42707.687129629623"/>
    <s v="12/3/2016"/>
    <n v="2016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n v="42098.854421296295"/>
    <s v="4/4/2015"/>
    <n v="42068.896087962967"/>
    <s v="3/5/2015"/>
    <n v="2015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n v="41986.742650462962"/>
    <s v="12/13/2014"/>
    <n v="41956.742650462962"/>
    <s v="11/13/2014"/>
    <n v="2014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n v="42035.633333333331"/>
    <s v="1/31/2015"/>
    <n v="42005.041655092595"/>
    <s v="1/1/2015"/>
    <n v="2015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n v="42286.776458333326"/>
    <s v="10/9/2015"/>
    <n v="42256.776458333326"/>
    <s v="9/9/2015"/>
    <n v="2015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n v="42270.648888888885"/>
    <s v="9/23/2015"/>
    <n v="42240.648888888885"/>
    <s v="8/24/2015"/>
    <n v="2015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n v="42463.476168981484"/>
    <s v="4/3/2016"/>
    <n v="42433.517835648141"/>
    <s v="3/4/2016"/>
    <n v="2016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n v="42090.822743055549"/>
    <s v="3/27/2015"/>
    <n v="42045.86440972222"/>
    <s v="2/10/2015"/>
    <n v="201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n v="42063.63721064815"/>
    <s v="2/28/2015"/>
    <n v="42033.63721064815"/>
    <s v="1/29/2015"/>
    <n v="201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n v="42505.472916666658"/>
    <s v="5/15/2016"/>
    <n v="42445.504421296289"/>
    <s v="3/16/2016"/>
    <n v="2016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n v="41808.634027777778"/>
    <s v="6/18/2014"/>
    <n v="41779.84175925926"/>
    <s v="5/20/2014"/>
    <n v="2014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n v="41986.26353009259"/>
    <s v="12/13/2014"/>
    <n v="41941.221863425926"/>
    <s v="10/29/2014"/>
    <n v="2014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n v="42633.145798611113"/>
    <s v="9/20/2016"/>
    <n v="42603.145798611113"/>
    <s v="8/21/2016"/>
    <n v="2016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n v="42211.459004629629"/>
    <s v="7/26/2015"/>
    <n v="42151.459004629629"/>
    <s v="5/27/2015"/>
    <n v="2015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n v="42468.289074074077"/>
    <s v="4/8/2016"/>
    <n v="42438.330740740734"/>
    <s v="3/9/2016"/>
    <n v="20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n v="41835.007638888885"/>
    <s v="7/15/2014"/>
    <n v="41790.848981481482"/>
    <s v="5/31/2014"/>
    <n v="2014"/>
    <x v="3"/>
    <n v="5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n v="40667.884641203702"/>
    <s v="5/4/2011"/>
    <n v="40637.884641203702"/>
    <s v="4/4/2011"/>
    <n v="2011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n v="40830.75"/>
    <s v="10/14/2011"/>
    <n v="40788.089317129627"/>
    <s v="9/2/2011"/>
    <n v="2011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n v="40935.961331018516"/>
    <s v="1/27/2012"/>
    <n v="40875.961331018516"/>
    <s v="11/28/2011"/>
    <n v="2012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n v="40985.595312499994"/>
    <s v="3/17/2012"/>
    <n v="40945.636979166666"/>
    <s v="2/6/2012"/>
    <n v="2012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n v="40756.083333333328"/>
    <s v="8/1/2011"/>
    <n v="40746.804548611108"/>
    <s v="7/22/2011"/>
    <n v="2011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n v="40625.861550925925"/>
    <s v="3/23/2011"/>
    <n v="40535.903217592589"/>
    <s v="12/23/2010"/>
    <n v="2011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n v="41074.600127314814"/>
    <s v="6/14/2012"/>
    <n v="41053.600127314814"/>
    <s v="5/24/2012"/>
    <n v="2012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n v="41640.018055555556"/>
    <s v="1/1/2014"/>
    <n v="41607.622523148144"/>
    <s v="11/29/2013"/>
    <n v="2014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n v="40849.125"/>
    <s v="11/2/2011"/>
    <n v="40795.792928240735"/>
    <s v="9/9/2011"/>
    <n v="2011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n v="41258.716550925921"/>
    <s v="12/15/2012"/>
    <n v="41228.716550925921"/>
    <s v="11/15/2012"/>
    <n v="2012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n v="41429.792037037034"/>
    <s v="6/4/2013"/>
    <n v="41408.792037037034"/>
    <s v="5/14/2013"/>
    <n v="2013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n v="41276.666481481479"/>
    <s v="1/2/2013"/>
    <n v="41246.666481481479"/>
    <s v="12/3/2012"/>
    <n v="2013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n v="41111.861134259256"/>
    <s v="7/21/2012"/>
    <n v="41081.861134259256"/>
    <s v="6/21/2012"/>
    <n v="201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n v="41854.5"/>
    <s v="8/3/2014"/>
    <n v="41794.772789351846"/>
    <s v="6/4/2014"/>
    <n v="2014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n v="40889.884212962963"/>
    <s v="12/12/2011"/>
    <n v="40844.842546296291"/>
    <s v="10/28/2011"/>
    <n v="2011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n v="41235.708333333328"/>
    <s v="11/22/2012"/>
    <n v="41194.507187499999"/>
    <s v="10/12/2012"/>
    <n v="2012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n v="41579.583333333328"/>
    <s v="11/1/2013"/>
    <n v="41546.455879629626"/>
    <s v="9/29/2013"/>
    <n v="2013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n v="41341.446006944439"/>
    <s v="3/8/2013"/>
    <n v="41301.446006944439"/>
    <s v="1/27/2013"/>
    <n v="2013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n v="41896.977847222224"/>
    <s v="9/14/2014"/>
    <n v="41875.977847222224"/>
    <s v="8/24/2014"/>
    <n v="2014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n v="41328.131249999999"/>
    <s v="2/23/2013"/>
    <n v="41321.131249999999"/>
    <s v="2/16/2013"/>
    <n v="2013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n v="41056.957638888889"/>
    <s v="5/27/2012"/>
    <n v="41003.398321759254"/>
    <s v="4/4/2012"/>
    <n v="2012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n v="41990.124305555553"/>
    <s v="12/17/2014"/>
    <n v="41950.086504629624"/>
    <s v="11/7/2014"/>
    <n v="2014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n v="41513.480196759258"/>
    <s v="8/27/2013"/>
    <n v="41453.480196759258"/>
    <s v="6/28/2013"/>
    <n v="2013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n v="41283.158969907403"/>
    <s v="1/9/2013"/>
    <n v="41243.158969907403"/>
    <s v="11/30/2012"/>
    <n v="2013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n v="41163.491354166668"/>
    <s v="9/11/2012"/>
    <n v="41135.491354166668"/>
    <s v="8/14/2012"/>
    <n v="2012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n v="41609.681331018517"/>
    <s v="12/1/2013"/>
    <n v="41579.639664351853"/>
    <s v="11/1/2013"/>
    <n v="2013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n v="41238.999305555553"/>
    <s v="11/25/2012"/>
    <n v="41205.498715277776"/>
    <s v="10/23/2012"/>
    <n v="2012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n v="41807.528726851851"/>
    <s v="6/17/2014"/>
    <n v="41774.528726851851"/>
    <s v="5/15/2014"/>
    <n v="2014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n v="41690.658946759257"/>
    <s v="2/20/2014"/>
    <n v="41645.658946759257"/>
    <s v="1/6/2014"/>
    <n v="2014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n v="40970.082638888889"/>
    <s v="3/2/2012"/>
    <n v="40939.629340277774"/>
    <s v="1/31/2012"/>
    <n v="2012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n v="41194.65116898148"/>
    <s v="10/12/2012"/>
    <n v="41164.65116898148"/>
    <s v="9/12/2012"/>
    <n v="2012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n v="40810.132569444439"/>
    <s v="9/24/2011"/>
    <n v="40750.132569444439"/>
    <s v="7/26/2011"/>
    <n v="2011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n v="40924"/>
    <s v="1/16/2012"/>
    <n v="40896.675416666665"/>
    <s v="12/19/2011"/>
    <n v="2012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n v="40696.040972222218"/>
    <s v="6/2/2011"/>
    <n v="40657.981493055551"/>
    <s v="4/24/2011"/>
    <n v="2011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n v="42562.660428240742"/>
    <s v="7/11/2016"/>
    <n v="42502.660428240742"/>
    <s v="5/12/2016"/>
    <n v="2016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n v="40705.958333333328"/>
    <s v="6/11/2011"/>
    <n v="40662.878333333334"/>
    <s v="4/29/2011"/>
    <n v="2011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n v="40178.777083333334"/>
    <s v="12/31/2009"/>
    <n v="40122.543287037035"/>
    <s v="11/5/2009"/>
    <n v="2009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n v="41333.684027777774"/>
    <s v="2/28/2013"/>
    <n v="41288.478796296295"/>
    <s v="1/14/2013"/>
    <n v="2013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n v="40971.444039351853"/>
    <s v="3/3/2012"/>
    <n v="40941.444039351853"/>
    <s v="2/2/2012"/>
    <n v="2012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n v="40392.874305555553"/>
    <s v="8/2/2010"/>
    <n v="40379.022627314815"/>
    <s v="7/20/2010"/>
    <n v="201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n v="41992.388240740744"/>
    <s v="12/19/2014"/>
    <n v="41962.388240740744"/>
    <s v="11/19/2014"/>
    <n v="201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n v="40707.816284722219"/>
    <s v="6/13/2011"/>
    <n v="40687.816284722219"/>
    <s v="5/24/2011"/>
    <n v="2011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n v="41176.615879629629"/>
    <s v="9/24/2012"/>
    <n v="41146.615879629629"/>
    <s v="8/25/2012"/>
    <n v="201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n v="41234.893055555556"/>
    <s v="11/21/2012"/>
    <n v="41174.851388888885"/>
    <s v="9/22/2012"/>
    <n v="2012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n v="41535.409027777772"/>
    <s v="9/18/2013"/>
    <n v="41521.409027777772"/>
    <s v="9/4/2013"/>
    <n v="2013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n v="41865.549305555556"/>
    <s v="8/14/2014"/>
    <n v="41833.241932870369"/>
    <s v="7/13/2014"/>
    <n v="2014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n v="41069.201122685183"/>
    <s v="6/9/2012"/>
    <n v="41039.201122685183"/>
    <s v="5/10/2012"/>
    <n v="2012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n v="40622.454652777778"/>
    <s v="3/20/2011"/>
    <n v="40592.496319444443"/>
    <s v="2/18/2011"/>
    <n v="2011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n v="41782.476331018515"/>
    <s v="5/23/2014"/>
    <n v="41737.476331018515"/>
    <s v="4/8/2014"/>
    <n v="2014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n v="41556.227280092593"/>
    <s v="10/9/2013"/>
    <n v="41526.227280092593"/>
    <s v="9/9/2013"/>
    <n v="2013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n v="40659.082638888889"/>
    <s v="4/26/2011"/>
    <n v="40625.692361111105"/>
    <s v="3/23/2011"/>
    <n v="2011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n v="41602.326307870368"/>
    <s v="11/24/2013"/>
    <n v="41572.284641203703"/>
    <s v="10/25/2013"/>
    <n v="201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n v="40657.626111111109"/>
    <s v="4/24/2011"/>
    <n v="40626.626111111109"/>
    <s v="3/24/2011"/>
    <n v="2011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n v="41017.682407407403"/>
    <s v="4/18/2012"/>
    <n v="40987.682407407403"/>
    <s v="3/19/2012"/>
    <n v="2012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n v="41004.541898148142"/>
    <s v="4/5/2012"/>
    <n v="40974.583564814813"/>
    <s v="3/6/2012"/>
    <n v="2012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n v="41256.720509259256"/>
    <s v="12/13/2012"/>
    <n v="41226.720509259256"/>
    <s v="11/13/2012"/>
    <n v="201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n v="41053.573703703703"/>
    <s v="5/24/2012"/>
    <n v="41023.573703703703"/>
    <s v="4/24/2012"/>
    <n v="2012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n v="41261.388888888883"/>
    <s v="12/18/2012"/>
    <n v="41223.013506944444"/>
    <s v="11/10/2012"/>
    <n v="2012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n v="41625.291666666664"/>
    <s v="12/17/2013"/>
    <n v="41596.705104166664"/>
    <s v="11/18/2013"/>
    <n v="2013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n v="42490.707638888889"/>
    <s v="4/30/2016"/>
    <n v="42459.485532407409"/>
    <s v="3/30/2016"/>
    <n v="2016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n v="42386.666666666664"/>
    <s v="1/17/2016"/>
    <n v="42343.789710648147"/>
    <s v="12/5/2015"/>
    <n v="2016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n v="40908.031666666662"/>
    <s v="12/31/2011"/>
    <n v="40847.99"/>
    <s v="10/31/2011"/>
    <n v="2011"/>
    <x v="6"/>
    <n v="10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n v="42035.813738425924"/>
    <s v="1/31/2015"/>
    <n v="42005.813738425924"/>
    <s v="1/1/2015"/>
    <n v="2015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n v="40983.957638888889"/>
    <s v="3/15/2012"/>
    <n v="40939.553449074068"/>
    <s v="1/31/2012"/>
    <n v="2012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n v="40595.916666666664"/>
    <s v="2/21/2011"/>
    <n v="40564.441122685181"/>
    <s v="1/21/2011"/>
    <n v="2011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n v="41361.003159722219"/>
    <s v="3/28/2013"/>
    <n v="41331.04482638889"/>
    <s v="2/26/2013"/>
    <n v="201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n v="41709.082638888889"/>
    <s v="3/11/2014"/>
    <n v="41681.862245370365"/>
    <s v="2/11/2014"/>
    <n v="2014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n v="40874.983090277776"/>
    <s v="11/27/2011"/>
    <n v="40844.941423611104"/>
    <s v="10/28/2011"/>
    <n v="2011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n v="42521.676805555551"/>
    <s v="5/31/2016"/>
    <n v="42461.676805555551"/>
    <s v="4/1/2016"/>
    <n v="201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n v="40363.958333333328"/>
    <s v="7/4/2010"/>
    <n v="40313.722210648149"/>
    <s v="5/15/2010"/>
    <n v="201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n v="42583.335810185185"/>
    <s v="8/1/2016"/>
    <n v="42553.335810185185"/>
    <s v="7/2/2016"/>
    <n v="2016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n v="41064.448263888888"/>
    <s v="6/4/2012"/>
    <n v="41034.448263888888"/>
    <s v="5/5/2012"/>
    <n v="2012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n v="42069.670046296298"/>
    <s v="3/6/2015"/>
    <n v="42039.670046296298"/>
    <s v="2/4/2015"/>
    <n v="2015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n v="42600.082638888889"/>
    <s v="8/18/2016"/>
    <n v="42569.397060185183"/>
    <s v="7/18/2016"/>
    <n v="2016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n v="40832.710416666661"/>
    <s v="10/16/2011"/>
    <n v="40802.524768518517"/>
    <s v="9/16/2011"/>
    <n v="2011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n v="41019.957638888889"/>
    <s v="4/20/2012"/>
    <n v="40973.517905092594"/>
    <s v="3/5/2012"/>
    <n v="2012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n v="42476.040972222218"/>
    <s v="4/16/2016"/>
    <n v="42416.198796296296"/>
    <s v="2/16/2016"/>
    <n v="2016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n v="41676.646655092591"/>
    <s v="2/6/2014"/>
    <n v="41662.646655092591"/>
    <s v="1/23/2014"/>
    <n v="2014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n v="40745.860474537032"/>
    <s v="7/21/2011"/>
    <n v="40722.860474537032"/>
    <s v="6/28/2011"/>
    <n v="2011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n v="41832.549386574072"/>
    <s v="7/12/2014"/>
    <n v="41802.549386574072"/>
    <s v="6/12/2014"/>
    <n v="2014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n v="42822.874999999993"/>
    <s v="3/28/2017"/>
    <n v="42773.91300925926"/>
    <s v="2/7/2017"/>
    <n v="2017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n v="42838.963657407403"/>
    <s v="4/13/2017"/>
    <n v="42779.005324074074"/>
    <s v="2/13/2017"/>
    <n v="2017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n v="42832.57335648148"/>
    <s v="4/7/2017"/>
    <n v="42808.57335648148"/>
    <s v="3/14/2017"/>
    <n v="2017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n v="42811.565289351849"/>
    <s v="3/17/2017"/>
    <n v="42783.606956018521"/>
    <s v="2/17/2017"/>
    <n v="2017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n v="42818.0002662037"/>
    <s v="3/24/2017"/>
    <n v="42788.041932870365"/>
    <s v="2/22/2017"/>
    <n v="2017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n v="42852.593969907401"/>
    <s v="4/27/2017"/>
    <n v="42792.635636574072"/>
    <s v="2/26/2017"/>
    <n v="2017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n v="42835.635416666664"/>
    <s v="4/10/2017"/>
    <n v="42801.838483796295"/>
    <s v="3/7/2017"/>
    <n v="2017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n v="42834.28465277778"/>
    <s v="4/9/2017"/>
    <n v="42804.326319444437"/>
    <s v="3/10/2017"/>
    <n v="2017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n v="42810.692476851851"/>
    <s v="3/16/2017"/>
    <n v="42780.734143518515"/>
    <s v="2/14/2017"/>
    <n v="2017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n v="42831.181041666663"/>
    <s v="4/6/2017"/>
    <n v="42801.222708333335"/>
    <s v="3/7/2017"/>
    <n v="2017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n v="42827.833333333336"/>
    <s v="4/2/2017"/>
    <n v="42795.49314814814"/>
    <s v="3/1/2017"/>
    <n v="2017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n v="42820.790972222218"/>
    <s v="3/26/2017"/>
    <n v="42787.94290509259"/>
    <s v="2/21/2017"/>
    <n v="2017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n v="42834.624999999993"/>
    <s v="4/9/2017"/>
    <n v="42803.711944444447"/>
    <s v="3/9/2017"/>
    <n v="2017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n v="42820.98333333333"/>
    <s v="3/26/2017"/>
    <n v="42791.461504629631"/>
    <s v="2/25/2017"/>
    <n v="2017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n v="42834.833333333336"/>
    <s v="4/9/2017"/>
    <n v="42800.823078703703"/>
    <s v="3/6/2017"/>
    <n v="2017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n v="42825.819571759253"/>
    <s v="3/31/2017"/>
    <n v="42795.861238425925"/>
    <s v="3/1/2017"/>
    <n v="2017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n v="42834.782962962963"/>
    <s v="4/9/2017"/>
    <n v="42804.82462962962"/>
    <s v="3/10/2017"/>
    <n v="2017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n v="42819.939583333333"/>
    <s v="3/25/2017"/>
    <n v="42795.999537037038"/>
    <s v="3/1/2017"/>
    <n v="2017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n v="42836.655613425923"/>
    <s v="4/11/2017"/>
    <n v="42806.655613425923"/>
    <s v="3/12/2017"/>
    <n v="2017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n v="42825.958333333336"/>
    <s v="3/31/2017"/>
    <n v="42795.863310185181"/>
    <s v="3/1/2017"/>
    <n v="2017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n v="42019.456076388888"/>
    <s v="1/15/2015"/>
    <n v="41989.456076388888"/>
    <s v="12/16/2014"/>
    <n v="201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n v="42093.619791666664"/>
    <s v="3/30/2015"/>
    <n v="42063.661458333336"/>
    <s v="2/28/2015"/>
    <n v="2015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n v="42247.073344907411"/>
    <s v="8/31/2015"/>
    <n v="42187.073344907411"/>
    <s v="7/2/2015"/>
    <n v="2015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n v="42050.931400462963"/>
    <s v="2/15/2015"/>
    <n v="42020.931400462963"/>
    <s v="1/16/2015"/>
    <n v="2015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n v="42256.458333333336"/>
    <s v="9/9/2015"/>
    <n v="42244.808402777773"/>
    <s v="8/28/2015"/>
    <n v="2015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n v="42239.098055555551"/>
    <s v="8/23/2015"/>
    <n v="42179.098055555551"/>
    <s v="6/24/2015"/>
    <n v="2015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n v="42457.471006944441"/>
    <s v="3/28/2016"/>
    <n v="42427.512673611105"/>
    <s v="2/27/2016"/>
    <n v="2016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n v="42491.658634259256"/>
    <s v="5/1/2016"/>
    <n v="42451.658634259256"/>
    <s v="3/22/2016"/>
    <n v="201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n v="41882.610416666663"/>
    <s v="8/31/2014"/>
    <n v="41841.355486111104"/>
    <s v="7/21/2014"/>
    <n v="2014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n v="42387.333333333336"/>
    <s v="1/18/2016"/>
    <n v="42341.382962962954"/>
    <s v="12/3/2015"/>
    <n v="2016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n v="41883.437893518516"/>
    <s v="9/1/2014"/>
    <n v="41852.437893518516"/>
    <s v="8/1/2014"/>
    <n v="201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n v="42185.705474537033"/>
    <s v="6/30/2015"/>
    <n v="42125.705474537033"/>
    <s v="5/1/2015"/>
    <n v="2015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n v="41917.592731481483"/>
    <s v="10/5/2014"/>
    <n v="41887.592731481483"/>
    <s v="9/5/2014"/>
    <n v="2014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n v="42125.710196759253"/>
    <s v="5/1/2015"/>
    <n v="42095.710196759253"/>
    <s v="4/1/2015"/>
    <n v="2015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n v="42093.931944444441"/>
    <s v="3/30/2015"/>
    <n v="42064.009085648147"/>
    <s v="3/1/2015"/>
    <n v="2015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n v="42713.410868055551"/>
    <s v="12/9/2016"/>
    <n v="42673.369201388887"/>
    <s v="10/30/2016"/>
    <n v="2016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n v="42480.958333333336"/>
    <s v="4/20/2016"/>
    <n v="42460.773587962954"/>
    <s v="3/31/2016"/>
    <n v="2016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n v="42503.999305555553"/>
    <s v="5/13/2016"/>
    <n v="42460.402187499996"/>
    <s v="3/31/2016"/>
    <n v="2016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n v="41899.326284722221"/>
    <s v="9/17/2014"/>
    <n v="41869.326284722221"/>
    <s v="8/18/2014"/>
    <n v="2014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n v="41952.616562499999"/>
    <s v="11/9/2014"/>
    <n v="41922.574895833335"/>
    <s v="10/10/2014"/>
    <n v="2014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n v="42349.25304398148"/>
    <s v="12/11/2015"/>
    <n v="42319.25304398148"/>
    <s v="11/11/2015"/>
    <n v="2015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n v="42462.798611111109"/>
    <s v="4/2/2016"/>
    <n v="42425.752650462957"/>
    <s v="2/25/2016"/>
    <n v="2016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n v="42186.041666666664"/>
    <s v="7/1/2015"/>
    <n v="42129.617071759254"/>
    <s v="5/5/2015"/>
    <n v="2015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n v="41942.724097222221"/>
    <s v="10/30/2014"/>
    <n v="41912.724097222221"/>
    <s v="9/30/2014"/>
    <n v="2014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n v="41875.759826388887"/>
    <s v="8/24/2014"/>
    <n v="41845.759826388887"/>
    <s v="7/25/2014"/>
    <n v="2014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n v="41817.711388888885"/>
    <s v="6/27/2014"/>
    <n v="41788.711388888885"/>
    <s v="5/29/2014"/>
    <n v="201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n v="42099.249999999993"/>
    <s v="4/5/2015"/>
    <n v="42044.719641203708"/>
    <s v="2/9/2015"/>
    <n v="2015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n v="42298.417523148142"/>
    <s v="10/21/2015"/>
    <n v="42268.417523148142"/>
    <s v="9/21/2015"/>
    <n v="2015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n v="42530.843819444439"/>
    <s v="6/9/2016"/>
    <n v="42470.843819444439"/>
    <s v="4/10/2016"/>
    <n v="201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n v="42301.879432870373"/>
    <s v="10/24/2015"/>
    <n v="42271.879432870373"/>
    <s v="9/24/2015"/>
    <n v="2015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n v="42166.416666666664"/>
    <s v="6/11/2015"/>
    <n v="42152.698518518511"/>
    <s v="5/28/2015"/>
    <n v="2015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n v="42384.999999999993"/>
    <s v="1/16/2016"/>
    <n v="42325.475474537037"/>
    <s v="11/17/2015"/>
    <n v="2016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n v="42626.687499999993"/>
    <s v="9/13/2016"/>
    <n v="42614.467291666668"/>
    <s v="9/1/2016"/>
    <n v="2016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n v="42131.828194444439"/>
    <s v="5/7/2015"/>
    <n v="42101.828194444439"/>
    <s v="4/7/2015"/>
    <n v="2015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n v="42589.605844907412"/>
    <s v="8/7/2016"/>
    <n v="42559.605844907412"/>
    <s v="7/8/2016"/>
    <n v="2016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n v="42316.694826388884"/>
    <s v="11/8/2015"/>
    <n v="42286.65315972222"/>
    <s v="10/9/2015"/>
    <n v="2015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n v="42205.740648148152"/>
    <s v="7/20/2015"/>
    <n v="42175.740648148152"/>
    <s v="6/20/2015"/>
    <n v="2015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n v="41914.665995370371"/>
    <s v="10/2/2014"/>
    <n v="41884.665995370371"/>
    <s v="9/2/2014"/>
    <n v="2014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n v="42494.624212962961"/>
    <s v="5/4/2016"/>
    <n v="42435.665879629632"/>
    <s v="3/6/2016"/>
    <n v="2016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n v="42201.60905092593"/>
    <s v="7/16/2015"/>
    <n v="42171.60905092593"/>
    <s v="6/16/2015"/>
    <n v="2015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n v="42165.419803240737"/>
    <s v="6/10/2015"/>
    <n v="42120.419803240737"/>
    <s v="4/26/2015"/>
    <n v="2015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n v="42742.666666666664"/>
    <s v="1/7/2017"/>
    <n v="42710.668634259251"/>
    <s v="12/6/2016"/>
    <n v="2017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n v="42608.957638888889"/>
    <s v="8/26/2016"/>
    <n v="42586.717303240737"/>
    <s v="8/4/2016"/>
    <n v="2016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n v="42071.355057870365"/>
    <s v="3/8/2015"/>
    <n v="42026.396724537037"/>
    <s v="1/22/2015"/>
    <n v="2015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n v="42725.874999999993"/>
    <s v="12/21/2016"/>
    <n v="42690.051365740735"/>
    <s v="11/16/2016"/>
    <n v="2016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n v="42697.874999999993"/>
    <s v="11/23/2016"/>
    <n v="42667.968368055554"/>
    <s v="10/24/2016"/>
    <n v="2016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n v="42321.416666666664"/>
    <s v="11/13/2015"/>
    <n v="42292.227199074077"/>
    <s v="10/15/2015"/>
    <n v="2015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n v="42249.742395833331"/>
    <s v="9/2/2015"/>
    <n v="42219.742395833331"/>
    <s v="8/3/2015"/>
    <n v="2015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n v="42795.583333333336"/>
    <s v="3/1/2017"/>
    <n v="42758.767604166664"/>
    <s v="1/23/2017"/>
    <n v="2017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n v="42479.628518518519"/>
    <s v="4/19/2016"/>
    <n v="42454.628518518519"/>
    <s v="3/25/2016"/>
    <n v="2016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n v="42082.5315162037"/>
    <s v="3/19/2015"/>
    <n v="42052.573182870365"/>
    <s v="2/17/2015"/>
    <n v="2015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n v="42657.044930555552"/>
    <s v="10/14/2016"/>
    <n v="42627.044930555552"/>
    <s v="9/14/2016"/>
    <n v="2016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n v="42450.499629629623"/>
    <s v="3/21/2016"/>
    <n v="42420.541296296295"/>
    <s v="2/20/2016"/>
    <n v="2016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n v="42097.626770833333"/>
    <s v="4/3/2015"/>
    <n v="42067.668437499997"/>
    <s v="3/4/2015"/>
    <n v="2015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n v="42282.580567129626"/>
    <s v="10/5/2015"/>
    <n v="42252.580567129626"/>
    <s v="9/5/2015"/>
    <n v="2015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n v="42610.959131944437"/>
    <s v="8/28/2016"/>
    <n v="42570.959131944437"/>
    <s v="7/19/2016"/>
    <n v="2016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n v="42763.603472222218"/>
    <s v="1/28/2017"/>
    <n v="42733.619016203702"/>
    <s v="12/29/2016"/>
    <n v="2017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n v="42565.74759259259"/>
    <s v="7/14/2016"/>
    <n v="42505.74759259259"/>
    <s v="5/15/2016"/>
    <n v="2016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n v="42088.579039351847"/>
    <s v="3/25/2015"/>
    <n v="42068.620706018519"/>
    <s v="3/5/2015"/>
    <n v="2015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n v="42425.464270833334"/>
    <s v="2/25/2016"/>
    <n v="42405.464270833334"/>
    <s v="2/5/2016"/>
    <n v="2016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n v="42259.359490740739"/>
    <s v="9/12/2015"/>
    <n v="42209.359490740739"/>
    <s v="7/24/2015"/>
    <n v="2015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n v="42440.773668981477"/>
    <s v="3/11/2016"/>
    <n v="42410.773668981477"/>
    <s v="2/10/2016"/>
    <n v="2016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n v="42666.660185185181"/>
    <s v="10/23/2016"/>
    <n v="42636.660185185181"/>
    <s v="9/23/2016"/>
    <n v="2016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n v="41854.27753472222"/>
    <s v="8/3/2014"/>
    <n v="41825.27753472222"/>
    <s v="7/5/2014"/>
    <n v="2014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n v="41864.772129629629"/>
    <s v="8/13/2014"/>
    <n v="41834.772129629629"/>
    <s v="7/14/2014"/>
    <n v="2014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n v="41876.65148148148"/>
    <s v="8/25/2014"/>
    <n v="41855.65148148148"/>
    <s v="8/4/2014"/>
    <n v="2014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n v="41854.450046296297"/>
    <s v="8/3/2014"/>
    <n v="41824.450046296297"/>
    <s v="7/4/2014"/>
    <n v="201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n v="41909.352361111109"/>
    <s v="9/27/2014"/>
    <n v="41849.352361111109"/>
    <s v="7/29/2014"/>
    <n v="201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n v="42017.610636574071"/>
    <s v="1/13/2015"/>
    <n v="41987.610636574071"/>
    <s v="12/14/2014"/>
    <n v="2015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n v="41926.571689814817"/>
    <s v="10/14/2014"/>
    <n v="41891.571689814817"/>
    <s v="9/9/2014"/>
    <n v="20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n v="41935.771296296298"/>
    <s v="10/23/2014"/>
    <n v="41905.771296296298"/>
    <s v="9/23/2014"/>
    <n v="2014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n v="41826.509675925925"/>
    <s v="7/6/2014"/>
    <n v="41766.509675925925"/>
    <s v="5/7/2014"/>
    <n v="2014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n v="42023.552060185182"/>
    <s v="1/19/2015"/>
    <n v="41978.552060185182"/>
    <s v="12/5/2014"/>
    <n v="2015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n v="41972.415972222218"/>
    <s v="11/29/2014"/>
    <n v="41930.010324074072"/>
    <s v="10/18/2014"/>
    <n v="2014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n v="41936.768055555556"/>
    <s v="10/24/2014"/>
    <n v="41891.768055555556"/>
    <s v="9/9/2014"/>
    <n v="2014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n v="41941.748506944445"/>
    <s v="10/29/2014"/>
    <n v="41905.748506944445"/>
    <s v="9/23/2014"/>
    <n v="2014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n v="42055.14876157407"/>
    <s v="2/20/2015"/>
    <n v="42025.14876157407"/>
    <s v="1/21/2015"/>
    <n v="2015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n v="42090.613368055558"/>
    <s v="3/27/2015"/>
    <n v="42045.655034722215"/>
    <s v="2/10/2015"/>
    <n v="20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n v="42615.483564814807"/>
    <s v="9/2/2016"/>
    <n v="42585.483564814807"/>
    <s v="8/3/2016"/>
    <n v="2016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n v="42553.392476851855"/>
    <s v="7/2/2016"/>
    <n v="42493.392476851855"/>
    <s v="5/3/2016"/>
    <n v="2016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n v="42628.409085648142"/>
    <s v="9/15/2016"/>
    <n v="42597.409085648142"/>
    <s v="8/15/2016"/>
    <n v="2016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n v="42421.366770833331"/>
    <s v="2/21/2016"/>
    <n v="42388.366770833331"/>
    <s v="1/19/2016"/>
    <n v="2016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n v="42145.741643518515"/>
    <s v="5/21/2015"/>
    <n v="42115.741643518515"/>
    <s v="4/21/2015"/>
    <n v="2015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n v="42034.934027777774"/>
    <s v="1/30/2015"/>
    <n v="42003.447222222218"/>
    <s v="12/30/2014"/>
    <n v="2015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n v="41927.791666666664"/>
    <s v="10/15/2014"/>
    <n v="41896.926562499997"/>
    <s v="9/14/2014"/>
    <n v="2014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n v="41988.342326388891"/>
    <s v="12/15/2014"/>
    <n v="41958.342326388891"/>
    <s v="11/15/2014"/>
    <n v="2014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n v="42098.40552083333"/>
    <s v="4/4/2015"/>
    <n v="42068.447187499994"/>
    <s v="3/5/2015"/>
    <n v="2015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n v="41943.740069444444"/>
    <s v="10/31/2014"/>
    <n v="41913.740069444444"/>
    <s v="10/1/2014"/>
    <n v="2014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n v="42016.041701388887"/>
    <s v="1/12/2015"/>
    <n v="41956.041701388887"/>
    <s v="11/13/2014"/>
    <n v="2015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n v="42040.466180555559"/>
    <s v="2/5/2015"/>
    <n v="42010.466180555559"/>
    <s v="1/6/2015"/>
    <n v="2015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n v="42033.532002314816"/>
    <s v="1/29/2015"/>
    <n v="41973.532002314816"/>
    <s v="11/30/2014"/>
    <n v="201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n v="42226.082638888889"/>
    <s v="8/10/2015"/>
    <n v="42188.822708333326"/>
    <s v="7/3/2015"/>
    <n v="2015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n v="41970.724999999999"/>
    <s v="11/27/2014"/>
    <n v="41940.683333333334"/>
    <s v="10/28/2014"/>
    <n v="2014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n v="42046.342847222222"/>
    <s v="2/11/2015"/>
    <n v="42011.342847222222"/>
    <s v="1/7/2015"/>
    <n v="2015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n v="42657.458333333336"/>
    <s v="10/14/2016"/>
    <n v="42628.080335648141"/>
    <s v="9/15/2016"/>
    <n v="2016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n v="42575.231087962959"/>
    <s v="7/24/2016"/>
    <n v="42515.231087962959"/>
    <s v="5/25/2016"/>
    <n v="201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n v="42719.360983796294"/>
    <s v="12/15/2016"/>
    <n v="42689.360983796294"/>
    <s v="11/15/2016"/>
    <n v="2016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n v="42404.118437499994"/>
    <s v="2/4/2016"/>
    <n v="42344.118437499994"/>
    <s v="12/6/2015"/>
    <n v="2016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n v="41954.676018518519"/>
    <s v="11/11/2014"/>
    <n v="41934.634351851848"/>
    <s v="10/22/2014"/>
    <n v="2014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n v="42653.397800925923"/>
    <s v="10/10/2016"/>
    <n v="42623.397800925923"/>
    <s v="9/10/2016"/>
    <n v="2016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n v="42353.298611111109"/>
    <s v="12/15/2015"/>
    <n v="42321.452175925922"/>
    <s v="11/13/2015"/>
    <n v="2015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n v="42182.707638888889"/>
    <s v="6/27/2015"/>
    <n v="42159.264236111114"/>
    <s v="6/4/2015"/>
    <n v="2015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n v="42048.863217592596"/>
    <s v="2/13/2015"/>
    <n v="42017.863217592596"/>
    <s v="1/13/2015"/>
    <n v="2015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n v="42322.511620370373"/>
    <s v="11/14/2015"/>
    <n v="42282.469953703701"/>
    <s v="10/5/2015"/>
    <n v="2015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n v="42279.541666666664"/>
    <s v="10/2/2015"/>
    <n v="42247.595578703702"/>
    <s v="8/31/2015"/>
    <n v="2015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n v="41912.429965277777"/>
    <s v="9/30/2014"/>
    <n v="41877.429965277777"/>
    <s v="8/26/2014"/>
    <n v="2014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n v="41909.860104166662"/>
    <s v="9/27/2014"/>
    <n v="41879.860104166662"/>
    <s v="8/28/2014"/>
    <n v="2014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n v="42777.472569444442"/>
    <s v="2/11/2017"/>
    <n v="42742.472569444442"/>
    <s v="1/7/2017"/>
    <n v="2017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n v="42064.699525462966"/>
    <s v="3/1/2015"/>
    <n v="42029.699525462966"/>
    <s v="1/25/2015"/>
    <n v="2015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n v="41872.701689814814"/>
    <s v="8/21/2014"/>
    <n v="41860.701689814814"/>
    <s v="8/9/2014"/>
    <n v="2014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n v="41935.958333333328"/>
    <s v="10/23/2014"/>
    <n v="41876.225347222222"/>
    <s v="8/25/2014"/>
    <n v="2014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n v="42554.110370370363"/>
    <s v="7/3/2016"/>
    <n v="42524.110370370363"/>
    <s v="6/3/2016"/>
    <n v="201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n v="41859.68069444444"/>
    <s v="8/8/2014"/>
    <n v="41829.68069444444"/>
    <s v="7/9/2014"/>
    <n v="2014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n v="42063.105740740742"/>
    <s v="2/28/2015"/>
    <n v="42033.105740740742"/>
    <s v="1/29/2015"/>
    <n v="2015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n v="42186.698344907411"/>
    <s v="7/1/2015"/>
    <n v="42172.698344907411"/>
    <s v="6/17/2015"/>
    <n v="2015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n v="42576.583333333336"/>
    <s v="7/25/2016"/>
    <n v="42548.667858796289"/>
    <s v="6/27/2016"/>
    <n v="2016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n v="42765.082638888889"/>
    <s v="1/30/2017"/>
    <n v="42705.453784722216"/>
    <s v="12/1/2016"/>
    <n v="2017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n v="42096.984374999993"/>
    <s v="4/2/2015"/>
    <n v="42067.026041666664"/>
    <s v="3/4/2015"/>
    <n v="2015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n v="41850.543935185182"/>
    <s v="7/30/2014"/>
    <n v="41820.543935185182"/>
    <s v="6/30/2014"/>
    <n v="2014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n v="42094.834374999999"/>
    <s v="3/31/2015"/>
    <n v="42064.87604166667"/>
    <s v="3/1/2015"/>
    <n v="2015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n v="40971.110729166663"/>
    <s v="3/3/2012"/>
    <n v="40926.110729166663"/>
    <s v="1/18/2012"/>
    <n v="2012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n v="41670.584027777775"/>
    <s v="1/31/2014"/>
    <n v="41634.588680555549"/>
    <s v="12/26/2013"/>
    <n v="2014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n v="41206.47657407407"/>
    <s v="10/24/2012"/>
    <n v="41176.47657407407"/>
    <s v="9/24/2012"/>
    <n v="2012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n v="41646.880555555552"/>
    <s v="1/7/2014"/>
    <n v="41626.707951388889"/>
    <s v="12/18/2013"/>
    <n v="2014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n v="41466.626192129625"/>
    <s v="7/11/2013"/>
    <n v="41443.626192129625"/>
    <s v="6/18/2013"/>
    <n v="201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n v="41687.715474537035"/>
    <s v="2/17/2014"/>
    <n v="41657.715474537035"/>
    <s v="1/18/2014"/>
    <n v="2014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n v="40605.117604166662"/>
    <s v="3/3/2011"/>
    <n v="40555.117604166662"/>
    <s v="1/12/2011"/>
    <n v="201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n v="41768.708333333328"/>
    <s v="5/9/2014"/>
    <n v="41736.691319444442"/>
    <s v="4/7/2014"/>
    <n v="2014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n v="40564.708333333328"/>
    <s v="1/21/2011"/>
    <n v="40515.879293981481"/>
    <s v="12/3/2010"/>
    <n v="2011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n v="41694.475775462961"/>
    <s v="2/24/2014"/>
    <n v="41664.475775462961"/>
    <s v="1/25/2014"/>
    <n v="2014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n v="41041.787766203699"/>
    <s v="5/12/2012"/>
    <n v="41026.787766203699"/>
    <s v="4/27/2012"/>
    <n v="2012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n v="40606.331331018519"/>
    <s v="3/4/2011"/>
    <n v="40576.331331018519"/>
    <s v="2/2/2011"/>
    <n v="2011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n v="41335.124305555553"/>
    <s v="3/2/2013"/>
    <n v="41302.835682870369"/>
    <s v="1/28/2013"/>
    <n v="2013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n v="42028.755729166667"/>
    <s v="1/24/2015"/>
    <n v="41988.755729166667"/>
    <s v="12/15/2014"/>
    <n v="20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n v="42460.452210648145"/>
    <s v="3/31/2016"/>
    <n v="42430.49387731481"/>
    <s v="3/1/2016"/>
    <n v="2016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n v="41322.601030092592"/>
    <s v="2/17/2013"/>
    <n v="41305.601030092592"/>
    <s v="1/31/2013"/>
    <n v="2013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n v="40985.797858796293"/>
    <s v="3/17/2012"/>
    <n v="40925.839525462965"/>
    <s v="1/17/2012"/>
    <n v="2012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n v="40816.916666666664"/>
    <s v="9/30/2011"/>
    <n v="40788.578206018516"/>
    <s v="9/2/2011"/>
    <n v="2011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n v="42644.513680555552"/>
    <s v="10/1/2016"/>
    <n v="42614.513680555552"/>
    <s v="9/1/2016"/>
    <n v="2016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n v="41400.999305555553"/>
    <s v="5/6/2013"/>
    <n v="41381.88784722222"/>
    <s v="4/17/2013"/>
    <n v="2013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n v="41778.999305555553"/>
    <s v="5/19/2014"/>
    <n v="41745.637094907404"/>
    <s v="4/16/2014"/>
    <n v="2014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n v="42065.040972222218"/>
    <s v="3/2/2015"/>
    <n v="42031.423391203702"/>
    <s v="1/27/2015"/>
    <n v="2015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n v="40594.786504629628"/>
    <s v="2/20/2011"/>
    <n v="40564.786504629628"/>
    <s v="1/21/2011"/>
    <n v="2011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n v="40704.916666666664"/>
    <s v="6/10/2011"/>
    <n v="40666.765208333331"/>
    <s v="5/3/2011"/>
    <n v="2011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n v="42537.996527777774"/>
    <s v="6/16/2016"/>
    <n v="42523.124976851854"/>
    <s v="6/2/2016"/>
    <n v="2016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n v="41258.441863425927"/>
    <s v="12/15/2012"/>
    <n v="41228.441863425927"/>
    <s v="11/15/2012"/>
    <n v="2012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n v="42115.028148148143"/>
    <s v="4/21/2015"/>
    <n v="42094.028148148143"/>
    <s v="3/31/2015"/>
    <n v="2015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n v="40755.082638888889"/>
    <s v="7/31/2011"/>
    <n v="40691.579722222217"/>
    <s v="5/28/2011"/>
    <n v="2011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n v="41199.637256944443"/>
    <s v="10/17/2012"/>
    <n v="41169.637256944443"/>
    <s v="9/17/2012"/>
    <n v="2012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n v="41830.751157407409"/>
    <s v="7/10/2014"/>
    <n v="41800.751157407409"/>
    <s v="6/10/2014"/>
    <n v="2014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n v="41847.833333333328"/>
    <s v="7/27/2014"/>
    <n v="41827.69835648148"/>
    <s v="7/7/2014"/>
    <n v="2014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n v="42118.791666666664"/>
    <s v="4/24/2015"/>
    <n v="42081.563101851854"/>
    <s v="3/18/2015"/>
    <n v="2015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n v="41226.893715277773"/>
    <s v="11/13/2012"/>
    <n v="41176.852048611108"/>
    <s v="9/24/2012"/>
    <n v="2012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n v="41417.812928240739"/>
    <s v="5/23/2013"/>
    <n v="41387.812928240739"/>
    <s v="4/23/2013"/>
    <n v="2013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n v="41645.330324074072"/>
    <s v="1/6/2014"/>
    <n v="41600.330324074072"/>
    <s v="11/22/2013"/>
    <n v="2014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n v="41838.64666666666"/>
    <s v="7/18/2014"/>
    <n v="41817.64666666666"/>
    <s v="6/27/2014"/>
    <n v="2014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n v="41894.560335648144"/>
    <s v="9/12/2014"/>
    <n v="41864.560335648144"/>
    <s v="8/13/2014"/>
    <n v="2014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n v="40893.033807870372"/>
    <s v="12/16/2011"/>
    <n v="40832.9921412037"/>
    <s v="10/16/2011"/>
    <n v="201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n v="40808.561678240738"/>
    <s v="9/22/2011"/>
    <n v="40778.561678240738"/>
    <s v="8/23/2011"/>
    <n v="2011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n v="41676.500972222217"/>
    <s v="2/6/2014"/>
    <n v="41655.500972222217"/>
    <s v="1/16/2014"/>
    <n v="201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n v="42030.091909722221"/>
    <s v="1/26/2015"/>
    <n v="42000.091909722221"/>
    <s v="12/27/2014"/>
    <n v="2015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n v="42802.104166666664"/>
    <s v="3/8/2017"/>
    <n v="42755.284421296288"/>
    <s v="1/20/2017"/>
    <n v="2017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n v="41802.588946759257"/>
    <s v="6/12/2014"/>
    <n v="41772.588946759257"/>
    <s v="5/13/2014"/>
    <n v="2014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n v="41763.508101851847"/>
    <s v="5/4/2014"/>
    <n v="41733.508101851847"/>
    <s v="4/4/2014"/>
    <n v="2014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n v="42680.200775462967"/>
    <s v="11/6/2016"/>
    <n v="42645.159108796295"/>
    <s v="10/2/2016"/>
    <n v="2016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n v="42794.958333333336"/>
    <s v="2/28/2017"/>
    <n v="42742.038159722222"/>
    <s v="1/7/2017"/>
    <n v="2017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n v="42679.716574074067"/>
    <s v="11/5/2016"/>
    <n v="42649.716574074067"/>
    <s v="10/6/2016"/>
    <n v="2016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n v="42353.124305555553"/>
    <s v="12/15/2015"/>
    <n v="42328.570891203701"/>
    <s v="11/20/2015"/>
    <n v="2015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n v="42738.794548611106"/>
    <s v="1/3/2017"/>
    <n v="42708.794548611106"/>
    <s v="12/4/2016"/>
    <n v="2017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n v="42399.970138888886"/>
    <s v="1/30/2016"/>
    <n v="42371.14739583333"/>
    <s v="1/2/2016"/>
    <n v="2016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n v="41963.616909722223"/>
    <s v="11/20/2014"/>
    <n v="41923.575243055551"/>
    <s v="10/11/2014"/>
    <n v="2014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n v="42184.921319444438"/>
    <s v="6/29/2015"/>
    <n v="42154.921319444438"/>
    <s v="5/30/2015"/>
    <n v="2015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n v="42193.489583333336"/>
    <s v="7/8/2015"/>
    <n v="42164.407523148147"/>
    <s v="6/9/2015"/>
    <n v="2015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n v="42549.760798611103"/>
    <s v="6/28/2016"/>
    <n v="42529.760798611103"/>
    <s v="6/8/2016"/>
    <n v="2016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n v="42588.691064814811"/>
    <s v="8/6/2016"/>
    <n v="42528.691064814811"/>
    <s v="6/7/2016"/>
    <n v="2016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n v="41806.076446759253"/>
    <s v="6/16/2014"/>
    <n v="41776.076446759253"/>
    <s v="5/17/2014"/>
    <n v="2014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n v="42063.820891203701"/>
    <s v="2/28/2015"/>
    <n v="42034.820891203701"/>
    <s v="1/30/2015"/>
    <n v="201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n v="41802.800405092588"/>
    <s v="6/12/2014"/>
    <n v="41772.800405092588"/>
    <s v="5/13/2014"/>
    <n v="2014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n v="42443.399641203701"/>
    <s v="3/14/2016"/>
    <n v="42413.441307870373"/>
    <s v="2/13/2016"/>
    <n v="2016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n v="42459.31689814815"/>
    <s v="3/30/2016"/>
    <n v="42430.358564814807"/>
    <s v="3/1/2016"/>
    <n v="2016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n v="42072.902650462966"/>
    <s v="3/9/2015"/>
    <n v="42042.944317129623"/>
    <s v="2/7/2015"/>
    <n v="2015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n v="41100.783333333333"/>
    <s v="7/10/2012"/>
    <n v="41067.740879629629"/>
    <s v="6/7/2012"/>
    <n v="2012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n v="41007.698009259257"/>
    <s v="4/8/2012"/>
    <n v="40977.739675925921"/>
    <s v="3/9/2012"/>
    <n v="2012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n v="41240.291666666664"/>
    <s v="11/27/2012"/>
    <n v="41204.989988425921"/>
    <s v="10/22/2012"/>
    <n v="2012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n v="41131.708333333328"/>
    <s v="8/10/2012"/>
    <n v="41098.885532407403"/>
    <s v="7/8/2012"/>
    <n v="2012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n v="41955.740023148144"/>
    <s v="11/12/2014"/>
    <n v="41925.69835648148"/>
    <s v="10/13/2014"/>
    <n v="2014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n v="42341.687499999993"/>
    <s v="12/3/2015"/>
    <n v="42323.591805555552"/>
    <s v="11/15/2015"/>
    <n v="2015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n v="40329.999305555553"/>
    <s v="5/31/2010"/>
    <n v="40299.03162037037"/>
    <s v="5/1/2010"/>
    <n v="201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n v="41344.543356481481"/>
    <s v="3/11/2013"/>
    <n v="41299.585023148145"/>
    <s v="1/25/2013"/>
    <n v="2013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n v="41258.577870370369"/>
    <s v="12/15/2012"/>
    <n v="41228.577870370369"/>
    <s v="11/15/2012"/>
    <n v="2012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n v="40381.041666666664"/>
    <s v="7/22/2010"/>
    <n v="40335.589745370366"/>
    <s v="6/6/2010"/>
    <n v="201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n v="40701.429178240738"/>
    <s v="6/7/2011"/>
    <n v="40671.429178240738"/>
    <s v="5/8/2011"/>
    <n v="201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n v="40648.957638888889"/>
    <s v="4/15/2011"/>
    <n v="40632.733622685184"/>
    <s v="3/30/2011"/>
    <n v="2011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n v="40951.696562500001"/>
    <s v="2/12/2012"/>
    <n v="40920.696562500001"/>
    <s v="1/12/2012"/>
    <n v="2012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n v="42297.538449074076"/>
    <s v="10/20/2015"/>
    <n v="42267.538449074076"/>
    <s v="9/20/2015"/>
    <n v="2015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n v="41011.501909722218"/>
    <s v="4/12/2012"/>
    <n v="40981.501909722218"/>
    <s v="3/13/2012"/>
    <n v="2012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n v="41702.666666666664"/>
    <s v="3/4/2014"/>
    <n v="41680.375069444446"/>
    <s v="2/10/2014"/>
    <n v="2014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n v="42401.541666666664"/>
    <s v="2/1/2016"/>
    <n v="42365.9846412037"/>
    <s v="12/27/2015"/>
    <n v="2016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n v="42088.691736111105"/>
    <s v="3/25/2015"/>
    <n v="42058.733402777776"/>
    <s v="2/23/2015"/>
    <n v="2015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n v="41188.207638888889"/>
    <s v="10/6/2012"/>
    <n v="41160.663553240738"/>
    <s v="9/8/2012"/>
    <n v="2012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n v="42146.333333333336"/>
    <s v="5/22/2015"/>
    <n v="42116.334826388884"/>
    <s v="4/22/2015"/>
    <n v="2015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n v="42067.581562499996"/>
    <s v="3/4/2015"/>
    <n v="42037.581562499996"/>
    <s v="2/2/2015"/>
    <n v="2015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n v="42762.562395833331"/>
    <s v="1/27/2017"/>
    <n v="42702.562395833331"/>
    <s v="11/28/2016"/>
    <n v="2017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n v="42371.477094907408"/>
    <s v="1/2/2016"/>
    <n v="42326.477094907408"/>
    <s v="11/18/2015"/>
    <n v="2016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n v="41889.717523148145"/>
    <s v="9/7/2014"/>
    <n v="41859.717523148145"/>
    <s v="8/8/2014"/>
    <n v="20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n v="42544.462766203702"/>
    <s v="6/23/2016"/>
    <n v="42514.462766203702"/>
    <s v="5/24/2016"/>
    <n v="2016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n v="41782.378761574073"/>
    <s v="5/23/2014"/>
    <n v="41767.378761574073"/>
    <s v="5/8/2014"/>
    <n v="2014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n v="42733.709490740737"/>
    <s v="12/29/2016"/>
    <n v="42703.709490740737"/>
    <s v="11/29/2016"/>
    <n v="2016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n v="41935.220821759256"/>
    <s v="10/23/2014"/>
    <n v="41905.220821759256"/>
    <s v="9/23/2014"/>
    <n v="2014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n v="42308.739583333336"/>
    <s v="10/31/2015"/>
    <n v="42264.754826388882"/>
    <s v="9/17/2015"/>
    <n v="2015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n v="41859.825624999998"/>
    <s v="8/8/2014"/>
    <n v="41829.825624999998"/>
    <s v="7/9/2014"/>
    <n v="201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n v="42159.018055555549"/>
    <s v="6/4/2015"/>
    <n v="42129.018055555549"/>
    <s v="5/5/2015"/>
    <n v="2015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n v="41920.302986111106"/>
    <s v="10/8/2014"/>
    <n v="41890.302986111106"/>
    <s v="9/8/2014"/>
    <n v="2014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n v="41943.957638888889"/>
    <s v="10/31/2014"/>
    <n v="41928.966122685182"/>
    <s v="10/16/2014"/>
    <n v="2014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n v="41883.840532407405"/>
    <s v="9/1/2014"/>
    <n v="41863.840532407405"/>
    <s v="8/12/2014"/>
    <n v="2014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n v="42681.550636574073"/>
    <s v="11/7/2016"/>
    <n v="42656.508969907409"/>
    <s v="10/13/2016"/>
    <n v="2016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n v="42776.06172453703"/>
    <s v="2/10/2017"/>
    <n v="42746.06172453703"/>
    <s v="1/11/2017"/>
    <n v="2017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n v="41863.581608796296"/>
    <s v="8/12/2014"/>
    <n v="41828.581608796296"/>
    <s v="7/8/2014"/>
    <n v="2014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n v="42143.667233796288"/>
    <s v="5/19/2015"/>
    <n v="42113.667233796288"/>
    <s v="4/19/2015"/>
    <n v="2015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n v="42298.749999999993"/>
    <s v="10/21/2015"/>
    <n v="42270.66737268518"/>
    <s v="9/23/2015"/>
    <n v="2015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n v="41104.013229166667"/>
    <s v="7/14/2012"/>
    <n v="41074.013229166667"/>
    <s v="6/14/2012"/>
    <n v="2012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n v="41620.047534722216"/>
    <s v="12/12/2013"/>
    <n v="41590.047534722216"/>
    <s v="11/12/2013"/>
    <n v="2013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n v="40812.999305555553"/>
    <s v="9/26/2011"/>
    <n v="40772.640416666662"/>
    <s v="8/17/2011"/>
    <n v="2011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n v="41654.606249999997"/>
    <s v="1/15/2014"/>
    <n v="41626.552719907406"/>
    <s v="12/18/2013"/>
    <n v="2014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n v="41557.791666666664"/>
    <s v="10/10/2013"/>
    <n v="41535.693148148144"/>
    <s v="9/18/2013"/>
    <n v="2013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n v="40483.80972222222"/>
    <s v="11/1/2010"/>
    <n v="40456.746018518512"/>
    <s v="10/5/2010"/>
    <n v="201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n v="40975.999305555553"/>
    <s v="3/7/2012"/>
    <n v="40960.653229166666"/>
    <s v="2/21/2012"/>
    <n v="2012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n v="41401.439745370371"/>
    <s v="5/7/2013"/>
    <n v="41371.439745370371"/>
    <s v="4/7/2013"/>
    <n v="2013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n v="40728.813263888886"/>
    <s v="7/4/2011"/>
    <n v="40686.813263888886"/>
    <s v="5/23/2011"/>
    <n v="2011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n v="41462.350486111107"/>
    <s v="7/7/2013"/>
    <n v="41402.350486111107"/>
    <s v="5/8/2013"/>
    <n v="2013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n v="41050.9375"/>
    <s v="5/21/2012"/>
    <n v="41037.684131944443"/>
    <s v="5/8/2012"/>
    <n v="2012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n v="40932.601539351846"/>
    <s v="1/24/2012"/>
    <n v="40911.601539351846"/>
    <s v="1/3/2012"/>
    <n v="2012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n v="41908.922534722216"/>
    <s v="9/26/2014"/>
    <n v="41878.922534722216"/>
    <s v="8/27/2014"/>
    <n v="2014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n v="40902"/>
    <s v="12/25/2011"/>
    <n v="40865.658807870372"/>
    <s v="11/18/2011"/>
    <n v="2011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n v="41810.999305555553"/>
    <s v="6/20/2014"/>
    <n v="41773.72420138889"/>
    <s v="5/14/2014"/>
    <n v="2014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n v="40883.040972222218"/>
    <s v="12/6/2011"/>
    <n v="40852.68136574074"/>
    <s v="11/5/2011"/>
    <n v="2011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n v="41074.957638888889"/>
    <s v="6/14/2012"/>
    <n v="41058.91065972222"/>
    <s v="5/29/2012"/>
    <n v="2012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n v="41457"/>
    <s v="7/2/2013"/>
    <n v="41426.05128472222"/>
    <s v="6/1/2013"/>
    <n v="2013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n v="41343.735046296293"/>
    <s v="3/10/2013"/>
    <n v="41313.776712962957"/>
    <s v="2/8/2013"/>
    <n v="2013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n v="40708.957638888889"/>
    <s v="6/14/2011"/>
    <n v="40670.298993055556"/>
    <s v="5/7/2011"/>
    <n v="2011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n v="41774.08253472222"/>
    <s v="5/15/2014"/>
    <n v="41744.08253472222"/>
    <s v="4/15/2014"/>
    <n v="2014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n v="40728.619675925926"/>
    <s v="7/4/2011"/>
    <n v="40638.619675925926"/>
    <s v="4/5/2011"/>
    <n v="2011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n v="42593.061527777776"/>
    <s v="8/11/2016"/>
    <n v="42548.061527777776"/>
    <s v="6/27/2016"/>
    <n v="201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n v="41760.376041666663"/>
    <s v="5/1/2014"/>
    <n v="41730.376041666663"/>
    <s v="4/1/2014"/>
    <n v="2014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n v="42197.043495370373"/>
    <s v="7/12/2015"/>
    <n v="42157.043495370373"/>
    <s v="6/2/2015"/>
    <n v="2015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n v="41748.900011574071"/>
    <s v="4/19/2014"/>
    <n v="41688.941678240735"/>
    <s v="2/18/2014"/>
    <n v="2014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n v="40140.040972222218"/>
    <s v="11/23/2009"/>
    <n v="40102.709722222222"/>
    <s v="10/16/2009"/>
    <n v="2009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n v="42527.501388888886"/>
    <s v="6/6/2016"/>
    <n v="42473.395937499998"/>
    <s v="4/13/2016"/>
    <n v="2016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n v="41830.214710648142"/>
    <s v="7/10/2014"/>
    <n v="41800.214710648142"/>
    <s v="6/10/2014"/>
    <n v="2014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n v="40654.973067129627"/>
    <s v="4/21/2011"/>
    <n v="40623.973067129627"/>
    <s v="3/21/2011"/>
    <n v="2011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n v="42681.253900462958"/>
    <s v="11/7/2016"/>
    <n v="42651.212233796294"/>
    <s v="10/8/2016"/>
    <n v="2016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n v="41563.398321759254"/>
    <s v="10/16/2013"/>
    <n v="41526.398321759254"/>
    <s v="9/9/2013"/>
    <n v="2013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n v="40969.916666666664"/>
    <s v="3/1/2012"/>
    <n v="40940.991493055553"/>
    <s v="2/1/2012"/>
    <n v="2012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n v="42440.999999999993"/>
    <s v="3/12/2016"/>
    <n v="42394.372407407405"/>
    <s v="1/25/2016"/>
    <n v="2016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n v="41052.583333333328"/>
    <s v="5/23/2012"/>
    <n v="41020.063437500001"/>
    <s v="4/21/2012"/>
    <n v="2012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n v="42112.673668981479"/>
    <s v="4/18/2015"/>
    <n v="42067.71533564815"/>
    <s v="3/4/2015"/>
    <n v="201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n v="41208.890196759254"/>
    <s v="10/26/2012"/>
    <n v="41178.890196759254"/>
    <s v="9/26/2012"/>
    <n v="2012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n v="41356.737974537034"/>
    <s v="3/23/2013"/>
    <n v="41326.779641203699"/>
    <s v="2/21/2013"/>
    <n v="2013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n v="41912.791666666664"/>
    <s v="9/30/2014"/>
    <n v="41871.63726851852"/>
    <s v="8/20/2014"/>
    <n v="2014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n v="41994.154409722221"/>
    <s v="12/21/2014"/>
    <n v="41964.154409722221"/>
    <s v="11/21/2014"/>
    <n v="2014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n v="41187.957638888889"/>
    <s v="10/5/2012"/>
    <n v="41147.986307870371"/>
    <s v="8/26/2012"/>
    <n v="2012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n v="41772.572175925925"/>
    <s v="5/13/2014"/>
    <n v="41742.572175925925"/>
    <s v="4/13/2014"/>
    <n v="2014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n v="41898.221458333333"/>
    <s v="9/16/2014"/>
    <n v="41863.221458333333"/>
    <s v="8/12/2014"/>
    <n v="201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n v="42482.064490740733"/>
    <s v="4/22/2016"/>
    <n v="42452.064490740733"/>
    <s v="3/23/2016"/>
    <n v="2016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n v="40919.833333333328"/>
    <s v="1/11/2012"/>
    <n v="40897.880902777775"/>
    <s v="12/20/2011"/>
    <n v="2012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n v="41865.332152777773"/>
    <s v="8/14/2014"/>
    <n v="41835.332152777773"/>
    <s v="7/15/2014"/>
    <n v="2014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n v="41760.455196759256"/>
    <s v="5/1/2014"/>
    <n v="41730.455196759256"/>
    <s v="4/1/2014"/>
    <n v="2014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n v="42707.420312499999"/>
    <s v="12/3/2016"/>
    <n v="42676.378645833327"/>
    <s v="11/2/2016"/>
    <n v="2016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n v="42587.584120370368"/>
    <s v="8/5/2016"/>
    <n v="42557.584120370368"/>
    <s v="7/6/2016"/>
    <n v="2016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n v="41383.943298611113"/>
    <s v="4/19/2013"/>
    <n v="41323.984965277778"/>
    <s v="2/18/2013"/>
    <n v="2013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n v="41592.958333333328"/>
    <s v="11/14/2013"/>
    <n v="41561.29237268518"/>
    <s v="10/14/2013"/>
    <n v="2013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n v="41230.845416666663"/>
    <s v="11/17/2012"/>
    <n v="41200.803749999999"/>
    <s v="10/18/2012"/>
    <n v="2012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n v="42588.083333333336"/>
    <s v="8/6/2016"/>
    <n v="42549.514629629623"/>
    <s v="6/28/2016"/>
    <n v="2016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n v="41505.125798611109"/>
    <s v="8/19/2013"/>
    <n v="41445.125798611109"/>
    <s v="6/20/2013"/>
    <n v="2013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n v="41343.54688657407"/>
    <s v="3/10/2013"/>
    <n v="41313.54688657407"/>
    <s v="2/8/2013"/>
    <n v="2013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n v="41468.691261574073"/>
    <s v="7/13/2013"/>
    <n v="41438.691261574073"/>
    <s v="6/13/2013"/>
    <n v="2013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n v="42357.124305555553"/>
    <s v="12/19/2015"/>
    <n v="42311.008564814816"/>
    <s v="11/3/2015"/>
    <n v="2015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n v="41072.083333333328"/>
    <s v="6/12/2012"/>
    <n v="41039.017268518517"/>
    <s v="5/10/2012"/>
    <n v="2012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n v="42326.999305555553"/>
    <s v="11/18/2015"/>
    <n v="42290.25168981481"/>
    <s v="10/13/2015"/>
    <n v="2015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n v="42463.292384259257"/>
    <s v="4/3/2016"/>
    <n v="42423.334050925921"/>
    <s v="2/23/2016"/>
    <n v="2016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n v="41829.516956018517"/>
    <s v="7/9/2014"/>
    <n v="41799.516956018517"/>
    <s v="6/9/2014"/>
    <n v="2014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n v="42708.419988425921"/>
    <s v="12/4/2016"/>
    <n v="42678.378321759257"/>
    <s v="11/4/2016"/>
    <n v="2016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n v="42615.083333333336"/>
    <s v="9/2/2016"/>
    <n v="42592.803449074076"/>
    <s v="8/10/2016"/>
    <n v="2016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n v="41973.623622685183"/>
    <s v="11/30/2014"/>
    <n v="41913.581956018512"/>
    <s v="10/1/2014"/>
    <n v="2014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n v="42584.749999999993"/>
    <s v="8/2/2016"/>
    <n v="42555.490405092591"/>
    <s v="7/4/2016"/>
    <n v="2016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n v="42443.183831018519"/>
    <s v="3/14/2016"/>
    <n v="42413.225497685176"/>
    <s v="2/13/2016"/>
    <n v="2016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n v="42064.431435185186"/>
    <s v="3/1/2015"/>
    <n v="42034.431435185186"/>
    <s v="1/30/2015"/>
    <n v="2015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n v="42236.554884259262"/>
    <s v="8/20/2015"/>
    <n v="42206.554884259262"/>
    <s v="7/21/2015"/>
    <n v="2015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n v="42715.472314814811"/>
    <s v="12/11/2016"/>
    <n v="42685.472314814811"/>
    <s v="11/11/2016"/>
    <n v="2016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n v="42412.987638888888"/>
    <s v="2/12/2016"/>
    <n v="42397.987638888888"/>
    <s v="1/28/2016"/>
    <n v="2016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n v="42188.685023148144"/>
    <s v="7/3/2015"/>
    <n v="42167.685023148144"/>
    <s v="6/12/2015"/>
    <n v="2015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n v="42052.935081018521"/>
    <s v="2/17/2015"/>
    <n v="42022.935081018521"/>
    <s v="1/18/2015"/>
    <n v="2015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n v="42359.380057870374"/>
    <s v="12/21/2015"/>
    <n v="42329.380057870374"/>
    <s v="11/21/2015"/>
    <n v="2015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n v="42710.839606481481"/>
    <s v="12/6/2016"/>
    <n v="42650.797939814809"/>
    <s v="10/7/2016"/>
    <n v="2016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n v="42201.693703703706"/>
    <s v="7/16/2015"/>
    <n v="42181.693703703706"/>
    <s v="6/26/2015"/>
    <n v="2015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n v="41830.611238425925"/>
    <s v="7/10/2014"/>
    <n v="41800.611238425925"/>
    <s v="6/10/2014"/>
    <n v="2014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n v="41877.722361111111"/>
    <s v="8/26/2014"/>
    <n v="41847.722361111111"/>
    <s v="7/27/2014"/>
    <n v="2014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n v="41851.910162037035"/>
    <s v="7/31/2014"/>
    <n v="41806.910162037035"/>
    <s v="6/16/2014"/>
    <n v="2014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n v="41956.316064814811"/>
    <s v="11/13/2014"/>
    <n v="41926.274398148147"/>
    <s v="10/14/2014"/>
    <n v="2014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n v="42375.743206018517"/>
    <s v="1/6/2016"/>
    <n v="42345.743206018517"/>
    <s v="12/7/2015"/>
    <n v="2016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n v="42167.624999999993"/>
    <s v="6/12/2015"/>
    <n v="42136.001342592594"/>
    <s v="5/12/2015"/>
    <n v="2015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n v="42758.503969907404"/>
    <s v="1/23/2017"/>
    <n v="42728.503969907404"/>
    <s v="12/24/2016"/>
    <n v="2017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n v="40361.75"/>
    <s v="7/2/2010"/>
    <n v="40346.917268518519"/>
    <s v="6/17/2010"/>
    <n v="201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n v="41830.396562499998"/>
    <s v="7/10/2014"/>
    <n v="41800.396562499998"/>
    <s v="6/10/2014"/>
    <n v="2014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n v="41562.957638888889"/>
    <s v="10/15/2013"/>
    <n v="41535.604374999995"/>
    <s v="9/18/2013"/>
    <n v="2013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n v="41976.333854166667"/>
    <s v="12/3/2014"/>
    <n v="41941.292187499996"/>
    <s v="10/29/2014"/>
    <n v="2014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n v="40413.958333333328"/>
    <s v="8/23/2010"/>
    <n v="40347.629467592589"/>
    <s v="6/18/2010"/>
    <n v="201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n v="40805.396087962959"/>
    <s v="9/19/2011"/>
    <n v="40761.396087962959"/>
    <s v="8/6/2011"/>
    <n v="2011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n v="42697.156747685185"/>
    <s v="11/23/2016"/>
    <n v="42661.115081018514"/>
    <s v="10/18/2016"/>
    <n v="2016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n v="42600.788090277776"/>
    <s v="8/18/2016"/>
    <n v="42570.788090277776"/>
    <s v="7/19/2016"/>
    <n v="2016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n v="42380.749999999993"/>
    <s v="1/11/2016"/>
    <n v="42347.150150462963"/>
    <s v="12/9/2015"/>
    <n v="2016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n v="42040.613900462959"/>
    <s v="2/5/2015"/>
    <n v="42010.613900462959"/>
    <s v="1/6/2015"/>
    <n v="2015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n v="42559.752476851849"/>
    <s v="7/8/2016"/>
    <n v="42499.752476851849"/>
    <s v="5/9/2016"/>
    <n v="2016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n v="41357.964571759258"/>
    <s v="3/24/2013"/>
    <n v="41324.006238425922"/>
    <s v="2/19/2013"/>
    <n v="2013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n v="40795.668553240735"/>
    <s v="9/9/2011"/>
    <n v="40765.668553240735"/>
    <s v="8/10/2011"/>
    <n v="2011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n v="41342.672442129624"/>
    <s v="3/9/2013"/>
    <n v="41312.672442129624"/>
    <s v="2/7/2013"/>
    <n v="2013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n v="40991.958333333328"/>
    <s v="3/23/2012"/>
    <n v="40960.849016203698"/>
    <s v="2/21/2012"/>
    <n v="2012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n v="42229.157511574071"/>
    <s v="8/13/2015"/>
    <n v="42199.157511574071"/>
    <s v="7/14/2015"/>
    <n v="2015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n v="42635.500243055554"/>
    <s v="9/22/2016"/>
    <n v="42605.500243055554"/>
    <s v="8/23/2016"/>
    <n v="2016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n v="41773.752777777772"/>
    <s v="5/14/2014"/>
    <n v="41736.88916666666"/>
    <s v="4/7/2014"/>
    <n v="2014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n v="41905.862233796295"/>
    <s v="9/23/2014"/>
    <n v="41860.862233796295"/>
    <s v="8/9/2014"/>
    <n v="2014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n v="42532.36078703704"/>
    <s v="6/11/2016"/>
    <n v="42502.36078703704"/>
    <s v="5/12/2016"/>
    <n v="2016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n v="42166.212418981479"/>
    <s v="6/11/2015"/>
    <n v="42136.212418981479"/>
    <s v="5/12/2015"/>
    <n v="2015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n v="41133.916666666664"/>
    <s v="8/12/2012"/>
    <n v="41099.758611111109"/>
    <s v="7/9/2012"/>
    <n v="2012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n v="42165.976226851846"/>
    <s v="6/10/2015"/>
    <n v="42135.976226851846"/>
    <s v="5/11/2015"/>
    <n v="2015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n v="41749.957638888889"/>
    <s v="4/20/2014"/>
    <n v="41704.527604166666"/>
    <s v="3/6/2014"/>
    <n v="2014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n v="42093.563877314817"/>
    <s v="3/30/2015"/>
    <n v="42048.605543981481"/>
    <s v="2/13/2015"/>
    <n v="2015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n v="40252.704861111109"/>
    <s v="3/15/2010"/>
    <n v="40215.710717592592"/>
    <s v="2/6/2010"/>
    <n v="201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n v="41877.813437500001"/>
    <s v="8/26/2014"/>
    <n v="41847.813437500001"/>
    <s v="7/27/2014"/>
    <n v="2014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n v="41242.788148148145"/>
    <s v="11/29/2012"/>
    <n v="41212.788148148145"/>
    <s v="10/30/2012"/>
    <n v="2012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n v="42012.833333333336"/>
    <s v="1/8/2015"/>
    <n v="41975.120983796289"/>
    <s v="12/2/2014"/>
    <n v="2015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n v="42718.999999999993"/>
    <s v="12/15/2016"/>
    <n v="42689.35733796296"/>
    <s v="11/15/2016"/>
    <n v="2016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n v="41754.874050925922"/>
    <s v="4/25/2014"/>
    <n v="41724.874050925922"/>
    <s v="3/26/2014"/>
    <n v="2014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n v="42131.081944444442"/>
    <s v="5/7/2015"/>
    <n v="42075.921678240738"/>
    <s v="3/12/2015"/>
    <n v="2015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n v="42356.833333333336"/>
    <s v="12/18/2015"/>
    <n v="42311.41674768518"/>
    <s v="11/3/2015"/>
    <n v="2015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n v="41768.656469907408"/>
    <s v="5/9/2014"/>
    <n v="41738.656469907408"/>
    <s v="4/9/2014"/>
    <n v="2014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n v="41638.043437499997"/>
    <s v="12/30/2013"/>
    <n v="41578.001770833333"/>
    <s v="10/31/2013"/>
    <n v="201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n v="41456.541666666664"/>
    <s v="7/1/2013"/>
    <n v="41424.062743055554"/>
    <s v="5/30/2013"/>
    <n v="2013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n v="42704.999305555553"/>
    <s v="11/30/2016"/>
    <n v="42675.23061342592"/>
    <s v="11/1/2016"/>
    <n v="2016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n v="41593.760451388887"/>
    <s v="11/15/2013"/>
    <n v="41578.718784722223"/>
    <s v="10/31/2013"/>
    <n v="201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n v="42684.359108796292"/>
    <s v="11/10/2016"/>
    <n v="42654.317442129628"/>
    <s v="10/11/2016"/>
    <n v="2016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n v="42391.499699074069"/>
    <s v="1/22/2016"/>
    <n v="42331.499699074069"/>
    <s v="11/23/2015"/>
    <n v="2016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n v="42714.999305555553"/>
    <s v="12/10/2016"/>
    <n v="42660.968483796292"/>
    <s v="10/17/2016"/>
    <n v="2016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n v="42168.475856481477"/>
    <s v="6/13/2015"/>
    <n v="42138.475856481477"/>
    <s v="5/14/2015"/>
    <n v="2015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n v="41098.880173611105"/>
    <s v="7/8/2012"/>
    <n v="41068.880173611105"/>
    <s v="6/8/2012"/>
    <n v="2012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n v="41416.963472222218"/>
    <s v="5/22/2013"/>
    <n v="41386.963472222218"/>
    <s v="4/22/2013"/>
    <n v="2013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n v="42110.791666666664"/>
    <s v="4/16/2015"/>
    <n v="42081.695254629631"/>
    <s v="3/18/2015"/>
    <n v="2015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n v="41417.443182870367"/>
    <s v="5/23/2013"/>
    <n v="41387.443182870367"/>
    <s v="4/23/2013"/>
    <n v="2013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n v="41610.749305555553"/>
    <s v="12/2/2013"/>
    <n v="41575.319016203699"/>
    <s v="10/28/2013"/>
    <n v="2013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n v="42154.863171296289"/>
    <s v="5/30/2015"/>
    <n v="42114.863171296289"/>
    <s v="4/20/2015"/>
    <n v="2015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n v="41633.814085648148"/>
    <s v="12/25/2013"/>
    <n v="41603.814085648148"/>
    <s v="11/25/2013"/>
    <n v="2013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n v="42419.875613425924"/>
    <s v="2/19/2016"/>
    <n v="42374.875613425924"/>
    <s v="1/5/2016"/>
    <n v="2016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n v="42333.450821759259"/>
    <s v="11/25/2015"/>
    <n v="42303.409155092588"/>
    <s v="10/26/2015"/>
    <n v="2015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n v="41761.312615740739"/>
    <s v="5/2/2014"/>
    <n v="41731.312615740739"/>
    <s v="4/2/2014"/>
    <n v="2014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n v="41975.958333333336"/>
    <s v="12/2/2014"/>
    <n v="41946.465775462959"/>
    <s v="11/3/2014"/>
    <n v="2014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n v="41381.552569444444"/>
    <s v="4/17/2013"/>
    <n v="41351.552569444444"/>
    <s v="3/18/2013"/>
    <n v="2013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n v="42426.286249999997"/>
    <s v="2/26/2016"/>
    <n v="42396.286249999997"/>
    <s v="1/27/2016"/>
    <n v="2016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n v="42065.624999999993"/>
    <s v="3/2/2015"/>
    <n v="42026.16238425926"/>
    <s v="1/22/2015"/>
    <n v="2015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n v="42400.707638888889"/>
    <s v="1/31/2016"/>
    <n v="42361.394143518519"/>
    <s v="12/23/2015"/>
    <n v="2016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n v="41843.434606481482"/>
    <s v="7/23/2014"/>
    <n v="41783.434606481482"/>
    <s v="5/24/2014"/>
    <n v="2014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n v="42735.556180555555"/>
    <s v="12/31/2016"/>
    <n v="42705.556180555555"/>
    <s v="12/1/2016"/>
    <n v="2016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n v="42453.1330787037"/>
    <s v="3/24/2016"/>
    <n v="42423.174745370365"/>
    <s v="2/23/2016"/>
    <n v="2016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n v="42505.524317129624"/>
    <s v="5/15/2016"/>
    <n v="42472.524317129624"/>
    <s v="4/12/2016"/>
    <n v="2016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n v="41425.291666666664"/>
    <s v="5/31/2013"/>
    <n v="41389.1565162037"/>
    <s v="4/25/2013"/>
    <n v="2013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n v="41633.125335648147"/>
    <s v="12/25/2013"/>
    <n v="41603.125335648147"/>
    <s v="11/25/2013"/>
    <n v="2013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n v="41874.563460648147"/>
    <s v="8/23/2014"/>
    <n v="41844.563460648147"/>
    <s v="7/24/2014"/>
    <n v="2014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n v="42148.645555555551"/>
    <s v="5/24/2015"/>
    <n v="42115.645555555551"/>
    <s v="4/21/2015"/>
    <n v="2015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n v="42663.633275462962"/>
    <s v="10/20/2016"/>
    <n v="42633.633275462962"/>
    <s v="9/20/2016"/>
    <n v="2016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n v="42371.763784722221"/>
    <s v="1/2/2016"/>
    <n v="42340.763784722221"/>
    <s v="12/2/2015"/>
    <n v="2016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n v="42549.448182870365"/>
    <s v="6/28/2016"/>
    <n v="42519.448182870365"/>
    <s v="5/29/2016"/>
    <n v="2016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n v="42645.070416666662"/>
    <s v="10/2/2016"/>
    <n v="42600.070416666662"/>
    <s v="8/18/2016"/>
    <n v="2016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n v="42497.373055555552"/>
    <s v="5/7/2016"/>
    <n v="42467.373055555552"/>
    <s v="4/7/2016"/>
    <n v="2016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n v="42132.459699074076"/>
    <s v="5/8/2015"/>
    <n v="42087.459699074076"/>
    <s v="3/24/2015"/>
    <n v="2015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n v="42496.617847222216"/>
    <s v="5/6/2016"/>
    <n v="42466.617847222216"/>
    <s v="4/6/2016"/>
    <n v="2016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n v="41480.473240740735"/>
    <s v="7/25/2013"/>
    <n v="41450.473240740735"/>
    <s v="6/25/2013"/>
    <n v="2013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n v="41843.672326388885"/>
    <s v="7/23/2014"/>
    <n v="41803.672326388885"/>
    <s v="6/13/2014"/>
    <n v="2014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n v="42160.666666666664"/>
    <s v="6/5/2015"/>
    <n v="42102.83421296296"/>
    <s v="4/8/2015"/>
    <n v="2015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n v="42722.563159722216"/>
    <s v="12/18/2016"/>
    <n v="42692.563159722216"/>
    <s v="11/18/2016"/>
    <n v="2016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n v="42180.583333333336"/>
    <s v="6/25/2015"/>
    <n v="42150.502233796295"/>
    <s v="5/26/2015"/>
    <n v="2015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n v="42319.790509259255"/>
    <s v="11/11/2015"/>
    <n v="42289.748842592591"/>
    <s v="10/12/2015"/>
    <n v="2015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n v="41044.999305555553"/>
    <s v="5/15/2012"/>
    <n v="41003.948553240742"/>
    <s v="4/4/2012"/>
    <n v="2012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n v="40870.953657407401"/>
    <s v="11/23/2011"/>
    <n v="40810.911990740737"/>
    <s v="9/24/2011"/>
    <n v="2011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n v="41064.513831018514"/>
    <s v="6/4/2012"/>
    <n v="41034.513831018514"/>
    <s v="5/5/2012"/>
    <n v="2012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n v="41763.082638888889"/>
    <s v="5/4/2014"/>
    <n v="41731.624791666662"/>
    <s v="4/2/2014"/>
    <n v="2014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n v="41105.627164351848"/>
    <s v="7/15/2012"/>
    <n v="41075.627164351848"/>
    <s v="6/15/2012"/>
    <n v="2012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n v="40890.999305555553"/>
    <s v="12/13/2011"/>
    <n v="40860.462175925924"/>
    <s v="11/13/2011"/>
    <n v="2011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n v="40793.996041666665"/>
    <s v="9/7/2011"/>
    <n v="40763.996041666665"/>
    <s v="8/8/2011"/>
    <n v="2011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n v="40431.957638888889"/>
    <s v="9/10/2010"/>
    <n v="40395.506388888884"/>
    <s v="8/5/2010"/>
    <n v="201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n v="41487.867986111109"/>
    <s v="8/1/2013"/>
    <n v="41452.867986111109"/>
    <s v="6/27/2013"/>
    <n v="2013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n v="41329.173090277778"/>
    <s v="2/24/2013"/>
    <n v="41299.173090277778"/>
    <s v="1/25/2013"/>
    <n v="2013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n v="40603.625"/>
    <s v="3/1/2011"/>
    <n v="40555.114328703698"/>
    <s v="1/12/2011"/>
    <n v="2011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n v="40823.499212962961"/>
    <s v="10/7/2011"/>
    <n v="40763.499212962961"/>
    <s v="8/8/2011"/>
    <n v="2011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n v="41265.68787037037"/>
    <s v="12/22/2012"/>
    <n v="41205.646203703705"/>
    <s v="10/23/2012"/>
    <n v="201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n v="40972.916666666664"/>
    <s v="3/4/2012"/>
    <n v="40938.811689814815"/>
    <s v="1/30/2012"/>
    <n v="2012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n v="40818.525150462956"/>
    <s v="10/2/2011"/>
    <n v="40758.525150462956"/>
    <s v="8/3/2011"/>
    <n v="2011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n v="41207.957638888889"/>
    <s v="10/25/2012"/>
    <n v="41192.550173611111"/>
    <s v="10/10/2012"/>
    <n v="2012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n v="40878.418229166666"/>
    <s v="12/1/2011"/>
    <n v="40818.376562499994"/>
    <s v="10/2/2011"/>
    <n v="2011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n v="40975.905497685184"/>
    <s v="3/7/2012"/>
    <n v="40945.905497685184"/>
    <s v="2/6/2012"/>
    <n v="2012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n v="42186.944444444445"/>
    <s v="7/1/2015"/>
    <n v="42173.53800925926"/>
    <s v="6/18/2015"/>
    <n v="2015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n v="41089.957638888889"/>
    <s v="6/29/2012"/>
    <n v="41074.62663194444"/>
    <s v="6/14/2012"/>
    <n v="2012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n v="40951.941134259258"/>
    <s v="2/12/2012"/>
    <n v="40891.941134259258"/>
    <s v="12/14/2011"/>
    <n v="2012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n v="40668.660277777773"/>
    <s v="5/5/2011"/>
    <n v="40638.660277777773"/>
    <s v="4/5/2011"/>
    <n v="2011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n v="41222.588275462964"/>
    <s v="11/9/2012"/>
    <n v="41192.546608796292"/>
    <s v="10/10/2012"/>
    <n v="2012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n v="41424.791666666664"/>
    <s v="5/30/2013"/>
    <n v="41393.86613425926"/>
    <s v="4/29/2013"/>
    <n v="2013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n v="41963.958333333336"/>
    <s v="11/20/2014"/>
    <n v="41951.580474537033"/>
    <s v="11/8/2014"/>
    <n v="2014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n v="41300.006643518514"/>
    <s v="1/26/2013"/>
    <n v="41270.006643518514"/>
    <s v="12/27/2012"/>
    <n v="2013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n v="41955.543900462959"/>
    <s v="11/12/2014"/>
    <n v="41934.502233796295"/>
    <s v="10/22/2014"/>
    <n v="2014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n v="41161.954861111109"/>
    <s v="9/9/2012"/>
    <n v="41134.967361111107"/>
    <s v="8/13/2012"/>
    <n v="2012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n v="42190.500196759262"/>
    <s v="7/5/2015"/>
    <n v="42160.500196759262"/>
    <s v="6/5/2015"/>
    <n v="2015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n v="41786.999305555553"/>
    <s v="5/27/2014"/>
    <n v="41759.462604166663"/>
    <s v="4/30/2014"/>
    <n v="2014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n v="40769.833333333328"/>
    <s v="8/14/2011"/>
    <n v="40702.988715277774"/>
    <s v="6/8/2011"/>
    <n v="2011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n v="41379.719826388886"/>
    <s v="4/15/2013"/>
    <n v="41365.719826388886"/>
    <s v="4/1/2013"/>
    <n v="201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n v="41905.657129629624"/>
    <s v="9/23/2014"/>
    <n v="41870.657129629624"/>
    <s v="8/19/2014"/>
    <n v="2014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n v="40520.999305555553"/>
    <s v="12/8/2010"/>
    <n v="40458.607291666667"/>
    <s v="10/7/2010"/>
    <n v="201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n v="40593.872696759259"/>
    <s v="2/19/2011"/>
    <n v="40563.872696759259"/>
    <s v="1/20/2011"/>
    <n v="201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n v="41184.569479166668"/>
    <s v="10/2/2012"/>
    <n v="41136.569479166668"/>
    <s v="8/15/2012"/>
    <n v="2012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n v="42303.999305555553"/>
    <s v="10/26/2015"/>
    <n v="42289.851261574069"/>
    <s v="10/12/2015"/>
    <n v="2015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n v="40748.631203703699"/>
    <s v="7/24/2011"/>
    <n v="40718.631203703699"/>
    <s v="6/24/2011"/>
    <n v="2011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n v="41136.921817129631"/>
    <s v="8/15/2012"/>
    <n v="41106.921817129631"/>
    <s v="7/16/2012"/>
    <n v="2012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n v="41640.756203703699"/>
    <s v="1/1/2014"/>
    <n v="41591.756203703699"/>
    <s v="11/13/2013"/>
    <n v="2014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n v="42746.534120370365"/>
    <s v="1/11/2017"/>
    <n v="42716.534120370365"/>
    <s v="12/12/2016"/>
    <n v="2017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n v="42742.092233796291"/>
    <s v="1/7/2017"/>
    <n v="42712.092233796291"/>
    <s v="12/8/2016"/>
    <n v="2017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n v="40252.082638888889"/>
    <s v="3/15/2010"/>
    <n v="40198.216516203705"/>
    <s v="1/20/2010"/>
    <n v="201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n v="40512"/>
    <s v="11/30/2010"/>
    <n v="40463.819849537031"/>
    <s v="10/12/2010"/>
    <n v="201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n v="42220.815196759257"/>
    <s v="8/4/2015"/>
    <n v="42190.815196759257"/>
    <s v="7/5/2015"/>
    <n v="2015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n v="41981.76489583333"/>
    <s v="12/8/2014"/>
    <n v="41951.76489583333"/>
    <s v="11/8/2014"/>
    <n v="2014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n v="42075.255358796298"/>
    <s v="3/12/2015"/>
    <n v="42045.297025462954"/>
    <s v="2/10/2015"/>
    <n v="2015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n v="41903.564456018517"/>
    <s v="9/21/2014"/>
    <n v="41843.564456018517"/>
    <s v="7/23/2014"/>
    <n v="2014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n v="42438.815972222219"/>
    <s v="3/9/2016"/>
    <n v="42408.815972222219"/>
    <s v="2/8/2016"/>
    <n v="2016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n v="41866.87804398148"/>
    <s v="8/15/2014"/>
    <n v="41831.87804398148"/>
    <s v="7/11/2014"/>
    <n v="2014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n v="42196.998738425922"/>
    <s v="7/11/2015"/>
    <n v="42166.998738425922"/>
    <s v="6/11/2015"/>
    <n v="2015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n v="41673.27884259259"/>
    <s v="2/3/2014"/>
    <n v="41643.27884259259"/>
    <s v="1/4/2014"/>
    <n v="2014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n v="40657.082638888889"/>
    <s v="4/24/2011"/>
    <n v="40618.888877314814"/>
    <s v="3/16/2011"/>
    <n v="2011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n v="41391.678136574068"/>
    <s v="4/27/2013"/>
    <n v="41361.678136574068"/>
    <s v="3/28/2013"/>
    <n v="2013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n v="41186.755011574067"/>
    <s v="10/4/2012"/>
    <n v="41156.755011574067"/>
    <s v="9/4/2012"/>
    <n v="2012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n v="41566.300763888888"/>
    <s v="10/19/2013"/>
    <n v="41536.300763888888"/>
    <s v="9/19/2013"/>
    <n v="2013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n v="41978.562835648147"/>
    <s v="12/5/2014"/>
    <n v="41948.562835648147"/>
    <s v="11/5/2014"/>
    <n v="2014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n v="41586.846516203703"/>
    <s v="11/8/2013"/>
    <n v="41556.804849537039"/>
    <s v="10/9/2013"/>
    <n v="2013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n v="42677.541759259257"/>
    <s v="11/3/2016"/>
    <n v="42647.541759259257"/>
    <s v="10/4/2016"/>
    <n v="2016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n v="41285.625277777777"/>
    <s v="1/11/2013"/>
    <n v="41255.625277777777"/>
    <s v="12/12/2012"/>
    <n v="2013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n v="41957.068969907406"/>
    <s v="11/14/2014"/>
    <n v="41927.027303240735"/>
    <s v="10/15/2014"/>
    <n v="2014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n v="42368.493171296293"/>
    <s v="12/30/2015"/>
    <n v="42340.493171296293"/>
    <s v="12/2/2015"/>
    <n v="2015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n v="40380.583333333328"/>
    <s v="7/21/2010"/>
    <n v="40332.678379629629"/>
    <s v="6/3/2010"/>
    <n v="201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n v="41531.338425925926"/>
    <s v="9/14/2013"/>
    <n v="41499.338425925926"/>
    <s v="8/13/2013"/>
    <n v="2013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n v="41605.070763888885"/>
    <s v="11/27/2013"/>
    <n v="41575.029097222221"/>
    <s v="10/28/2013"/>
    <n v="2013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n v="42411.471180555549"/>
    <s v="2/11/2016"/>
    <n v="42397.471180555549"/>
    <s v="1/28/2016"/>
    <n v="2016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n v="41959.129027777781"/>
    <s v="11/16/2014"/>
    <n v="41927.087361111109"/>
    <s v="10/15/2014"/>
    <n v="2014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n v="42096.483587962961"/>
    <s v="4/2/2015"/>
    <n v="42066.525254629632"/>
    <s v="3/3/2015"/>
    <n v="2015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n v="40389.791666666664"/>
    <s v="7/30/2010"/>
    <n v="40354.816620370366"/>
    <s v="6/25/2010"/>
    <n v="201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n v="42564.076377314814"/>
    <s v="7/13/2016"/>
    <n v="42534.076377314814"/>
    <s v="6/13/2016"/>
    <n v="2016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n v="42550.639050925929"/>
    <s v="6/29/2016"/>
    <n v="42520.639050925929"/>
    <s v="5/30/2016"/>
    <n v="2016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n v="41713.582280092589"/>
    <s v="3/15/2014"/>
    <n v="41683.62394675926"/>
    <s v="2/13/2014"/>
    <n v="2014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n v="42014.124305555553"/>
    <s v="1/10/2015"/>
    <n v="41974.702754629623"/>
    <s v="12/1/2014"/>
    <n v="2015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n v="41667.42392361111"/>
    <s v="1/28/2014"/>
    <n v="41647.42392361111"/>
    <s v="1/8/2014"/>
    <n v="2014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n v="42460.497511574074"/>
    <s v="3/31/2016"/>
    <n v="42430.539178240739"/>
    <s v="3/1/2016"/>
    <n v="2016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n v="41533.645902777775"/>
    <s v="9/16/2013"/>
    <n v="41488.645902777775"/>
    <s v="8/2/2013"/>
    <n v="2013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n v="42727.124305555553"/>
    <s v="12/23/2016"/>
    <n v="42694.772951388884"/>
    <s v="11/20/2016"/>
    <n v="2016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n v="41309.645532407405"/>
    <s v="2/4/2013"/>
    <n v="41264.645532407405"/>
    <s v="12/21/2012"/>
    <n v="2013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n v="40740.522847222215"/>
    <s v="7/16/2011"/>
    <n v="40710.522847222215"/>
    <s v="6/16/2011"/>
    <n v="2011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n v="41048.503530092588"/>
    <s v="5/19/2012"/>
    <n v="41018.503530092588"/>
    <s v="4/19/2012"/>
    <n v="2012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n v="42270.644201388881"/>
    <s v="9/23/2015"/>
    <n v="42240.644201388881"/>
    <s v="8/24/2015"/>
    <n v="2015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n v="41844.557766203703"/>
    <s v="7/24/2014"/>
    <n v="41813.557766203703"/>
    <s v="6/23/2014"/>
    <n v="2014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n v="42162.951388888883"/>
    <s v="6/7/2015"/>
    <n v="42111.691203703704"/>
    <s v="4/17/2015"/>
    <n v="2015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n v="42545.957638888889"/>
    <s v="6/24/2016"/>
    <n v="42515.509421296294"/>
    <s v="5/25/2016"/>
    <n v="2016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n v="42468.417071759257"/>
    <s v="4/8/2016"/>
    <n v="42438.458738425928"/>
    <s v="3/9/2016"/>
    <n v="2016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n v="41978.671504629623"/>
    <s v="12/5/2014"/>
    <n v="41933.629837962959"/>
    <s v="10/21/2014"/>
    <n v="2014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n v="41166.858067129629"/>
    <s v="9/14/2012"/>
    <n v="41152.858067129629"/>
    <s v="8/31/2012"/>
    <n v="2012"/>
    <x v="5"/>
    <n v="8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n v="42775.999999999993"/>
    <s v="2/10/2017"/>
    <n v="42745.391909722217"/>
    <s v="1/10/2017"/>
    <n v="2017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n v="42796.492488425924"/>
    <s v="3/2/2017"/>
    <n v="42793.492488425924"/>
    <s v="2/27/2017"/>
    <n v="2017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n v="42238.541921296295"/>
    <s v="8/22/2015"/>
    <n v="42198.541921296295"/>
    <s v="7/13/2015"/>
    <n v="2015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n v="42176.999999999993"/>
    <s v="6/22/2015"/>
    <n v="42141.748784722215"/>
    <s v="5/17/2015"/>
    <n v="2015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n v="42112.371759259251"/>
    <s v="4/18/2015"/>
    <n v="42082.371759259251"/>
    <s v="3/19/2015"/>
    <n v="2015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n v="41526.957638888889"/>
    <s v="9/9/2013"/>
    <n v="41495.484293981477"/>
    <s v="8/9/2013"/>
    <n v="2013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n v="42495.334571759253"/>
    <s v="5/5/2016"/>
    <n v="42465.334571759253"/>
    <s v="4/5/2016"/>
    <n v="2016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n v="42571.800763888888"/>
    <s v="7/20/2016"/>
    <n v="42564.800763888888"/>
    <s v="7/13/2016"/>
    <n v="201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n v="42126.424872685187"/>
    <s v="5/2/2015"/>
    <n v="42096.424872685187"/>
    <s v="4/2/2015"/>
    <n v="2015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n v="42527.042442129627"/>
    <s v="6/6/2016"/>
    <n v="42502.042442129627"/>
    <s v="5/12/2016"/>
    <n v="2016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n v="42753.428206018514"/>
    <s v="1/18/2017"/>
    <n v="42723.428206018514"/>
    <s v="12/19/2016"/>
    <n v="201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n v="42104.962870370371"/>
    <s v="4/10/2015"/>
    <n v="42074.962870370371"/>
    <s v="3/11/2015"/>
    <n v="2015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n v="42321.503101851849"/>
    <s v="11/13/2015"/>
    <n v="42279.461435185185"/>
    <s v="10/2/2015"/>
    <n v="2015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n v="42786.796909722216"/>
    <s v="2/20/2017"/>
    <n v="42772.796909722216"/>
    <s v="2/6/2017"/>
    <n v="2017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n v="41914.692418981482"/>
    <s v="10/2/2014"/>
    <n v="41879.692418981482"/>
    <s v="8/28/2014"/>
    <n v="2014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n v="42774.999999999993"/>
    <s v="2/9/2017"/>
    <n v="42745.157141203708"/>
    <s v="1/10/2017"/>
    <n v="2017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n v="42394.458333333336"/>
    <s v="1/25/2016"/>
    <n v="42380.481956018521"/>
    <s v="1/11/2016"/>
    <n v="2016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n v="41359.141655092593"/>
    <s v="3/26/2013"/>
    <n v="41319.141655092593"/>
    <s v="2/14/2013"/>
    <n v="2013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n v="42619.874999999993"/>
    <s v="9/6/2016"/>
    <n v="42583.406747685185"/>
    <s v="8/1/2016"/>
    <n v="2016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n v="42096.957638888889"/>
    <s v="4/2/2015"/>
    <n v="42068.000763888886"/>
    <s v="3/5/2015"/>
    <n v="2015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n v="42668.499999999993"/>
    <s v="10/25/2016"/>
    <n v="42633.377789351849"/>
    <s v="9/20/2016"/>
    <n v="2016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n v="42481.708333333336"/>
    <s v="4/21/2016"/>
    <n v="42467.579861111109"/>
    <s v="4/7/2016"/>
    <n v="2016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n v="42452.082638888889"/>
    <s v="3/23/2016"/>
    <n v="42417.416712962957"/>
    <s v="2/17/2016"/>
    <n v="2016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n v="42780.6253125"/>
    <s v="2/14/2017"/>
    <n v="42768.6253125"/>
    <s v="2/2/2017"/>
    <n v="201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n v="42719.749999999993"/>
    <s v="12/15/2016"/>
    <n v="42691.642870370364"/>
    <s v="11/17/2016"/>
    <n v="2016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n v="42694.999305555553"/>
    <s v="11/20/2016"/>
    <n v="42664.197592592587"/>
    <s v="10/21/2016"/>
    <n v="2016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n v="42455.507986111108"/>
    <s v="3/26/2016"/>
    <n v="42425.54965277778"/>
    <s v="2/25/2016"/>
    <n v="2016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n v="42227.563657407409"/>
    <s v="8/11/2015"/>
    <n v="42197.563657407409"/>
    <s v="7/12/2015"/>
    <n v="2015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n v="42706.083333333336"/>
    <s v="12/2/2016"/>
    <n v="42675.278958333329"/>
    <s v="11/1/2016"/>
    <n v="2016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n v="42063.37568287037"/>
    <s v="2/28/2015"/>
    <n v="42033.37568287037"/>
    <s v="1/29/2015"/>
    <n v="2015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n v="42322.347222222219"/>
    <s v="11/14/2015"/>
    <n v="42292.305555555555"/>
    <s v="10/15/2015"/>
    <n v="2015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n v="42292.208310185182"/>
    <s v="10/15/2015"/>
    <n v="42262.208310185182"/>
    <s v="9/15/2015"/>
    <n v="2015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n v="42190.916666666664"/>
    <s v="7/5/2015"/>
    <n v="42163.417453703696"/>
    <s v="6/8/2015"/>
    <n v="2015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n v="41290.638483796298"/>
    <s v="1/16/2013"/>
    <n v="41276.638483796298"/>
    <s v="1/2/2013"/>
    <n v="2013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n v="41214.640833333331"/>
    <s v="11/1/2012"/>
    <n v="41184.640833333331"/>
    <s v="10/2/2012"/>
    <n v="2012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n v="42271.651412037034"/>
    <s v="9/24/2015"/>
    <n v="42241.651412037034"/>
    <s v="8/25/2015"/>
    <n v="2015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n v="41342.103229166663"/>
    <s v="3/9/2013"/>
    <n v="41312.103229166663"/>
    <s v="2/7/2013"/>
    <n v="2013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n v="41061.613298611104"/>
    <s v="6/1/2012"/>
    <n v="41031.613298611104"/>
    <s v="5/2/2012"/>
    <n v="2012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n v="41015.048888888887"/>
    <s v="4/16/2012"/>
    <n v="40997.048888888887"/>
    <s v="3/29/2012"/>
    <n v="2012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n v="41594.027465277773"/>
    <s v="11/16/2013"/>
    <n v="41563.985798611109"/>
    <s v="10/16/2013"/>
    <n v="201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n v="41005.958333333328"/>
    <s v="4/6/2012"/>
    <n v="40946.673912037033"/>
    <s v="2/7/2012"/>
    <n v="2012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n v="41743.75"/>
    <s v="4/14/2014"/>
    <n v="41732.27134259259"/>
    <s v="4/3/2014"/>
    <n v="2014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n v="41013.524999999994"/>
    <s v="4/14/2012"/>
    <n v="40955.857754629629"/>
    <s v="2/16/2012"/>
    <n v="2012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n v="41739.082638888889"/>
    <s v="4/10/2014"/>
    <n v="41716.576678240737"/>
    <s v="3/18/2014"/>
    <n v="2014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n v="41581.833333333328"/>
    <s v="11/3/2013"/>
    <n v="41548.539085648146"/>
    <s v="10/1/2013"/>
    <n v="2013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n v="42139.617812499993"/>
    <s v="5/15/2015"/>
    <n v="42109.617812499993"/>
    <s v="4/15/2015"/>
    <n v="2015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n v="41676.58388888889"/>
    <s v="2/6/2014"/>
    <n v="41646.58388888889"/>
    <s v="1/7/2014"/>
    <n v="2014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n v="40981.082638888889"/>
    <s v="3/13/2012"/>
    <n v="40958.508935185186"/>
    <s v="2/19/2012"/>
    <n v="2012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n v="42208.543344907412"/>
    <s v="7/23/2015"/>
    <n v="42194.543344907412"/>
    <s v="7/9/2015"/>
    <n v="201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n v="42310.124999999993"/>
    <s v="11/2/2015"/>
    <n v="42299.568437499998"/>
    <s v="10/22/2015"/>
    <n v="2015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n v="41149.791666666664"/>
    <s v="8/28/2012"/>
    <n v="41127.603969907403"/>
    <s v="8/6/2012"/>
    <n v="2012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n v="42235.510555555556"/>
    <s v="8/19/2015"/>
    <n v="42205.510555555556"/>
    <s v="7/20/2015"/>
    <n v="2015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n v="41481.852268518516"/>
    <s v="7/26/2013"/>
    <n v="41451.852268518516"/>
    <s v="6/26/2013"/>
    <n v="2013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n v="42482.791666666664"/>
    <s v="4/22/2016"/>
    <n v="42452.458437499998"/>
    <s v="3/23/2016"/>
    <n v="2016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n v="40936.579247685186"/>
    <s v="1/28/2012"/>
    <n v="40906.579247685186"/>
    <s v="12/29/2011"/>
    <n v="2012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n v="42182.432500000003"/>
    <s v="6/27/2015"/>
    <n v="42152.432500000003"/>
    <s v="5/28/2015"/>
    <n v="2015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n v="42672.583333333336"/>
    <s v="10/29/2016"/>
    <n v="42644.459201388883"/>
    <s v="10/1/2016"/>
    <n v="2016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n v="41903.583506944444"/>
    <s v="9/21/2014"/>
    <n v="41873.583506944444"/>
    <s v="8/22/2014"/>
    <n v="2014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n v="42411.999305555553"/>
    <s v="2/11/2016"/>
    <n v="42381.590532407405"/>
    <s v="1/12/2016"/>
    <n v="2016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n v="41591.640682870369"/>
    <s v="11/13/2013"/>
    <n v="41561.599016203698"/>
    <s v="10/14/2013"/>
    <n v="2013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n v="42232.069861111107"/>
    <s v="8/16/2015"/>
    <n v="42202.069861111107"/>
    <s v="7/17/2015"/>
    <n v="2015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n v="41519.958333333328"/>
    <s v="9/2/2013"/>
    <n v="41484.455914351849"/>
    <s v="7/29/2013"/>
    <n v="2013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n v="41754.672766203701"/>
    <s v="4/25/2014"/>
    <n v="41724.672766203701"/>
    <s v="3/26/2014"/>
    <n v="2014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n v="41450"/>
    <s v="6/25/2013"/>
    <n v="41423.702557870369"/>
    <s v="5/29/2013"/>
    <n v="2013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n v="41838.916666666664"/>
    <s v="7/18/2014"/>
    <n v="41806.585740740738"/>
    <s v="6/16/2014"/>
    <n v="2014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n v="42351.791666666664"/>
    <s v="12/13/2015"/>
    <n v="42331.170590277768"/>
    <s v="11/23/2015"/>
    <n v="2015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n v="42740.616284722222"/>
    <s v="1/5/2017"/>
    <n v="42710.616284722222"/>
    <s v="12/6/2016"/>
    <n v="201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n v="42091.77211805556"/>
    <s v="3/28/2015"/>
    <n v="42061.813784722217"/>
    <s v="2/26/2015"/>
    <n v="2015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n v="42401.408831018511"/>
    <s v="2/1/2016"/>
    <n v="42371.408831018511"/>
    <s v="1/2/2016"/>
    <n v="2016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n v="41955.124305555553"/>
    <s v="11/12/2014"/>
    <n v="41914.794942129629"/>
    <s v="10/2/2014"/>
    <n v="2014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n v="42804.41337962963"/>
    <s v="3/10/2017"/>
    <n v="42774.41337962963"/>
    <s v="2/8/2017"/>
    <n v="2017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n v="41608.959722222222"/>
    <s v="11/30/2013"/>
    <n v="41572.750162037039"/>
    <s v="10/25/2013"/>
    <n v="2013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n v="42482.617407407401"/>
    <s v="4/22/2016"/>
    <n v="42452.617407407401"/>
    <s v="3/23/2016"/>
    <n v="2016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n v="42796.619212962956"/>
    <s v="3/2/2017"/>
    <n v="42766.619212962956"/>
    <s v="1/31/2017"/>
    <n v="2017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n v="41604.91805555555"/>
    <s v="11/26/2013"/>
    <n v="41569.367280092592"/>
    <s v="10/22/2013"/>
    <n v="2013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n v="42806.916666666664"/>
    <s v="3/12/2017"/>
    <n v="42800.542708333327"/>
    <s v="3/6/2017"/>
    <n v="2017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n v="42659.645833333336"/>
    <s v="10/16/2016"/>
    <n v="42647.610486111109"/>
    <s v="10/4/2016"/>
    <n v="2016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n v="41691.541666666664"/>
    <s v="2/21/2014"/>
    <n v="41660.500196759262"/>
    <s v="1/21/2014"/>
    <n v="2014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n v="42251.583449074074"/>
    <s v="9/4/2015"/>
    <n v="42221.583449074074"/>
    <s v="8/5/2015"/>
    <n v="2015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n v="42214.457928240743"/>
    <s v="7/29/2015"/>
    <n v="42200.457928240743"/>
    <s v="7/15/2015"/>
    <n v="201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n v="42718.667569444442"/>
    <s v="12/14/2016"/>
    <n v="42688.667569444442"/>
    <s v="11/14/2016"/>
    <n v="2016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n v="41366.453298611108"/>
    <s v="4/2/2013"/>
    <n v="41336.494965277772"/>
    <s v="3/3/2013"/>
    <n v="2013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n v="42706.838807870365"/>
    <s v="12/2/2016"/>
    <n v="42676.7971412037"/>
    <s v="11/2/2016"/>
    <n v="2016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n v="41867.137465277774"/>
    <s v="8/16/2014"/>
    <n v="41846.137465277774"/>
    <s v="7/26/2014"/>
    <n v="2014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n v="42588.119652777772"/>
    <s v="8/6/2016"/>
    <n v="42573.119652777772"/>
    <s v="7/22/2016"/>
    <n v="2016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n v="42326.46466435185"/>
    <s v="11/18/2015"/>
    <n v="42296.422997685186"/>
    <s v="10/19/2015"/>
    <n v="2015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n v="42759.439444444441"/>
    <s v="1/24/2017"/>
    <n v="42752.439444444441"/>
    <s v="1/17/2017"/>
    <n v="2017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n v="42497.743645833332"/>
    <s v="5/7/2016"/>
    <n v="42467.743645833332"/>
    <s v="4/7/2016"/>
    <n v="2016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n v="42696.243587962956"/>
    <s v="11/22/2016"/>
    <n v="42682.243587962956"/>
    <s v="11/8/2016"/>
    <n v="201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n v="42540.749999999993"/>
    <s v="6/19/2016"/>
    <n v="42505.728344907409"/>
    <s v="5/15/2016"/>
    <n v="2016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n v="42166.542673611104"/>
    <s v="6/11/2015"/>
    <n v="42136.542673611104"/>
    <s v="5/12/2015"/>
    <n v="2015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n v="42712.59648148148"/>
    <s v="12/8/2016"/>
    <n v="42702.59648148148"/>
    <s v="11/28/2016"/>
    <n v="201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n v="41724.766782407409"/>
    <s v="3/26/2014"/>
    <n v="41694.808449074073"/>
    <s v="2/24/2014"/>
    <n v="2014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n v="42780.516435185178"/>
    <s v="2/14/2017"/>
    <n v="42759.516435185178"/>
    <s v="1/24/2017"/>
    <n v="2017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n v="41960.791666666664"/>
    <s v="11/17/2014"/>
    <n v="41926.376828703702"/>
    <s v="10/14/2014"/>
    <n v="2014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n v="42035.623993055553"/>
    <s v="1/31/2015"/>
    <n v="42014.623993055553"/>
    <s v="1/10/2015"/>
    <n v="2015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n v="42512.916666666664"/>
    <s v="5/22/2016"/>
    <n v="42496.374004629623"/>
    <s v="5/6/2016"/>
    <n v="2016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n v="42696.644756944443"/>
    <s v="11/22/2016"/>
    <n v="42689.644756944443"/>
    <s v="11/15/2016"/>
    <n v="2016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n v="42486.874999999993"/>
    <s v="4/26/2016"/>
    <n v="42469.666574074072"/>
    <s v="4/9/2016"/>
    <n v="2016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n v="41993.833333333336"/>
    <s v="12/20/2014"/>
    <n v="41968.621493055551"/>
    <s v="11/25/2014"/>
    <n v="2014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n v="42805.874016203699"/>
    <s v="3/11/2017"/>
    <n v="42775.874016203699"/>
    <s v="2/9/2017"/>
    <n v="2017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n v="42800.999999999993"/>
    <s v="3/7/2017"/>
    <n v="42776.496099537035"/>
    <s v="2/10/2017"/>
    <n v="2017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n v="42745.707638888889"/>
    <s v="1/10/2017"/>
    <n v="42725.661030092589"/>
    <s v="12/21/2016"/>
    <n v="2017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n v="42713.791712962957"/>
    <s v="12/9/2016"/>
    <n v="42683.791712962957"/>
    <s v="11/9/2016"/>
    <n v="2016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n v="42345.491157407399"/>
    <s v="12/7/2015"/>
    <n v="42315.491157407399"/>
    <s v="11/7/2015"/>
    <n v="2015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n v="42806.299097222225"/>
    <s v="3/12/2017"/>
    <n v="42781.340763888882"/>
    <s v="2/15/2017"/>
    <n v="2017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n v="41693.292326388888"/>
    <s v="2/23/2014"/>
    <n v="41663.292326388888"/>
    <s v="1/24/2014"/>
    <n v="2014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n v="41995.408321759263"/>
    <s v="12/22/2014"/>
    <n v="41965.408321759263"/>
    <s v="11/22/2014"/>
    <n v="2014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n v="41644.443159722221"/>
    <s v="1/5/2014"/>
    <n v="41614.443159722221"/>
    <s v="12/6/2013"/>
    <n v="2014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n v="40966.470173611109"/>
    <s v="2/27/2012"/>
    <n v="40936.470173611109"/>
    <s v="1/28/2012"/>
    <n v="2012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n v="42372.749305555553"/>
    <s v="1/3/2016"/>
    <n v="42338.500775462955"/>
    <s v="11/30/2015"/>
    <n v="2016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n v="42038.958333333336"/>
    <s v="2/3/2015"/>
    <n v="42020.598368055551"/>
    <s v="1/16/2015"/>
    <n v="2015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n v="42264.416562499995"/>
    <s v="9/17/2015"/>
    <n v="42234.416562499995"/>
    <s v="8/18/2015"/>
    <n v="2015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n v="40749.076388888883"/>
    <s v="7/25/2011"/>
    <n v="40687.077511574069"/>
    <s v="5/24/2011"/>
    <n v="2011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n v="42382.966273148144"/>
    <s v="1/13/2016"/>
    <n v="42322.966273148144"/>
    <s v="11/14/2015"/>
    <n v="201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n v="41037.875046296293"/>
    <s v="5/8/2012"/>
    <n v="40977.916712962957"/>
    <s v="3/9/2012"/>
    <n v="2012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n v="40613.958333333328"/>
    <s v="3/11/2011"/>
    <n v="40585.588483796295"/>
    <s v="2/11/2011"/>
    <n v="2011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n v="41088.977349537032"/>
    <s v="6/28/2012"/>
    <n v="41058.977349537032"/>
    <s v="5/29/2012"/>
    <n v="2012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n v="41522.957638888889"/>
    <s v="9/5/2013"/>
    <n v="41494.755254629628"/>
    <s v="8/8/2013"/>
    <n v="2013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n v="41813.459027777775"/>
    <s v="6/23/2014"/>
    <n v="41792.459027777775"/>
    <s v="6/2/2014"/>
    <n v="2014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n v="41086.541666666664"/>
    <s v="6/26/2012"/>
    <n v="41067.619085648148"/>
    <s v="6/7/2012"/>
    <n v="2012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n v="41614.765277777777"/>
    <s v="12/6/2013"/>
    <n v="41571.790046296293"/>
    <s v="10/24/2013"/>
    <n v="2013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n v="40148.5"/>
    <s v="12/1/2009"/>
    <n v="40070.045486111107"/>
    <s v="9/14/2009"/>
    <n v="2009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n v="41021.958333333328"/>
    <s v="4/22/2012"/>
    <n v="40987.768726851849"/>
    <s v="3/19/2012"/>
    <n v="2012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n v="41017.489305555551"/>
    <s v="4/18/2012"/>
    <n v="40987.489305555551"/>
    <s v="3/19/2012"/>
    <n v="2012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n v="41176.957638888889"/>
    <s v="9/24/2012"/>
    <n v="41151.499988425923"/>
    <s v="8/30/2012"/>
    <n v="2012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n v="41294.514814814815"/>
    <s v="1/20/2013"/>
    <n v="41264.514814814815"/>
    <s v="12/21/2012"/>
    <n v="2013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n v="41300.746018518512"/>
    <s v="1/26/2013"/>
    <n v="41270.746018518512"/>
    <s v="12/27/2012"/>
    <n v="2013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n v="40962.52344907407"/>
    <s v="2/23/2012"/>
    <n v="40927.52344907407"/>
    <s v="1/19/2012"/>
    <n v="2012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n v="40981.957638888889"/>
    <s v="3/13/2012"/>
    <n v="40947.83390046296"/>
    <s v="2/8/2012"/>
    <n v="2012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n v="41724.59065972222"/>
    <s v="3/26/2014"/>
    <n v="41694.632326388884"/>
    <s v="2/24/2014"/>
    <n v="2014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n v="40579.824178240735"/>
    <s v="2/5/2011"/>
    <n v="40564.824178240735"/>
    <s v="1/21/2011"/>
    <n v="2011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n v="41088.518703703703"/>
    <s v="6/28/2012"/>
    <n v="41074.518703703703"/>
    <s v="6/14/2012"/>
    <n v="2012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n v="41445.938611111109"/>
    <s v="6/20/2013"/>
    <n v="41415.938611111109"/>
    <s v="5/21/2013"/>
    <n v="2013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n v="41639.083333333328"/>
    <s v="12/31/2013"/>
    <n v="41605.660115740735"/>
    <s v="11/27/2013"/>
    <n v="2013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n v="40889.944398148145"/>
    <s v="12/12/2011"/>
    <n v="40849.902731481481"/>
    <s v="11/2/2011"/>
    <n v="2011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n v="40543.999305555553"/>
    <s v="12/31/2010"/>
    <n v="40502.607534722221"/>
    <s v="11/20/2010"/>
    <n v="201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n v="41859.541666666664"/>
    <s v="8/8/2014"/>
    <n v="41834.486944444441"/>
    <s v="7/14/2014"/>
    <n v="2014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n v="40977.959826388884"/>
    <s v="3/9/2012"/>
    <n v="40947.959826388884"/>
    <s v="2/8/2012"/>
    <n v="2012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n v="41034.59407407407"/>
    <s v="5/5/2012"/>
    <n v="41004.594131944439"/>
    <s v="4/5/2012"/>
    <n v="2012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n v="41879.833333333328"/>
    <s v="8/28/2014"/>
    <n v="41851.754583333335"/>
    <s v="7/31/2014"/>
    <n v="2014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n v="41342.779363425921"/>
    <s v="3/9/2013"/>
    <n v="41307.779363425921"/>
    <s v="2/2/2013"/>
    <n v="2013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n v="41354.54415509259"/>
    <s v="3/21/2013"/>
    <n v="41324.585821759254"/>
    <s v="2/19/2013"/>
    <n v="2013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n v="41765.796168981477"/>
    <s v="5/6/2014"/>
    <n v="41735.796168981477"/>
    <s v="4/6/2014"/>
    <n v="2014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n v="41747.75"/>
    <s v="4/18/2014"/>
    <n v="41716.424513888887"/>
    <s v="3/18/2014"/>
    <n v="2014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n v="41032.750300925924"/>
    <s v="5/3/2012"/>
    <n v="41002.750300925924"/>
    <s v="4/3/2012"/>
    <n v="2012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n v="41067.343252314815"/>
    <s v="6/7/2012"/>
    <n v="41037.343252314815"/>
    <s v="5/8/2012"/>
    <n v="2012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n v="41034.517858796295"/>
    <s v="5/5/2012"/>
    <n v="41004.517858796295"/>
    <s v="4/5/2012"/>
    <n v="2012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n v="40156.558333333334"/>
    <s v="12/9/2009"/>
    <n v="40079.516782407409"/>
    <s v="9/23/2009"/>
    <n v="2009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n v="40224"/>
    <s v="2/15/2010"/>
    <n v="40192.33390046296"/>
    <s v="1/14/2010"/>
    <n v="201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n v="40081.957638888889"/>
    <s v="9/25/2009"/>
    <n v="40050.435347222221"/>
    <s v="8/25/2009"/>
    <n v="2009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n v="41622.873668981476"/>
    <s v="12/14/2013"/>
    <n v="41592.873668981476"/>
    <s v="11/14/2013"/>
    <n v="2013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n v="41731.567129629628"/>
    <s v="4/2/2014"/>
    <n v="41696.608796296292"/>
    <s v="2/26/2014"/>
    <n v="2014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n v="42829.010428240734"/>
    <s v="4/4/2017"/>
    <n v="42799.052094907405"/>
    <s v="3/5/2017"/>
    <n v="2017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n v="42834.645474537036"/>
    <s v="4/9/2017"/>
    <n v="42804.687141203707"/>
    <s v="3/10/2017"/>
    <n v="2017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n v="42814.54684027777"/>
    <s v="3/20/2017"/>
    <n v="42807.54684027777"/>
    <s v="3/13/2017"/>
    <n v="201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n v="42820.635243055549"/>
    <s v="3/26/2017"/>
    <n v="42790.67690972222"/>
    <s v="2/24/2017"/>
    <n v="2017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n v="42823.772349537037"/>
    <s v="3/29/2017"/>
    <n v="42793.814016203702"/>
    <s v="2/27/2017"/>
    <n v="2017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n v="42855.499999999993"/>
    <s v="4/30/2017"/>
    <n v="42803.825787037036"/>
    <s v="3/9/2017"/>
    <n v="2017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n v="41877.708796296298"/>
    <s v="8/26/2014"/>
    <n v="41842.708796296298"/>
    <s v="7/22/2014"/>
    <n v="2014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n v="42169.573344907411"/>
    <s v="6/14/2015"/>
    <n v="42139.573344907411"/>
    <s v="5/15/2015"/>
    <n v="2015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n v="41837.416041666664"/>
    <s v="7/17/2014"/>
    <n v="41807.416041666664"/>
    <s v="6/17/2014"/>
    <n v="2014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n v="42362.791666666664"/>
    <s v="12/24/2015"/>
    <n v="42332.691469907404"/>
    <s v="11/24/2015"/>
    <n v="2015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n v="41868.797337962962"/>
    <s v="8/17/2014"/>
    <n v="41838.797337962962"/>
    <s v="7/18/2014"/>
    <n v="2014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n v="42041.419803240737"/>
    <s v="2/6/2015"/>
    <n v="42011.419803240737"/>
    <s v="1/7/2015"/>
    <n v="2015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n v="41788.534722222219"/>
    <s v="5/29/2014"/>
    <n v="41767.442013888889"/>
    <s v="5/8/2014"/>
    <n v="2014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n v="41948.523611111108"/>
    <s v="11/5/2014"/>
    <n v="41918.461782407401"/>
    <s v="10/6/2014"/>
    <n v="2014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n v="41801.363923611112"/>
    <s v="6/11/2014"/>
    <n v="41771.363923611112"/>
    <s v="5/12/2014"/>
    <n v="2014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n v="41706.716377314813"/>
    <s v="3/8/2014"/>
    <n v="41666.716377314813"/>
    <s v="1/27/2014"/>
    <n v="2014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n v="41816.432210648149"/>
    <s v="6/26/2014"/>
    <n v="41786.432210648149"/>
    <s v="5/27/2014"/>
    <n v="2014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n v="41819.688472222217"/>
    <s v="6/29/2014"/>
    <n v="41789.688472222217"/>
    <s v="5/30/2014"/>
    <n v="201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n v="42723.124305555553"/>
    <s v="12/19/2016"/>
    <n v="42692.591539351844"/>
    <s v="11/18/2016"/>
    <n v="2016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n v="42673.434467592589"/>
    <s v="10/30/2016"/>
    <n v="42643.434467592589"/>
    <s v="9/30/2016"/>
    <n v="2016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n v="42197.605370370373"/>
    <s v="7/12/2015"/>
    <n v="42167.605370370373"/>
    <s v="6/12/2015"/>
    <n v="2015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n v="41918"/>
    <s v="10/6/2014"/>
    <n v="41897.49386574074"/>
    <s v="9/15/2014"/>
    <n v="2014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n v="42377.615972222215"/>
    <s v="1/8/2016"/>
    <n v="42327.616956018515"/>
    <s v="11/19/2015"/>
    <n v="2016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n v="42545.519317129627"/>
    <s v="6/24/2016"/>
    <n v="42515.519317129627"/>
    <s v="5/25/2016"/>
    <n v="2016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n v="42094.777083333327"/>
    <s v="3/31/2015"/>
    <n v="42059.79347222222"/>
    <s v="2/24/2015"/>
    <n v="2015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n v="42660.590636574074"/>
    <s v="10/17/2016"/>
    <n v="42615.590636574074"/>
    <s v="9/2/2016"/>
    <n v="2016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n v="42607.399027777778"/>
    <s v="8/25/2016"/>
    <n v="42577.399027777778"/>
    <s v="7/26/2016"/>
    <n v="201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n v="42420.723819444444"/>
    <s v="2/20/2016"/>
    <n v="42360.723819444444"/>
    <s v="12/22/2015"/>
    <n v="2016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n v="42227.567453703705"/>
    <s v="8/11/2015"/>
    <n v="42198.567453703705"/>
    <s v="7/13/2015"/>
    <n v="2015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n v="42738.633912037032"/>
    <s v="1/3/2017"/>
    <n v="42708.633912037032"/>
    <s v="12/4/2016"/>
    <n v="2017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n v="42123.892812500002"/>
    <s v="4/29/2015"/>
    <n v="42093.892812500002"/>
    <s v="3/30/2015"/>
    <n v="2015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n v="42161.425370370365"/>
    <s v="6/6/2015"/>
    <n v="42101.425370370365"/>
    <s v="4/7/2015"/>
    <n v="2015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n v="42115.467847222222"/>
    <s v="4/21/2015"/>
    <n v="42103.467847222222"/>
    <s v="4/9/2015"/>
    <n v="2015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n v="42014.51458333333"/>
    <s v="1/10/2015"/>
    <n v="41954.51458333333"/>
    <s v="11/11/2014"/>
    <n v="2015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n v="42126.709907407399"/>
    <s v="5/2/2015"/>
    <n v="42096.709907407399"/>
    <s v="4/2/2015"/>
    <n v="2015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n v="42160.575277777774"/>
    <s v="6/5/2015"/>
    <n v="42130.575277777774"/>
    <s v="5/6/2015"/>
    <n v="2015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n v="42294.411782407398"/>
    <s v="10/17/2015"/>
    <n v="42264.411782407398"/>
    <s v="9/17/2015"/>
    <n v="2015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n v="42034.818749999999"/>
    <s v="1/30/2015"/>
    <n v="41978.722638888888"/>
    <s v="12/5/2014"/>
    <n v="2015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n v="42219.441249999996"/>
    <s v="8/3/2015"/>
    <n v="42159.441249999996"/>
    <s v="6/4/2015"/>
    <n v="2015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n v="42407.498611111114"/>
    <s v="2/7/2016"/>
    <n v="42377.498611111114"/>
    <s v="1/8/2016"/>
    <n v="2016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n v="42490.708333333336"/>
    <s v="4/30/2016"/>
    <n v="42466.650555555556"/>
    <s v="4/6/2016"/>
    <n v="2016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n v="41984.47997685185"/>
    <s v="12/11/2014"/>
    <n v="41954.47997685185"/>
    <s v="11/11/2014"/>
    <n v="2014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n v="42366.803240740737"/>
    <s v="12/28/2015"/>
    <n v="42321.803240740737"/>
    <s v="11/13/2015"/>
    <n v="2015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n v="42303.726342592585"/>
    <s v="10/26/2015"/>
    <n v="42248.726342592585"/>
    <s v="9/1/2015"/>
    <n v="2015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n v="42386.749999999993"/>
    <s v="1/17/2016"/>
    <n v="42346.528067129628"/>
    <s v="12/8/2015"/>
    <n v="2016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n v="42298.323298611103"/>
    <s v="10/21/2015"/>
    <n v="42268.323298611103"/>
    <s v="9/21/2015"/>
    <n v="2015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n v="42485.720092592594"/>
    <s v="4/25/2016"/>
    <n v="42425.761759259258"/>
    <s v="2/25/2016"/>
    <n v="201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n v="42108.471817129634"/>
    <s v="4/14/2015"/>
    <n v="42063.513483796291"/>
    <s v="2/28/2015"/>
    <n v="201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n v="42410.60429398148"/>
    <s v="2/10/2016"/>
    <n v="42380.60429398148"/>
    <s v="1/11/2016"/>
    <n v="2016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n v="41990.980798611105"/>
    <s v="12/17/2014"/>
    <n v="41960.980798611105"/>
    <s v="11/17/2014"/>
    <n v="2014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n v="42180.569398148145"/>
    <s v="6/25/2015"/>
    <n v="42150.569398148145"/>
    <s v="5/26/2015"/>
    <n v="2015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n v="42117.860775462956"/>
    <s v="4/23/2015"/>
    <n v="42087.860775462956"/>
    <s v="3/24/2015"/>
    <n v="2015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n v="42245.453981481485"/>
    <s v="8/29/2015"/>
    <n v="42215.453981481485"/>
    <s v="7/30/2015"/>
    <n v="2015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n v="42047.634953703695"/>
    <s v="2/12/2015"/>
    <n v="42017.634953703695"/>
    <s v="1/13/2015"/>
    <n v="2015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n v="42622.627743055556"/>
    <s v="9/9/2016"/>
    <n v="42592.627743055556"/>
    <s v="8/10/2016"/>
    <n v="2016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n v="42348.717199074068"/>
    <s v="12/10/2015"/>
    <n v="42318.717199074068"/>
    <s v="11/10/2015"/>
    <n v="2015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n v="42699.703506944446"/>
    <s v="11/25/2016"/>
    <n v="42669.661840277775"/>
    <s v="10/26/2016"/>
    <n v="2016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n v="42241.804745370369"/>
    <s v="8/25/2015"/>
    <n v="42212.804745370369"/>
    <s v="7/27/2015"/>
    <n v="2015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n v="42281.808055555557"/>
    <s v="10/4/2015"/>
    <n v="42236.808055555557"/>
    <s v="8/20/2015"/>
    <n v="2015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n v="42278.584976851846"/>
    <s v="10/1/2015"/>
    <n v="42248.584976851846"/>
    <s v="9/1/2015"/>
    <n v="2015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n v="42104.727407407401"/>
    <s v="4/10/2015"/>
    <n v="42074.727407407401"/>
    <s v="3/11/2015"/>
    <n v="2015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n v="42219.979201388887"/>
    <s v="8/3/2015"/>
    <n v="42194.979201388887"/>
    <s v="7/9/2015"/>
    <n v="2015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n v="42056.848460648143"/>
    <s v="2/21/2015"/>
    <n v="42026.848460648143"/>
    <s v="1/22/2015"/>
    <n v="2015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n v="41956.900960648149"/>
    <s v="11/13/2014"/>
    <n v="41926.859293981477"/>
    <s v="10/14/2014"/>
    <n v="2014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n v="42221.493425925924"/>
    <s v="8/5/2015"/>
    <n v="42191.493425925924"/>
    <s v="7/6/2015"/>
    <n v="2015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n v="42014.629907407405"/>
    <s v="1/10/2015"/>
    <n v="41954.629907407405"/>
    <s v="11/11/2014"/>
    <n v="2015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n v="42573.418287037035"/>
    <s v="7/22/2016"/>
    <n v="42528.418287037035"/>
    <s v="6/7/2016"/>
    <n v="2016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n v="42019.603472222218"/>
    <s v="1/15/2015"/>
    <n v="41989.645358796297"/>
    <s v="12/16/2014"/>
    <n v="2015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n v="42210.707638888889"/>
    <s v="7/25/2015"/>
    <n v="42179.445046296292"/>
    <s v="6/24/2015"/>
    <n v="2015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n v="42008.053981481477"/>
    <s v="1/4/2015"/>
    <n v="41968.053981481477"/>
    <s v="11/25/2014"/>
    <n v="2015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n v="42094.544490740744"/>
    <s v="3/31/2015"/>
    <n v="42064.586157407401"/>
    <s v="3/1/2015"/>
    <n v="2015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n v="42305.912303240737"/>
    <s v="10/28/2015"/>
    <n v="42275.912303240737"/>
    <s v="9/28/2015"/>
    <n v="2015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n v="42224.440011574072"/>
    <s v="8/8/2015"/>
    <n v="42194.440011574072"/>
    <s v="7/9/2015"/>
    <n v="2015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n v="42061.15385416666"/>
    <s v="2/26/2015"/>
    <n v="42031.15385416666"/>
    <s v="1/27/2015"/>
    <n v="2015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n v="42745.164583333331"/>
    <s v="1/10/2017"/>
    <n v="42716.913043981483"/>
    <s v="12/12/2016"/>
    <n v="2017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n v="42292.640717592592"/>
    <s v="10/15/2015"/>
    <n v="42262.640717592592"/>
    <s v="9/15/2015"/>
    <n v="2015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n v="42006.676574074074"/>
    <s v="1/2/2015"/>
    <n v="41976.676574074074"/>
    <s v="12/3/2014"/>
    <n v="2015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n v="42187.708148148151"/>
    <s v="7/2/2015"/>
    <n v="42157.708148148151"/>
    <s v="6/2/2015"/>
    <n v="2015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n v="41991.644745370366"/>
    <s v="12/18/2014"/>
    <n v="41956.644745370366"/>
    <s v="11/13/2014"/>
    <n v="2014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n v="42474.059768518513"/>
    <s v="4/14/2016"/>
    <n v="42444.059768518513"/>
    <s v="3/15/2016"/>
    <n v="2016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n v="42434.614537037036"/>
    <s v="3/5/2016"/>
    <n v="42374.614537037036"/>
    <s v="1/5/2016"/>
    <n v="201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n v="42137.47142361111"/>
    <s v="5/13/2015"/>
    <n v="42107.47142361111"/>
    <s v="4/13/2015"/>
    <n v="2015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n v="42459.632615740738"/>
    <s v="3/30/2016"/>
    <n v="42399.674282407403"/>
    <s v="1/30/2016"/>
    <n v="2016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n v="42371.831099537034"/>
    <s v="1/2/2016"/>
    <n v="42341.831099537034"/>
    <s v="12/3/2015"/>
    <n v="2016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n v="42616.377025462956"/>
    <s v="9/3/2016"/>
    <n v="42595.377025462956"/>
    <s v="8/13/2016"/>
    <n v="2016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n v="42022.902662037035"/>
    <s v="1/18/2015"/>
    <n v="41982.902662037035"/>
    <s v="12/9/2014"/>
    <n v="2015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n v="42105.041666666664"/>
    <s v="4/11/2015"/>
    <n v="42082.367222222216"/>
    <s v="3/19/2015"/>
    <n v="2015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n v="41948.974039351851"/>
    <s v="11/5/2014"/>
    <n v="41918.93237268518"/>
    <s v="10/6/2014"/>
    <n v="2014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n v="42234.667534722219"/>
    <s v="8/18/2015"/>
    <n v="42204.667534722219"/>
    <s v="7/19/2015"/>
    <n v="20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n v="42254.199942129628"/>
    <s v="9/7/2015"/>
    <n v="42224.199942129628"/>
    <s v="8/8/2015"/>
    <n v="201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n v="42241.524097222216"/>
    <s v="8/25/2015"/>
    <n v="42211.524097222216"/>
    <s v="7/26/2015"/>
    <n v="2015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n v="42700.570289351854"/>
    <s v="11/26/2016"/>
    <n v="42655.528622685182"/>
    <s v="10/12/2016"/>
    <n v="2016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n v="41790.770833333328"/>
    <s v="5/31/2014"/>
    <n v="41759.901412037034"/>
    <s v="4/30/2014"/>
    <n v="2014"/>
    <x v="3"/>
    <n v="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n v="42237.957638888889"/>
    <s v="8/21/2015"/>
    <n v="42198.486805555549"/>
    <s v="7/13/2015"/>
    <n v="2015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n v="42566.654467592591"/>
    <s v="7/15/2016"/>
    <n v="42536.654467592591"/>
    <s v="6/15/2016"/>
    <n v="201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n v="42077.416666666664"/>
    <s v="3/14/2015"/>
    <n v="42019.529432870368"/>
    <s v="1/15/2015"/>
    <n v="2015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n v="41861.675775462958"/>
    <s v="8/10/2014"/>
    <n v="41831.675775462958"/>
    <s v="7/11/2014"/>
    <n v="2014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n v="42087.606990740744"/>
    <s v="3/24/2015"/>
    <n v="42027.648657407401"/>
    <s v="1/23/2015"/>
    <n v="2015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n v="42053.529965277768"/>
    <s v="2/18/2015"/>
    <n v="41993.529965277768"/>
    <s v="12/20/2014"/>
    <n v="2015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n v="41952.862210648142"/>
    <s v="11/9/2014"/>
    <n v="41892.820543981477"/>
    <s v="9/10/2014"/>
    <n v="2014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n v="42056.479120370372"/>
    <s v="2/21/2015"/>
    <n v="42026.479120370372"/>
    <s v="1/22/2015"/>
    <n v="2015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n v="42074.474953703706"/>
    <s v="3/11/2015"/>
    <n v="42044.516620370363"/>
    <s v="2/9/2015"/>
    <n v="2015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n v="42004.496412037035"/>
    <s v="12/31/2014"/>
    <n v="41974.496412037035"/>
    <s v="12/1/2014"/>
    <n v="2014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n v="41939.684120370366"/>
    <s v="10/27/2014"/>
    <n v="41909.684120370366"/>
    <s v="9/27/2014"/>
    <n v="2014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n v="42517.711111111108"/>
    <s v="5/27/2016"/>
    <n v="42502.705428240741"/>
    <s v="5/12/2016"/>
    <n v="2016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n v="42223.961712962955"/>
    <s v="8/7/2015"/>
    <n v="42163.961712962955"/>
    <s v="6/8/2015"/>
    <n v="2015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n v="42452.068668981483"/>
    <s v="3/23/2016"/>
    <n v="42412.11033564814"/>
    <s v="2/12/2016"/>
    <n v="2016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n v="42075.534155092588"/>
    <s v="3/12/2015"/>
    <n v="42045.575821759259"/>
    <s v="2/10/2015"/>
    <n v="2015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n v="42771.488888888889"/>
    <s v="2/5/2017"/>
    <n v="42734.670902777776"/>
    <s v="12/30/2016"/>
    <n v="2017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n v="42411.922499999993"/>
    <s v="2/11/2016"/>
    <n v="42381.922499999993"/>
    <s v="1/12/2016"/>
    <n v="2016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n v="42548.891354166662"/>
    <s v="6/27/2016"/>
    <n v="42488.891354166662"/>
    <s v="4/28/2016"/>
    <n v="2016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n v="42071.010381944441"/>
    <s v="3/8/2015"/>
    <n v="42041.010381944441"/>
    <s v="2/6/2015"/>
    <n v="2015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n v="42427.691469907404"/>
    <s v="2/27/2016"/>
    <n v="42397.691469907404"/>
    <s v="1/28/2016"/>
    <n v="2016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n v="42219.977708333325"/>
    <s v="8/3/2015"/>
    <n v="42179.977708333325"/>
    <s v="6/24/2015"/>
    <n v="2015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n v="42282.069282407399"/>
    <s v="10/5/2015"/>
    <n v="42252.069282407399"/>
    <s v="9/5/2015"/>
    <n v="2015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n v="42398.407060185178"/>
    <s v="1/29/2016"/>
    <n v="42338.407060185178"/>
    <s v="11/30/2015"/>
    <n v="2016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n v="42080.541666666664"/>
    <s v="3/17/2015"/>
    <n v="42031.756805555553"/>
    <s v="1/27/2015"/>
    <n v="2015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n v="42345.748402777775"/>
    <s v="12/7/2015"/>
    <n v="42285.706736111104"/>
    <s v="10/8/2015"/>
    <n v="2015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n v="42295.610289351847"/>
    <s v="10/18/2015"/>
    <n v="42265.610289351847"/>
    <s v="9/18/2015"/>
    <n v="2015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n v="42413.691122685181"/>
    <s v="2/13/2016"/>
    <n v="42383.691122685181"/>
    <s v="1/14/2016"/>
    <n v="2016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n v="42207.999305555553"/>
    <s v="7/22/2015"/>
    <n v="42186.917291666665"/>
    <s v="7/1/2015"/>
    <n v="2015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n v="42082.416990740741"/>
    <s v="3/19/2015"/>
    <n v="42052.458657407398"/>
    <s v="2/17/2015"/>
    <n v="2015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n v="41866.416921296295"/>
    <s v="8/15/2014"/>
    <n v="41836.416921296295"/>
    <s v="7/16/2014"/>
    <n v="2014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n v="42515.54619212963"/>
    <s v="5/25/2016"/>
    <n v="42485.54619212963"/>
    <s v="4/25/2016"/>
    <n v="2016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n v="42272.981724537036"/>
    <s v="9/25/2015"/>
    <n v="42242.981724537036"/>
    <s v="8/26/2015"/>
    <n v="2015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n v="42700.436006944445"/>
    <s v="11/26/2016"/>
    <n v="42670.394340277773"/>
    <s v="10/27/2016"/>
    <n v="2016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n v="42685.958333333336"/>
    <s v="11/11/2016"/>
    <n v="42654.26149305555"/>
    <s v="10/11/2016"/>
    <n v="2016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n v="42613.025000000001"/>
    <s v="8/31/2016"/>
    <n v="42607.107789351845"/>
    <s v="8/25/2016"/>
    <n v="2016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n v="41972.975868055553"/>
    <s v="11/29/2014"/>
    <n v="41942.934201388889"/>
    <s v="10/30/2014"/>
    <n v="2014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n v="41939.924305555556"/>
    <s v="10/27/2014"/>
    <n v="41901.864074074074"/>
    <s v="9/19/2014"/>
    <n v="2014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n v="42799.700115740743"/>
    <s v="3/5/2017"/>
    <n v="42779.700115740743"/>
    <s v="2/13/2017"/>
    <n v="2017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n v="42367.749999999993"/>
    <s v="12/29/2015"/>
    <n v="42338.635416666664"/>
    <s v="11/30/2015"/>
    <n v="2015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n v="42768.483900462961"/>
    <s v="2/2/2017"/>
    <n v="42738.483900462961"/>
    <s v="1/3/2017"/>
    <n v="2017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n v="42804.99314814814"/>
    <s v="3/10/2017"/>
    <n v="42769.99314814814"/>
    <s v="2/3/2017"/>
    <n v="2017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n v="42480.573495370372"/>
    <s v="4/20/2016"/>
    <n v="42452.573495370372"/>
    <s v="3/23/2016"/>
    <n v="2016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n v="42791.752766203703"/>
    <s v="2/25/2017"/>
    <n v="42761.752766203703"/>
    <s v="1/26/2017"/>
    <n v="2017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n v="42453.352500000001"/>
    <s v="3/24/2016"/>
    <n v="42423.394166666665"/>
    <s v="2/23/2016"/>
    <n v="201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n v="42530.583333333336"/>
    <s v="6/9/2016"/>
    <n v="42495.663402777776"/>
    <s v="5/5/2016"/>
    <n v="2016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n v="42452.387557870366"/>
    <s v="3/23/2016"/>
    <n v="42407.429224537038"/>
    <s v="2/7/2016"/>
    <n v="2016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n v="42737.970138888886"/>
    <s v="1/2/2017"/>
    <n v="42703.978784722225"/>
    <s v="11/29/2016"/>
    <n v="2017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n v="40816.916666666664"/>
    <s v="9/30/2011"/>
    <n v="40783.804363425923"/>
    <s v="8/28/2011"/>
    <n v="2011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n v="41108.977962962963"/>
    <s v="7/18/2012"/>
    <n v="41088.977962962963"/>
    <s v="6/28/2012"/>
    <n v="2012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n v="41380.583333333328"/>
    <s v="4/16/2013"/>
    <n v="41340.903067129628"/>
    <s v="3/7/2013"/>
    <n v="2013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n v="42277.603472222218"/>
    <s v="9/30/2015"/>
    <n v="42248.692094907405"/>
    <s v="9/1/2015"/>
    <n v="2015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n v="41175.510972222219"/>
    <s v="9/23/2012"/>
    <n v="41145.510972222219"/>
    <s v="8/24/2012"/>
    <n v="2012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n v="41402.894131944442"/>
    <s v="5/8/2013"/>
    <n v="41372.894131944442"/>
    <s v="4/8/2013"/>
    <n v="201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n v="41039.5"/>
    <s v="5/10/2012"/>
    <n v="41025.665868055556"/>
    <s v="4/26/2012"/>
    <n v="2012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n v="41210"/>
    <s v="10/28/2012"/>
    <n v="41173.945844907401"/>
    <s v="9/21/2012"/>
    <n v="2012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n v="40582.221400462957"/>
    <s v="2/8/2011"/>
    <n v="40557.221400462957"/>
    <s v="1/14/2011"/>
    <n v="2011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n v="41052.866377314815"/>
    <s v="5/23/2012"/>
    <n v="41022.866377314815"/>
    <s v="4/23/2012"/>
    <n v="2012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n v="40933.784629629627"/>
    <s v="1/25/2012"/>
    <n v="40893.784629629627"/>
    <s v="12/16/2011"/>
    <n v="201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n v="40424.835416666661"/>
    <s v="9/3/2010"/>
    <n v="40353.907175925924"/>
    <s v="6/24/2010"/>
    <n v="201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n v="41223.581817129627"/>
    <s v="11/10/2012"/>
    <n v="41193.540150462963"/>
    <s v="10/11/2012"/>
    <n v="2012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n v="40461.80296296296"/>
    <s v="10/10/2010"/>
    <n v="40416.80296296296"/>
    <s v="8/26/2010"/>
    <n v="2010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n v="40369.708333333328"/>
    <s v="7/10/2010"/>
    <n v="40310.079340277778"/>
    <s v="5/12/2010"/>
    <n v="201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n v="41946.161689814813"/>
    <s v="11/3/2014"/>
    <n v="41913.120023148142"/>
    <s v="10/1/2014"/>
    <n v="2014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n v="41133.483159722222"/>
    <s v="8/12/2012"/>
    <n v="41088.483159722222"/>
    <s v="6/28/2012"/>
    <n v="2012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n v="41287.742048611108"/>
    <s v="1/13/2013"/>
    <n v="41257.742048611108"/>
    <s v="12/14/2012"/>
    <n v="201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n v="41117.875"/>
    <s v="7/27/2012"/>
    <n v="41107.518449074072"/>
    <s v="7/17/2012"/>
    <n v="2012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n v="42287.727824074071"/>
    <s v="10/10/2015"/>
    <n v="42227.727824074071"/>
    <s v="8/11/2015"/>
    <n v="2015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n v="41029.437592592592"/>
    <s v="4/30/2012"/>
    <n v="40999.437592592592"/>
    <s v="3/31/2012"/>
    <n v="2012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n v="40756.573877314811"/>
    <s v="8/1/2011"/>
    <n v="40711.573877314811"/>
    <s v="6/17/2011"/>
    <n v="2011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n v="41030.500034722223"/>
    <s v="5/1/2012"/>
    <n v="40970.541701388887"/>
    <s v="3/2/2012"/>
    <n v="2012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n v="40801.708368055552"/>
    <s v="9/15/2011"/>
    <n v="40771.708368055552"/>
    <s v="8/16/2011"/>
    <n v="2011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n v="40828.790266203701"/>
    <s v="10/12/2011"/>
    <n v="40793.790266203701"/>
    <s v="9/7/2011"/>
    <n v="2011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n v="41021.499722222223"/>
    <s v="4/22/2012"/>
    <n v="40991.499722222223"/>
    <s v="3/23/2012"/>
    <n v="2012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n v="41055.874965277777"/>
    <s v="5/26/2012"/>
    <n v="41025.874965277777"/>
    <s v="4/26/2012"/>
    <n v="2012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n v="40863.466527777775"/>
    <s v="11/16/2011"/>
    <n v="40833.424861111111"/>
    <s v="10/17/2011"/>
    <n v="2011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n v="41403.481932870367"/>
    <s v="5/9/2013"/>
    <n v="41373.481932870367"/>
    <s v="4/9/2013"/>
    <n v="2013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n v="41083.019398148142"/>
    <s v="6/23/2012"/>
    <n v="41023.019398148142"/>
    <s v="4/24/2012"/>
    <n v="2012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n v="40558.868749999994"/>
    <s v="1/15/2011"/>
    <n v="40542.630949074075"/>
    <s v="12/30/2010"/>
    <n v="2011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n v="41076.207638888889"/>
    <s v="6/16/2012"/>
    <n v="41024.777638888889"/>
    <s v="4/25/2012"/>
    <n v="2012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n v="41392.959953703699"/>
    <s v="4/28/2013"/>
    <n v="41347.959953703699"/>
    <s v="3/14/2013"/>
    <n v="2013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n v="41052.436851851846"/>
    <s v="5/23/2012"/>
    <n v="41022.436851851846"/>
    <s v="4/23/2012"/>
    <n v="2012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n v="41066.738136574073"/>
    <s v="6/6/2012"/>
    <n v="41036.738136574073"/>
    <s v="5/7/2012"/>
    <n v="2012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n v="41362.746435185181"/>
    <s v="3/29/2013"/>
    <n v="41327.788101851853"/>
    <s v="2/22/2013"/>
    <n v="2013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n v="40760.670578703699"/>
    <s v="8/5/2011"/>
    <n v="40730.670578703699"/>
    <s v="7/6/2011"/>
    <n v="2011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n v="42031.759108796294"/>
    <s v="1/27/2015"/>
    <n v="42017.759108796294"/>
    <s v="1/13/2015"/>
    <n v="2015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n v="41274.541666666664"/>
    <s v="12/31/2012"/>
    <n v="41226.440243055549"/>
    <s v="11/13/2012"/>
    <n v="2012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n v="41083.564525462964"/>
    <s v="6/23/2012"/>
    <n v="41053.564525462964"/>
    <s v="5/24/2012"/>
    <n v="2012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n v="42274.568333333329"/>
    <s v="9/27/2015"/>
    <n v="42244.568333333329"/>
    <s v="8/28/2015"/>
    <n v="2015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n v="41903.617106481477"/>
    <s v="9/21/2014"/>
    <n v="41858.617106481477"/>
    <s v="8/7/2014"/>
    <n v="2014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n v="42528.67083333333"/>
    <s v="6/7/2016"/>
    <n v="42498.691064814811"/>
    <s v="5/8/2016"/>
    <n v="2016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n v="41957.848773148151"/>
    <s v="11/14/2014"/>
    <n v="41927.807106481479"/>
    <s v="10/15/2014"/>
    <n v="20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n v="42076.80574074074"/>
    <s v="3/13/2015"/>
    <n v="42046.847407407404"/>
    <s v="2/11/2015"/>
    <n v="2015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n v="42280.666666666664"/>
    <s v="10/3/2015"/>
    <n v="42258.088761574072"/>
    <s v="9/11/2015"/>
    <n v="2015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n v="42134.864629629628"/>
    <s v="5/10/2015"/>
    <n v="42104.864629629628"/>
    <s v="4/10/2015"/>
    <n v="2015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n v="41865.743449074071"/>
    <s v="8/14/2014"/>
    <n v="41835.743449074071"/>
    <s v="7/15/2014"/>
    <n v="201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n v="42114.559594907405"/>
    <s v="4/20/2015"/>
    <n v="42058.601261574069"/>
    <s v="2/23/2015"/>
    <n v="2015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n v="42138.78902777777"/>
    <s v="5/14/2015"/>
    <n v="42078.78902777777"/>
    <s v="3/15/2015"/>
    <n v="2015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n v="42401.238576388881"/>
    <s v="2/1/2016"/>
    <n v="42371.238576388881"/>
    <s v="1/2/2016"/>
    <n v="2016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n v="41986.668530092589"/>
    <s v="12/13/2014"/>
    <n v="41971.668530092589"/>
    <s v="11/28/2014"/>
    <n v="2014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n v="42791.798483796294"/>
    <s v="2/25/2017"/>
    <n v="42731.798483796294"/>
    <s v="12/27/2016"/>
    <n v="2017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n v="41871.181446759256"/>
    <s v="8/20/2014"/>
    <n v="41854.181446759256"/>
    <s v="8/3/2014"/>
    <n v="2014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n v="42057.63140046296"/>
    <s v="2/22/2015"/>
    <n v="42027.63140046296"/>
    <s v="1/23/2015"/>
    <n v="2015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n v="41972.486712962964"/>
    <s v="11/29/2014"/>
    <n v="41942.445046296292"/>
    <s v="10/30/2014"/>
    <n v="2014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n v="42082.552430555552"/>
    <s v="3/19/2015"/>
    <n v="42052.594097222223"/>
    <s v="2/17/2015"/>
    <n v="2015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n v="41956.51421296296"/>
    <s v="11/13/2014"/>
    <n v="41926.472546296296"/>
    <s v="10/14/2014"/>
    <n v="2014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n v="41838.946805555555"/>
    <s v="7/18/2014"/>
    <n v="41808.946805555555"/>
    <s v="6/18/2014"/>
    <n v="201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n v="42658.597916666658"/>
    <s v="10/15/2016"/>
    <n v="42612.392187500001"/>
    <s v="8/30/2016"/>
    <n v="2016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n v="42290.75950231481"/>
    <s v="10/13/2015"/>
    <n v="42269.75950231481"/>
    <s v="9/22/2015"/>
    <n v="2015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n v="42482.411111111105"/>
    <s v="4/22/2016"/>
    <n v="42460.365277777775"/>
    <s v="3/31/2016"/>
    <n v="2016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n v="41960.808935185189"/>
    <s v="11/17/2014"/>
    <n v="41930.767268518517"/>
    <s v="10/18/2014"/>
    <n v="2014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n v="41993.979166666664"/>
    <s v="12/20/2014"/>
    <n v="41961.599039351851"/>
    <s v="11/18/2014"/>
    <n v="2014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n v="41088.636238425926"/>
    <s v="6/28/2012"/>
    <n v="41058.636238425926"/>
    <s v="5/29/2012"/>
    <n v="2012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n v="41980.999305555553"/>
    <s v="12/7/2014"/>
    <n v="41952.882800925923"/>
    <s v="11/9/2014"/>
    <n v="2014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n v="41564.957638888889"/>
    <s v="10/17/2013"/>
    <n v="41546.542719907404"/>
    <s v="9/29/2013"/>
    <n v="2013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n v="42236.249999999993"/>
    <s v="8/20/2015"/>
    <n v="42217.626192129632"/>
    <s v="8/1/2015"/>
    <n v="2015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n v="40992.830729166664"/>
    <s v="3/24/2012"/>
    <n v="40947.872395833328"/>
    <s v="2/8/2012"/>
    <n v="2012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n v="42113.993055555555"/>
    <s v="4/19/2015"/>
    <n v="42081.656307870369"/>
    <s v="3/18/2015"/>
    <n v="2015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n v="42230.957638888889"/>
    <s v="8/14/2015"/>
    <n v="42208.471689814811"/>
    <s v="7/23/2015"/>
    <n v="2015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n v="41137.640810185185"/>
    <s v="8/16/2012"/>
    <n v="41107.640810185185"/>
    <s v="7/17/2012"/>
    <n v="2012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n v="41334.542453703703"/>
    <s v="3/1/2013"/>
    <n v="41304.542951388888"/>
    <s v="1/30/2013"/>
    <n v="2013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n v="40179.041666666664"/>
    <s v="1/1/2010"/>
    <n v="40127.492037037038"/>
    <s v="11/10/2009"/>
    <n v="201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n v="41974.624363425923"/>
    <s v="12/1/2014"/>
    <n v="41943.582696759258"/>
    <s v="10/31/2014"/>
    <n v="2014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n v="41484.89775462963"/>
    <s v="7/29/2013"/>
    <n v="41463.89775462963"/>
    <s v="7/8/2013"/>
    <n v="2013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n v="40756.440451388888"/>
    <s v="8/1/2011"/>
    <n v="40696.440451388888"/>
    <s v="6/2/2011"/>
    <n v="2011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n v="41328.999305555553"/>
    <s v="2/23/2013"/>
    <n v="41298.301631944443"/>
    <s v="1/24/2013"/>
    <n v="2013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n v="42037.693888888891"/>
    <s v="2/2/2015"/>
    <n v="41977.693888888891"/>
    <s v="12/4/2014"/>
    <n v="2015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n v="40845.466678240737"/>
    <s v="10/29/2011"/>
    <n v="40785.466678240737"/>
    <s v="8/30/2011"/>
    <n v="201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n v="41543.240949074068"/>
    <s v="9/26/2013"/>
    <n v="41483.240949074068"/>
    <s v="7/28/2013"/>
    <n v="2013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n v="41547.957638888889"/>
    <s v="9/30/2013"/>
    <n v="41509.218252314815"/>
    <s v="8/23/2013"/>
    <n v="2013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n v="40544.916666666664"/>
    <s v="1/1/2011"/>
    <n v="40513.899282407401"/>
    <s v="12/1/2010"/>
    <n v="2011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n v="41098.3121412037"/>
    <s v="7/8/2012"/>
    <n v="41068.3121412037"/>
    <s v="6/8/2012"/>
    <n v="2012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n v="42061.812499999993"/>
    <s v="2/26/2015"/>
    <n v="42026.929837962954"/>
    <s v="1/22/2015"/>
    <n v="2015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n v="41552"/>
    <s v="10/5/2013"/>
    <n v="41524.650219907402"/>
    <s v="9/7/2013"/>
    <n v="2013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n v="41003.523182870369"/>
    <s v="4/4/2012"/>
    <n v="40973.564849537033"/>
    <s v="3/5/2012"/>
    <n v="2012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n v="42642.977083333331"/>
    <s v="9/29/2016"/>
    <n v="42618.417094907411"/>
    <s v="9/5/2016"/>
    <n v="2016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n v="41425.5"/>
    <s v="5/31/2013"/>
    <n v="41390.549421296295"/>
    <s v="4/26/2013"/>
    <n v="2013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n v="42284.957638888889"/>
    <s v="10/7/2015"/>
    <n v="42228.425995370366"/>
    <s v="8/12/2015"/>
    <n v="2015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n v="40989.658333333333"/>
    <s v="3/21/2012"/>
    <n v="40961.043807870366"/>
    <s v="2/22/2012"/>
    <n v="2012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n v="42799.601631944439"/>
    <s v="3/5/2017"/>
    <n v="42769.601631944439"/>
    <s v="2/3/2017"/>
    <n v="2017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n v="41172.99082175926"/>
    <s v="9/20/2012"/>
    <n v="41112.99082175926"/>
    <s v="7/22/2012"/>
    <n v="2012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n v="42155.957638888889"/>
    <s v="5/31/2015"/>
    <n v="42124.869942129626"/>
    <s v="4/30/2015"/>
    <n v="2015"/>
    <x v="0"/>
    <n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n v="41057.44667824074"/>
    <s v="5/28/2012"/>
    <n v="41026.44667824074"/>
    <s v="4/27/2012"/>
    <n v="2012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n v="41267.783067129625"/>
    <s v="12/24/2012"/>
    <n v="41222.783067129625"/>
    <s v="11/9/2012"/>
    <n v="2012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n v="41774.536874999998"/>
    <s v="5/15/2014"/>
    <n v="41744.536874999998"/>
    <s v="4/15/2014"/>
    <n v="2014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n v="42125.374305555553"/>
    <s v="5/1/2015"/>
    <n v="42093.651689814818"/>
    <s v="3/30/2015"/>
    <n v="2015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n v="40862.609027777777"/>
    <s v="11/15/2011"/>
    <n v="40829.665324074071"/>
    <s v="10/13/2011"/>
    <n v="2011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n v="42069.742754629631"/>
    <s v="3/6/2015"/>
    <n v="42039.742754629631"/>
    <s v="2/4/2015"/>
    <n v="2015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n v="42290.320474537039"/>
    <s v="10/13/2015"/>
    <n v="42260.320474537039"/>
    <s v="9/13/2015"/>
    <n v="2015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n v="42654.316423611112"/>
    <s v="10/11/2016"/>
    <n v="42594.316423611112"/>
    <s v="8/12/2016"/>
    <n v="2016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n v="42214.931145833332"/>
    <s v="7/29/2015"/>
    <n v="42154.931145833332"/>
    <s v="5/30/2015"/>
    <n v="2015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n v="41851.83216435185"/>
    <s v="7/31/2014"/>
    <n v="41821.83216435185"/>
    <s v="7/1/2014"/>
    <n v="2014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n v="42499.659722222219"/>
    <s v="5/9/2016"/>
    <n v="42440.442002314812"/>
    <s v="3/11/2016"/>
    <n v="2016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n v="41872.772546296292"/>
    <s v="8/21/2014"/>
    <n v="41842.772546296292"/>
    <s v="7/22/2014"/>
    <n v="2014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n v="42117.670578703699"/>
    <s v="4/23/2015"/>
    <n v="42087.670578703699"/>
    <s v="3/24/2015"/>
    <n v="2015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n v="42614.45826388889"/>
    <s v="9/1/2016"/>
    <n v="42584.45826388889"/>
    <s v="8/2/2016"/>
    <n v="2016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n v="42263.897129629629"/>
    <s v="9/16/2015"/>
    <n v="42233.897129629629"/>
    <s v="8/17/2015"/>
    <n v="2015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n v="42774.694849537038"/>
    <s v="2/8/2017"/>
    <n v="42744.694849537038"/>
    <s v="1/9/2017"/>
    <n v="2017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n v="42509.133344907408"/>
    <s v="5/19/2016"/>
    <n v="42449.133344907408"/>
    <s v="3/20/2016"/>
    <n v="2016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n v="42106.911076388882"/>
    <s v="4/12/2015"/>
    <n v="42076.911076388882"/>
    <s v="3/13/2015"/>
    <n v="2015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n v="41874.383668981478"/>
    <s v="8/23/2014"/>
    <n v="41829.383668981478"/>
    <s v="7/9/2014"/>
    <n v="2014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n v="42508.617418981477"/>
    <s v="5/18/2016"/>
    <n v="42487.617418981477"/>
    <s v="4/27/2016"/>
    <n v="2016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n v="42015.90039351851"/>
    <s v="1/11/2015"/>
    <n v="41985.90039351851"/>
    <s v="12/12/2014"/>
    <n v="2015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n v="42104.759803240733"/>
    <s v="4/10/2015"/>
    <n v="42059.801469907405"/>
    <s v="2/24/2015"/>
    <n v="2015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n v="41855.612233796295"/>
    <s v="8/4/2014"/>
    <n v="41830.612233796295"/>
    <s v="7/10/2014"/>
    <n v="2014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n v="42286.499999999993"/>
    <s v="10/9/2015"/>
    <n v="42237.814571759263"/>
    <s v="8/21/2015"/>
    <n v="2015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n v="41897.621562499997"/>
    <s v="9/15/2014"/>
    <n v="41837.621562499997"/>
    <s v="7/17/2014"/>
    <n v="2014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n v="42139.916666666664"/>
    <s v="5/15/2015"/>
    <n v="42110.118090277778"/>
    <s v="4/16/2015"/>
    <n v="2015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n v="42324.461782407401"/>
    <s v="11/16/2015"/>
    <n v="42294.420115740737"/>
    <s v="10/17/2015"/>
    <n v="2015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n v="42672.780486111107"/>
    <s v="10/29/2016"/>
    <n v="42642.780486111107"/>
    <s v="9/29/2016"/>
    <n v="2016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n v="42079.519444444442"/>
    <s v="3/16/2015"/>
    <n v="42019.561111111114"/>
    <s v="1/15/2015"/>
    <n v="2015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n v="42169.964918981481"/>
    <s v="6/14/2015"/>
    <n v="42139.964918981481"/>
    <s v="5/15/2015"/>
    <n v="2015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n v="41825.754999999997"/>
    <s v="7/5/2014"/>
    <n v="41795.754999999997"/>
    <s v="6/5/2014"/>
    <n v="2014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n v="42363.121944444443"/>
    <s v="12/25/2015"/>
    <n v="42333.121944444443"/>
    <s v="11/25/2015"/>
    <n v="2015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n v="42368.467048611106"/>
    <s v="12/30/2015"/>
    <n v="42338.467048611106"/>
    <s v="11/30/2015"/>
    <n v="2015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n v="42094.343055555553"/>
    <s v="3/31/2015"/>
    <n v="42042.467893518515"/>
    <s v="2/7/2015"/>
    <n v="2015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n v="42452.286192129628"/>
    <s v="3/23/2016"/>
    <n v="42422.327858796292"/>
    <s v="2/22/2016"/>
    <n v="2016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n v="42395.380752314813"/>
    <s v="1/26/2016"/>
    <n v="42388.380752314813"/>
    <s v="1/19/2016"/>
    <n v="2016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n v="42442.656527777777"/>
    <s v="3/13/2016"/>
    <n v="42382.698194444441"/>
    <s v="1/13/2016"/>
    <n v="2016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n v="41917.592835648145"/>
    <s v="10/5/2014"/>
    <n v="41887.592835648145"/>
    <s v="9/5/2014"/>
    <n v="2014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n v="42119.636875000004"/>
    <s v="4/25/2015"/>
    <n v="42089.636875000004"/>
    <s v="3/26/2015"/>
    <n v="2015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n v="41858.759583333333"/>
    <s v="8/7/2014"/>
    <n v="41828.759583333333"/>
    <s v="7/8/2014"/>
    <n v="2014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n v="42790.035879629628"/>
    <s v="2/24/2017"/>
    <n v="42760.035879629628"/>
    <s v="1/25/2017"/>
    <n v="2017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n v="41858.45612268518"/>
    <s v="8/7/2014"/>
    <n v="41828.45612268518"/>
    <s v="7/8/2014"/>
    <n v="2014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n v="42540.133298611108"/>
    <s v="6/19/2016"/>
    <n v="42510.133298611108"/>
    <s v="5/20/2016"/>
    <n v="2016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n v="42270.631956018515"/>
    <s v="9/23/2015"/>
    <n v="42240.631956018515"/>
    <s v="8/24/2015"/>
    <n v="2015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n v="41854.545682870368"/>
    <s v="8/3/2014"/>
    <n v="41809.545682870368"/>
    <s v="6/19/2014"/>
    <n v="2014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n v="42454.650462962956"/>
    <s v="3/25/2016"/>
    <n v="42394.692129629628"/>
    <s v="1/25/2016"/>
    <n v="2016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n v="41164.957638888889"/>
    <s v="9/12/2012"/>
    <n v="41150.69385416666"/>
    <s v="8/29/2012"/>
    <n v="2012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n v="41955.680555555555"/>
    <s v="11/12/2014"/>
    <n v="41915.538981481477"/>
    <s v="10/3/2014"/>
    <n v="2014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n v="41631.704328703701"/>
    <s v="12/23/2013"/>
    <n v="41617.704328703701"/>
    <s v="12/9/2013"/>
    <n v="2013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n v="41027.842858796292"/>
    <s v="4/28/2012"/>
    <n v="40997.842858796292"/>
    <s v="3/29/2012"/>
    <n v="2012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n v="42538.33321759259"/>
    <s v="6/17/2016"/>
    <n v="42508.33321759259"/>
    <s v="5/18/2016"/>
    <n v="2016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n v="41758.504421296297"/>
    <s v="4/29/2014"/>
    <n v="41726.504421296297"/>
    <s v="3/28/2014"/>
    <n v="2014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n v="42227.874999999993"/>
    <s v="8/11/2015"/>
    <n v="42184.666342592587"/>
    <s v="6/29/2015"/>
    <n v="2015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n v="42808.791666666664"/>
    <s v="3/14/2017"/>
    <n v="42767.593379629623"/>
    <s v="2/1/2017"/>
    <n v="2017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n v="41105.02952546296"/>
    <s v="7/15/2012"/>
    <n v="41075.02952546296"/>
    <s v="6/15/2012"/>
    <n v="2012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n v="42604.082638888889"/>
    <s v="8/22/2016"/>
    <n v="42564.672743055555"/>
    <s v="7/13/2016"/>
    <n v="2016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n v="42737.749305555553"/>
    <s v="1/2/2017"/>
    <n v="42704.127476851849"/>
    <s v="11/30/2016"/>
    <n v="2017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n v="42012.934837962959"/>
    <s v="1/8/2015"/>
    <n v="41981.934837962959"/>
    <s v="12/8/2014"/>
    <n v="2015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n v="41173.609884259255"/>
    <s v="9/21/2012"/>
    <n v="41143.609884259255"/>
    <s v="8/22/2012"/>
    <n v="2012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n v="41759"/>
    <s v="4/30/2014"/>
    <n v="41730.500138888885"/>
    <s v="4/1/2014"/>
    <n v="2014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n v="42490.291666666664"/>
    <s v="4/30/2016"/>
    <n v="42453.288935185185"/>
    <s v="3/24/2016"/>
    <n v="2016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n v="42241.786215277774"/>
    <s v="8/25/2015"/>
    <n v="42211.786215277774"/>
    <s v="7/26/2015"/>
    <n v="2015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n v="41932.666099537033"/>
    <s v="10/20/2014"/>
    <n v="41902.666099537033"/>
    <s v="9/20/2014"/>
    <n v="2014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n v="42339.625706018516"/>
    <s v="12/1/2015"/>
    <n v="42279.584039351852"/>
    <s v="10/2/2015"/>
    <n v="2015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n v="42300.249999999993"/>
    <s v="10/23/2015"/>
    <n v="42273.67597222222"/>
    <s v="9/26/2015"/>
    <n v="2015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n v="42287.833333333336"/>
    <s v="10/10/2015"/>
    <n v="42250.958819444444"/>
    <s v="9/3/2015"/>
    <n v="2015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n v="42145.539212962954"/>
    <s v="5/21/2015"/>
    <n v="42115.539212962954"/>
    <s v="4/21/2015"/>
    <n v="2015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n v="42734.534907407404"/>
    <s v="12/30/2016"/>
    <n v="42689.534907407404"/>
    <s v="11/15/2016"/>
    <n v="20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n v="42706.048217592594"/>
    <s v="12/2/2016"/>
    <n v="42692.048217592594"/>
    <s v="11/18/2016"/>
    <n v="201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n v="41165.213217592594"/>
    <s v="9/13/2012"/>
    <n v="41144.213217592594"/>
    <s v="8/23/2012"/>
    <n v="201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n v="42683.643611111103"/>
    <s v="11/9/2016"/>
    <n v="42658.601944444446"/>
    <s v="10/15/2016"/>
    <n v="2016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n v="42158.41978009259"/>
    <s v="6/3/2015"/>
    <n v="42128.41978009259"/>
    <s v="5/4/2015"/>
    <n v="2015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n v="42334.66274305556"/>
    <s v="11/26/2015"/>
    <n v="42304.621076388888"/>
    <s v="10/27/2015"/>
    <n v="2015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n v="41973.757719907408"/>
    <s v="11/30/2014"/>
    <n v="41953.757719907408"/>
    <s v="11/10/2014"/>
    <n v="2014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n v="42138.330115740733"/>
    <s v="5/14/2015"/>
    <n v="42108.330115740733"/>
    <s v="4/14/2015"/>
    <n v="2015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n v="42551.208333333336"/>
    <s v="6/30/2016"/>
    <n v="42523.897129629629"/>
    <s v="6/2/2016"/>
    <n v="2016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n v="42245.960960648146"/>
    <s v="8/29/2015"/>
    <n v="42217.960960648146"/>
    <s v="8/1/2015"/>
    <n v="2015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n v="42518.853460648148"/>
    <s v="5/28/2016"/>
    <n v="42493.853460648148"/>
    <s v="5/3/2016"/>
    <n v="2016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n v="41697.75"/>
    <s v="2/27/2014"/>
    <n v="41667.614953703705"/>
    <s v="1/28/2014"/>
    <n v="2014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n v="42642.448159722226"/>
    <s v="9/29/2016"/>
    <n v="42612.448159722226"/>
    <s v="8/30/2016"/>
    <n v="2016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n v="42072.700937499998"/>
    <s v="3/9/2015"/>
    <n v="42037.742604166669"/>
    <s v="2/2/2015"/>
    <n v="2015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n v="42658.833333333336"/>
    <s v="10/15/2016"/>
    <n v="42636.406412037039"/>
    <s v="9/23/2016"/>
    <n v="2016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n v="42655.341145833336"/>
    <s v="10/12/2016"/>
    <n v="42639.341145833336"/>
    <s v="9/26/2016"/>
    <n v="2016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n v="42019.70480324074"/>
    <s v="1/15/2015"/>
    <n v="41989.70480324074"/>
    <s v="12/16/2014"/>
    <n v="201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n v="42054.656805555554"/>
    <s v="2/19/2015"/>
    <n v="42024.656805555554"/>
    <s v="1/20/2015"/>
    <n v="2015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n v="42162.952245370368"/>
    <s v="6/7/2015"/>
    <n v="42102.952245370368"/>
    <s v="4/8/2015"/>
    <n v="2015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n v="41897.631249999999"/>
    <s v="9/15/2014"/>
    <n v="41880.618784722217"/>
    <s v="8/29/2014"/>
    <n v="2014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n v="42566.081249999996"/>
    <s v="7/15/2016"/>
    <n v="42536.03828703703"/>
    <s v="6/15/2016"/>
    <n v="2016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42725.124305555553"/>
    <s v="12/21/2016"/>
    <n v="42689.374016203699"/>
    <s v="11/15/2016"/>
    <n v="2016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n v="42804.583738425928"/>
    <s v="3/10/2017"/>
    <n v="42774.583738425928"/>
    <s v="2/8/2017"/>
    <n v="2017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n v="41951.675960648143"/>
    <s v="11/8/2014"/>
    <n v="41921.634293981479"/>
    <s v="10/9/2014"/>
    <n v="2014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42256.10496527778"/>
    <s v="9/9/2015"/>
    <n v="42226.10496527778"/>
    <s v="8/10/2015"/>
    <n v="2015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n v="42230.053460648145"/>
    <s v="8/14/2015"/>
    <n v="42200.053460648145"/>
    <s v="7/15/2015"/>
    <n v="2015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n v="42438.506481481476"/>
    <s v="3/9/2016"/>
    <n v="42408.506481481476"/>
    <s v="2/8/2016"/>
    <n v="2016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n v="42401.788668981484"/>
    <s v="2/1/2016"/>
    <n v="42341.788668981484"/>
    <s v="12/3/2015"/>
    <n v="2016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n v="42725.416006944441"/>
    <s v="12/21/2016"/>
    <n v="42695.416006944441"/>
    <s v="11/21/2016"/>
    <n v="2016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n v="42355.597326388881"/>
    <s v="12/17/2015"/>
    <n v="42327.597326388881"/>
    <s v="11/19/2015"/>
    <n v="2015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41982.950520833336"/>
    <s v="12/9/2014"/>
    <n v="41952.950520833336"/>
    <s v="11/9/2014"/>
    <n v="2014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n v="41802.958333333328"/>
    <s v="6/12/2014"/>
    <n v="41771.443599537037"/>
    <s v="5/12/2014"/>
    <n v="2014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n v="42115.350995370369"/>
    <s v="4/21/2015"/>
    <n v="42055.39266203704"/>
    <s v="2/20/2015"/>
    <n v="2015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n v="42409.624999999993"/>
    <s v="2/9/2016"/>
    <n v="42381.657951388886"/>
    <s v="1/12/2016"/>
    <n v="2016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n v="42806.583333333336"/>
    <s v="3/12/2017"/>
    <n v="42767.480185185181"/>
    <s v="2/1/2017"/>
    <n v="2017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n v="42584.854166666664"/>
    <s v="8/2/2016"/>
    <n v="42551.720520833333"/>
    <s v="6/30/2016"/>
    <n v="2016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n v="42581.675856481481"/>
    <s v="7/30/2016"/>
    <n v="42551.675856481481"/>
    <s v="6/30/2016"/>
    <n v="2016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n v="42111.861226851855"/>
    <s v="4/17/2015"/>
    <n v="42081.861226851855"/>
    <s v="3/18/2015"/>
    <n v="2015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n v="42332.546504629623"/>
    <s v="11/24/2015"/>
    <n v="42272.504837962959"/>
    <s v="9/25/2015"/>
    <n v="2015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n v="41572.750115740739"/>
    <s v="10/25/2013"/>
    <n v="41542.750115740739"/>
    <s v="9/25/2013"/>
    <n v="2013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n v="42237.538344907407"/>
    <s v="8/21/2015"/>
    <n v="42207.538344907407"/>
    <s v="7/22/2015"/>
    <n v="2015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n v="42251.416666666664"/>
    <s v="9/4/2015"/>
    <n v="42222.41443287037"/>
    <s v="8/6/2015"/>
    <n v="2015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n v="42347.082638888889"/>
    <s v="12/9/2015"/>
    <n v="42312.817094907405"/>
    <s v="11/4/2015"/>
    <n v="2015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n v="42128.687199074069"/>
    <s v="5/4/2015"/>
    <n v="42083.687199074069"/>
    <s v="3/20/2015"/>
    <n v="2015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n v="42272.666666666664"/>
    <s v="9/25/2015"/>
    <n v="42235.55600694444"/>
    <s v="8/19/2015"/>
    <n v="2015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n v="42410.717777777776"/>
    <s v="2/10/2016"/>
    <n v="42380.717777777776"/>
    <s v="1/11/2016"/>
    <n v="201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n v="42317.397222222215"/>
    <s v="11/9/2015"/>
    <n v="42275.380381944437"/>
    <s v="9/28/2015"/>
    <n v="2015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n v="42378.827499999999"/>
    <s v="1/9/2016"/>
    <n v="42318.827499999999"/>
    <s v="11/10/2015"/>
    <n v="201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n v="41848.812268518515"/>
    <s v="7/28/2014"/>
    <n v="41820.812268518515"/>
    <s v="6/30/2014"/>
    <n v="2014"/>
    <x v="3"/>
    <n v="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n v="41992.609722222223"/>
    <s v="12/19/2014"/>
    <n v="41962.540694444448"/>
    <s v="11/19/2014"/>
    <n v="2014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n v="42366.041666666664"/>
    <s v="12/28/2015"/>
    <n v="42344.675810185181"/>
    <s v="12/6/2015"/>
    <n v="2015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n v="41941.739583333328"/>
    <s v="10/29/2014"/>
    <n v="41912.333321759259"/>
    <s v="9/30/2014"/>
    <n v="2014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n v="42555.999305555553"/>
    <s v="7/4/2016"/>
    <n v="42529.424421296295"/>
    <s v="6/8/2016"/>
    <n v="2016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n v="41953.690844907404"/>
    <s v="11/10/2014"/>
    <n v="41923.649178240739"/>
    <s v="10/11/2014"/>
    <n v="2014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n v="42512.416365740741"/>
    <s v="5/22/2016"/>
    <n v="42482.416365740741"/>
    <s v="4/22/2016"/>
    <n v="2016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n v="41822.821099537032"/>
    <s v="7/2/2014"/>
    <n v="41792.821099537032"/>
    <s v="6/2/2014"/>
    <n v="2014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n v="42271.589872685181"/>
    <s v="9/24/2015"/>
    <n v="42241.589872685181"/>
    <s v="8/25/2015"/>
    <n v="201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n v="42062.792754629627"/>
    <s v="2/27/2015"/>
    <n v="42032.792754629627"/>
    <s v="1/28/2015"/>
    <n v="2015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n v="42465.961701388886"/>
    <s v="4/5/2016"/>
    <n v="42436.003368055557"/>
    <s v="3/7/2016"/>
    <n v="2016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n v="41830.686921296292"/>
    <s v="7/10/2014"/>
    <n v="41805.686921296292"/>
    <s v="6/15/2014"/>
    <n v="2014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n v="41965.040972222218"/>
    <s v="11/22/2014"/>
    <n v="41932.663657407407"/>
    <s v="10/20/2014"/>
    <n v="2014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n v="42064.546759259254"/>
    <s v="3/1/2015"/>
    <n v="42034.546759259254"/>
    <s v="1/30/2015"/>
    <n v="2015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n v="41860.706307870365"/>
    <s v="8/9/2014"/>
    <n v="41820.706307870365"/>
    <s v="6/30/2014"/>
    <n v="2014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n v="42121.445949074077"/>
    <s v="4/27/2015"/>
    <n v="42061.487615740734"/>
    <s v="2/26/2015"/>
    <n v="2015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n v="41912.766469907401"/>
    <s v="9/30/2014"/>
    <n v="41892.766469907401"/>
    <s v="9/10/2014"/>
    <n v="2014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n v="42184.431921296295"/>
    <s v="6/29/2015"/>
    <n v="42154.431921296295"/>
    <s v="5/30/2015"/>
    <n v="2015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n v="42058.916666666664"/>
    <s v="2/23/2015"/>
    <n v="42027.910532407412"/>
    <s v="1/23/2015"/>
    <n v="2015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n v="42581.753356481473"/>
    <s v="7/30/2016"/>
    <n v="42551.753356481473"/>
    <s v="6/30/2016"/>
    <n v="2016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n v="42157.89671296296"/>
    <s v="6/2/2015"/>
    <n v="42112.89671296296"/>
    <s v="4/18/2015"/>
    <n v="2015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n v="42134.515706018516"/>
    <s v="5/10/2015"/>
    <n v="42089.515706018516"/>
    <s v="3/26/2015"/>
    <n v="2015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n v="42088.084027777775"/>
    <s v="3/25/2015"/>
    <n v="42058.125694444439"/>
    <s v="2/23/2015"/>
    <n v="2015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n v="41863.930162037032"/>
    <s v="8/12/2014"/>
    <n v="41833.930162037032"/>
    <s v="7/13/2014"/>
    <n v="2014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n v="41907.932164351849"/>
    <s v="9/25/2014"/>
    <n v="41877.932164351849"/>
    <s v="8/26/2014"/>
    <n v="2014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n v="42107.931921296295"/>
    <s v="4/13/2015"/>
    <n v="42047.973587962959"/>
    <s v="2/12/2015"/>
    <n v="2015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n v="41998.636111111111"/>
    <s v="12/25/2014"/>
    <n v="41964.636111111111"/>
    <s v="11/21/2014"/>
    <n v="2014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n v="42218.708333333336"/>
    <s v="8/2/2015"/>
    <n v="42187.731747685182"/>
    <s v="7/2/2015"/>
    <n v="2015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n v="41817.689907407403"/>
    <s v="6/27/2014"/>
    <n v="41787.689907407403"/>
    <s v="5/28/2014"/>
    <n v="2014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n v="41859.688229166662"/>
    <s v="8/8/2014"/>
    <n v="41829.688229166662"/>
    <s v="7/9/2014"/>
    <n v="2014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n v="41900.666342592594"/>
    <s v="9/18/2014"/>
    <n v="41870.666342592594"/>
    <s v="8/19/2014"/>
    <n v="2014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n v="42832.524699074071"/>
    <s v="4/7/2017"/>
    <n v="42801.566365740735"/>
    <s v="3/7/2017"/>
    <n v="2017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n v="42830.551817129628"/>
    <s v="4/5/2017"/>
    <n v="42800.593483796292"/>
    <s v="3/6/2017"/>
    <n v="201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n v="42816.440162037034"/>
    <s v="3/22/2017"/>
    <n v="42756.481828703698"/>
    <s v="1/21/2017"/>
    <n v="2017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n v="42830.61243055555"/>
    <s v="4/5/2017"/>
    <n v="42787.654097222221"/>
    <s v="2/21/2017"/>
    <n v="2017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n v="42818.666180555556"/>
    <s v="3/24/2017"/>
    <n v="42773.70784722222"/>
    <s v="2/7/2017"/>
    <n v="2017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n v="41928.082638888889"/>
    <s v="10/16/2014"/>
    <n v="41899.086608796293"/>
    <s v="9/17/2014"/>
    <n v="2014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n v="41421.082638888889"/>
    <s v="5/27/2013"/>
    <n v="41391.574571759258"/>
    <s v="4/27/2013"/>
    <n v="2013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n v="42572.489884259259"/>
    <s v="7/21/2016"/>
    <n v="42512.489884259259"/>
    <s v="5/22/2016"/>
    <n v="201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n v="42646.957638888889"/>
    <s v="10/3/2016"/>
    <n v="42611.941446759258"/>
    <s v="8/29/2016"/>
    <n v="2016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n v="41859.875"/>
    <s v="8/8/2014"/>
    <n v="41828.021157407406"/>
    <s v="7/8/2014"/>
    <n v="2014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n v="41810.709027777775"/>
    <s v="6/20/2014"/>
    <n v="41780.536921296298"/>
    <s v="5/21/2014"/>
    <n v="2014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n v="41468.541666666664"/>
    <s v="7/13/2013"/>
    <n v="41431.853703703702"/>
    <s v="6/6/2013"/>
    <n v="2013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n v="42362.445416666662"/>
    <s v="12/24/2015"/>
    <n v="42322.445416666662"/>
    <s v="11/14/2015"/>
    <n v="2015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n v="42657.749999999993"/>
    <s v="10/14/2016"/>
    <n v="42629.446712962956"/>
    <s v="9/16/2016"/>
    <n v="2016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n v="42421.190138888887"/>
    <s v="2/21/2016"/>
    <n v="42387.190138888887"/>
    <s v="1/18/2016"/>
    <n v="2016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n v="42285.124918981477"/>
    <s v="10/8/2015"/>
    <n v="42255.124918981477"/>
    <s v="9/8/2015"/>
    <n v="2015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n v="41979.748252314814"/>
    <s v="12/6/2014"/>
    <n v="41934.706585648149"/>
    <s v="10/22/2014"/>
    <n v="2014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n v="42493.749999999993"/>
    <s v="5/3/2016"/>
    <n v="42465.388252314813"/>
    <s v="4/5/2016"/>
    <n v="2016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n v="42477.781180555547"/>
    <s v="4/17/2016"/>
    <n v="42417.822847222218"/>
    <s v="2/17/2016"/>
    <n v="2016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n v="42685.299224537033"/>
    <s v="11/11/2016"/>
    <n v="42655.257557870362"/>
    <s v="10/12/2016"/>
    <n v="2016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n v="41523.583333333328"/>
    <s v="9/6/2013"/>
    <n v="41493.335625"/>
    <s v="8/7/2013"/>
    <n v="2013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n v="42764.64876157407"/>
    <s v="1/29/2017"/>
    <n v="42704.64876157407"/>
    <s v="11/30/2016"/>
    <n v="2017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n v="42004.672314814808"/>
    <s v="12/31/2014"/>
    <n v="41944.630648148144"/>
    <s v="11/1/2014"/>
    <n v="2014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n v="42231.118738425925"/>
    <s v="8/15/2015"/>
    <n v="42199.118738425925"/>
    <s v="7/14/2015"/>
    <n v="2015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n v="42795.53628472222"/>
    <s v="3/1/2017"/>
    <n v="42745.53628472222"/>
    <s v="1/10/2017"/>
    <n v="2017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n v="42482.371655092589"/>
    <s v="4/22/2016"/>
    <n v="42452.371655092589"/>
    <s v="3/23/2016"/>
    <n v="2016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n v="42223.468321759261"/>
    <s v="8/7/2015"/>
    <n v="42198.468321759261"/>
    <s v="7/13/2015"/>
    <n v="2015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n v="42368.391597222224"/>
    <s v="12/30/2015"/>
    <n v="42333.391597222224"/>
    <s v="11/25/2015"/>
    <n v="2015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n v="42125.032372685186"/>
    <s v="5/1/2015"/>
    <n v="42095.032372685186"/>
    <s v="4/1/2015"/>
    <n v="2015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n v="41386.333043981482"/>
    <s v="4/22/2013"/>
    <n v="41351.333043981482"/>
    <s v="3/18/2013"/>
    <n v="2013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n v="41929.958333333328"/>
    <s v="10/17/2014"/>
    <n v="41872.317384259259"/>
    <s v="8/21/2014"/>
    <n v="2014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n v="41421.791666666664"/>
    <s v="5/27/2013"/>
    <n v="41389.599861111106"/>
    <s v="4/25/2013"/>
    <n v="2013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n v="42104.022847222215"/>
    <s v="4/10/2015"/>
    <n v="42044.064513888887"/>
    <s v="2/9/2015"/>
    <n v="2015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n v="42656.707638888889"/>
    <s v="10/13/2016"/>
    <n v="42626.460555555554"/>
    <s v="9/13/2016"/>
    <n v="2016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n v="41346.625"/>
    <s v="3/13/2013"/>
    <n v="41315.912615740737"/>
    <s v="2/10/2013"/>
    <n v="2013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n v="41752.458020833328"/>
    <s v="4/23/2014"/>
    <n v="41722.458020833328"/>
    <s v="3/24/2014"/>
    <n v="2014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n v="41654.583333333328"/>
    <s v="1/15/2014"/>
    <n v="41611.709340277775"/>
    <s v="12/3/2013"/>
    <n v="2014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n v="42679.935231481482"/>
    <s v="11/5/2016"/>
    <n v="42619.935231481482"/>
    <s v="9/6/2016"/>
    <n v="2016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n v="41764.679594907408"/>
    <s v="5/5/2014"/>
    <n v="41719.679594907408"/>
    <s v="3/21/2014"/>
    <n v="2014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n v="42074.781851851854"/>
    <s v="3/11/2015"/>
    <n v="42044.823518518511"/>
    <s v="2/9/2015"/>
    <n v="2015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n v="41931.879861111105"/>
    <s v="10/19/2014"/>
    <n v="41911.449097222219"/>
    <s v="9/29/2014"/>
    <n v="2014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n v="41044.511423611111"/>
    <s v="5/15/2012"/>
    <n v="41030.511423611111"/>
    <s v="5/1/2012"/>
    <n v="2012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n v="42662.120451388888"/>
    <s v="10/19/2016"/>
    <n v="42632.120451388888"/>
    <s v="9/19/2016"/>
    <n v="2016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n v="40967.854143518518"/>
    <s v="2/28/2012"/>
    <n v="40937.854143518518"/>
    <s v="1/29/2012"/>
    <n v="2012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n v="41104.779722222222"/>
    <s v="7/14/2012"/>
    <n v="41044.779722222222"/>
    <s v="5/15/2012"/>
    <n v="2012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n v="41880.57304398148"/>
    <s v="8/29/2014"/>
    <n v="41850.57304398148"/>
    <s v="7/30/2014"/>
    <n v="2014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n v="41075.923611111109"/>
    <s v="6/15/2012"/>
    <n v="41044.439780092594"/>
    <s v="5/15/2012"/>
    <n v="2012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n v="42615.502337962964"/>
    <s v="9/2/2016"/>
    <n v="42585.502337962964"/>
    <s v="8/3/2016"/>
    <n v="2016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n v="42098.549039351848"/>
    <s v="4/4/2015"/>
    <n v="42068.59070601852"/>
    <s v="3/5/2015"/>
    <n v="2015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n v="41090.625"/>
    <s v="6/30/2012"/>
    <n v="41078.69149305555"/>
    <s v="6/18/2012"/>
    <n v="2012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n v="41807.678726851853"/>
    <s v="6/17/2014"/>
    <n v="41747.678726851853"/>
    <s v="4/18/2014"/>
    <n v="2014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n v="40895.556759259256"/>
    <s v="12/18/2011"/>
    <n v="40855.556759259256"/>
    <s v="11/8/2011"/>
    <n v="2011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n v="41147.692395833328"/>
    <s v="8/26/2012"/>
    <n v="41117.692395833328"/>
    <s v="7/27/2012"/>
    <n v="2012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n v="41893.427673611113"/>
    <s v="9/11/2014"/>
    <n v="41863.427673611113"/>
    <s v="8/12/2014"/>
    <n v="2014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n v="42102.582488425927"/>
    <s v="4/8/2015"/>
    <n v="42072.582488425927"/>
    <s v="3/9/2015"/>
    <n v="2015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n v="41650.692141203705"/>
    <s v="1/11/2014"/>
    <n v="41620.692141203705"/>
    <s v="12/12/2013"/>
    <n v="2014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n v="42588.448287037034"/>
    <s v="8/6/2016"/>
    <n v="42573.448287037034"/>
    <s v="7/22/2016"/>
    <n v="2016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n v="42653.23359953703"/>
    <s v="10/10/2016"/>
    <n v="42639.23359953703"/>
    <s v="9/26/2016"/>
    <n v="2016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n v="42567.158171296294"/>
    <s v="7/16/2016"/>
    <n v="42524.158171296294"/>
    <s v="6/3/2016"/>
    <n v="201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n v="41445.252986111111"/>
    <s v="6/20/2013"/>
    <n v="41415.252986111111"/>
    <s v="5/21/2013"/>
    <n v="2013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n v="41276.85524305555"/>
    <s v="1/2/2013"/>
    <n v="41246.85524305555"/>
    <s v="12/3/2012"/>
    <n v="201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n v="40986.786979166667"/>
    <s v="3/18/2012"/>
    <n v="40926.828645833331"/>
    <s v="1/18/2012"/>
    <n v="2012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n v="41418.371342592589"/>
    <s v="5/24/2013"/>
    <n v="41373.371342592589"/>
    <s v="4/9/2013"/>
    <n v="2013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n v="41059.583333333328"/>
    <s v="5/30/2012"/>
    <n v="41030.083692129629"/>
    <s v="5/1/2012"/>
    <n v="2012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n v="41210.370694444442"/>
    <s v="10/28/2012"/>
    <n v="41194.370694444442"/>
    <s v="10/12/2012"/>
    <n v="2012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n v="40766.459699074068"/>
    <s v="8/11/2011"/>
    <n v="40736.459699074068"/>
    <s v="7/12/2011"/>
    <n v="2011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n v="42232.750578703701"/>
    <s v="8/16/2015"/>
    <n v="42172.750578703701"/>
    <s v="6/17/2015"/>
    <n v="2015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n v="40997.364849537036"/>
    <s v="3/29/2012"/>
    <n v="40967.4065162037"/>
    <s v="2/28/2012"/>
    <n v="2012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n v="41795.617939814809"/>
    <s v="6/5/2014"/>
    <n v="41745.617939814809"/>
    <s v="4/16/2014"/>
    <n v="2014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n v="41716.455208333333"/>
    <s v="3/18/2014"/>
    <n v="41686.496874999997"/>
    <s v="2/16/2014"/>
    <n v="2014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n v="41306.5"/>
    <s v="2/1/2013"/>
    <n v="41257.323379629626"/>
    <s v="12/14/2012"/>
    <n v="2013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n v="41552.660810185182"/>
    <s v="10/5/2013"/>
    <n v="41537.660810185182"/>
    <s v="9/20/2013"/>
    <n v="2013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n v="42484.656493055554"/>
    <s v="4/24/2016"/>
    <n v="42474.656493055554"/>
    <s v="4/14/2016"/>
    <n v="2016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n v="41340.918148148143"/>
    <s v="3/7/2013"/>
    <n v="41310.918148148143"/>
    <s v="2/5/2013"/>
    <n v="2013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n v="40892.805023148147"/>
    <s v="12/15/2011"/>
    <n v="40862.805023148147"/>
    <s v="11/15/2011"/>
    <n v="2011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n v="42167.088842592588"/>
    <s v="6/12/2015"/>
    <n v="42136.088842592588"/>
    <s v="5/12/2015"/>
    <n v="2015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n v="42202.460694444446"/>
    <s v="7/17/2015"/>
    <n v="42172.460694444446"/>
    <s v="6/17/2015"/>
    <n v="2015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n v="41876.769745370366"/>
    <s v="8/25/2014"/>
    <n v="41846.769745370366"/>
    <s v="7/26/2014"/>
    <n v="2014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n v="42330.419224537036"/>
    <s v="11/22/2015"/>
    <n v="42300.377557870372"/>
    <s v="10/23/2015"/>
    <n v="2015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n v="42804.239444444444"/>
    <s v="3/10/2017"/>
    <n v="42774.239444444444"/>
    <s v="2/8/2017"/>
    <n v="2017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n v="42047.083333333336"/>
    <s v="2/12/2015"/>
    <n v="42018.733263888884"/>
    <s v="1/14/2015"/>
    <n v="2015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n v="42051.999305555553"/>
    <s v="2/16/2015"/>
    <n v="42026.716643518514"/>
    <s v="1/22/2015"/>
    <n v="2015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n v="42117.326921296299"/>
    <s v="4/23/2015"/>
    <n v="42103.326921296299"/>
    <s v="4/9/2015"/>
    <n v="2015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n v="41941.579201388886"/>
    <s v="10/29/2014"/>
    <n v="41920.579201388886"/>
    <s v="10/8/2014"/>
    <n v="2014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n v="42587.666666666664"/>
    <s v="8/5/2016"/>
    <n v="42557.981099537035"/>
    <s v="7/6/2016"/>
    <n v="2016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n v="41829.360879629625"/>
    <s v="7/9/2014"/>
    <n v="41815.360879629625"/>
    <s v="6/25/2014"/>
    <n v="2014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n v="41837.990185185183"/>
    <s v="7/17/2014"/>
    <n v="41807.990185185183"/>
    <s v="6/17/2014"/>
    <n v="2014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n v="42580.493553240733"/>
    <s v="7/29/2016"/>
    <n v="42550.493553240733"/>
    <s v="6/29/2016"/>
    <n v="2016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n v="42074.958333333336"/>
    <s v="3/11/2015"/>
    <n v="42055.804791666662"/>
    <s v="2/20/2015"/>
    <n v="2015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n v="42046.730358796289"/>
    <s v="2/11/2015"/>
    <n v="42016.730358796289"/>
    <s v="1/12/2015"/>
    <n v="2015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n v="42621.958333333336"/>
    <s v="9/8/2016"/>
    <n v="42591.691655092589"/>
    <s v="8/9/2016"/>
    <n v="2016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n v="42228.022673611107"/>
    <s v="8/12/2015"/>
    <n v="42183.022673611107"/>
    <s v="6/28/2015"/>
    <n v="2015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n v="42206.210706018515"/>
    <s v="7/21/2015"/>
    <n v="42176.210706018515"/>
    <s v="6/21/2015"/>
    <n v="201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n v="42432.583333333336"/>
    <s v="3/3/2016"/>
    <n v="42416.48332175926"/>
    <s v="2/16/2016"/>
    <n v="2016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n v="41796.75"/>
    <s v="6/6/2014"/>
    <n v="41780.317604166667"/>
    <s v="5/21/2014"/>
    <n v="2014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n v="41825.319768518515"/>
    <s v="7/5/2014"/>
    <n v="41795.319768518515"/>
    <s v="6/5/2014"/>
    <n v="2014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n v="41828.731944444444"/>
    <s v="7/8/2014"/>
    <n v="41798.731944444444"/>
    <s v="6/8/2014"/>
    <n v="2014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n v="42216.458333333336"/>
    <s v="7/31/2015"/>
    <n v="42201.466678240737"/>
    <s v="7/16/2015"/>
    <n v="2015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n v="42538.458333333336"/>
    <s v="6/17/2016"/>
    <n v="42507.05636574074"/>
    <s v="5/17/2016"/>
    <n v="2016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n v="42008.344513888886"/>
    <s v="1/4/2015"/>
    <n v="41948.344513888886"/>
    <s v="11/5/2014"/>
    <n v="2015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n v="41922.25"/>
    <s v="10/10/2014"/>
    <n v="41900.034826388888"/>
    <s v="9/18/2014"/>
    <n v="2014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n v="42222.438738425924"/>
    <s v="8/6/2015"/>
    <n v="42192.438738425924"/>
    <s v="7/7/2015"/>
    <n v="2015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n v="42200.791666666664"/>
    <s v="7/15/2015"/>
    <n v="42157.857361111113"/>
    <s v="6/2/2015"/>
    <n v="2015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n v="41911.245254629626"/>
    <s v="9/29/2014"/>
    <n v="41881.245254629626"/>
    <s v="8/30/2014"/>
    <n v="2014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n v="42238.2971412037"/>
    <s v="8/22/2015"/>
    <n v="42213.2971412037"/>
    <s v="7/28/2015"/>
    <n v="2015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n v="42221.249999999993"/>
    <s v="8/5/2015"/>
    <n v="42185.058912037035"/>
    <s v="6/30/2015"/>
    <n v="2015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n v="42184.664791666662"/>
    <s v="6/29/2015"/>
    <n v="42154.664791666662"/>
    <s v="5/30/2015"/>
    <n v="2015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n v="42238.638136574074"/>
    <s v="8/22/2015"/>
    <n v="42208.638136574074"/>
    <s v="7/23/2015"/>
    <n v="201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n v="42459.402083333327"/>
    <s v="3/30/2016"/>
    <n v="42451.288483796299"/>
    <s v="3/22/2016"/>
    <n v="2016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n v="41790.957638888889"/>
    <s v="5/31/2014"/>
    <n v="41758.931296296294"/>
    <s v="4/29/2014"/>
    <n v="2014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n v="42058.288229166668"/>
    <s v="2/23/2015"/>
    <n v="42028.288229166668"/>
    <s v="1/24/2015"/>
    <n v="2015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n v="42099.958333333336"/>
    <s v="4/5/2015"/>
    <n v="42054.535856481474"/>
    <s v="2/19/2015"/>
    <n v="2015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n v="42718.534270833326"/>
    <s v="12/14/2016"/>
    <n v="42693.534270833326"/>
    <s v="11/19/2016"/>
    <n v="2016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n v="42133.191145833327"/>
    <s v="5/9/2015"/>
    <n v="42103.191145833327"/>
    <s v="4/9/2015"/>
    <n v="20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n v="42589.568391203698"/>
    <s v="8/7/2016"/>
    <n v="42559.568391203698"/>
    <s v="7/8/2016"/>
    <n v="2016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n v="42218.458333333336"/>
    <s v="8/2/2015"/>
    <n v="42188.259166666663"/>
    <s v="7/3/2015"/>
    <n v="2015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n v="42063.42664351852"/>
    <s v="2/28/2015"/>
    <n v="42023.42664351852"/>
    <s v="1/19/2015"/>
    <n v="2015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n v="42270.389884259253"/>
    <s v="9/23/2015"/>
    <n v="42250.389884259253"/>
    <s v="9/3/2015"/>
    <n v="2015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n v="42169.317233796297"/>
    <s v="6/14/2015"/>
    <n v="42139.317233796297"/>
    <s v="5/15/2015"/>
    <n v="2015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n v="42425.791666666664"/>
    <s v="2/25/2016"/>
    <n v="42401.402650462966"/>
    <s v="2/1/2016"/>
    <n v="2016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n v="41905.714525462965"/>
    <s v="9/23/2014"/>
    <n v="41875.714525462965"/>
    <s v="8/24/2014"/>
    <n v="2014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n v="42090.433935185189"/>
    <s v="3/27/2015"/>
    <n v="42060.475601851846"/>
    <s v="2/25/2015"/>
    <n v="2015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n v="42094.749305555553"/>
    <s v="3/31/2015"/>
    <n v="42066.803310185183"/>
    <s v="3/3/2015"/>
    <n v="2015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n v="42167.863194444442"/>
    <s v="6/12/2015"/>
    <n v="42136.0624537037"/>
    <s v="5/12/2015"/>
    <n v="2015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n v="42342.584328703706"/>
    <s v="12/4/2015"/>
    <n v="42312.584328703706"/>
    <s v="11/4/2015"/>
    <n v="2015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n v="42195.083333333336"/>
    <s v="7/10/2015"/>
    <n v="42170.826527777775"/>
    <s v="6/15/2015"/>
    <n v="2015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n v="42524.479166666664"/>
    <s v="6/3/2016"/>
    <n v="42494.475300925922"/>
    <s v="5/4/2016"/>
    <n v="2016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n v="42279.749999999993"/>
    <s v="10/2/2015"/>
    <n v="42254.056354166663"/>
    <s v="9/7/2015"/>
    <n v="2015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n v="42523.225902777776"/>
    <s v="6/2/2016"/>
    <n v="42495.225902777776"/>
    <s v="5/5/2016"/>
    <n v="2016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n v="41770.957638888889"/>
    <s v="5/11/2014"/>
    <n v="41758.631342592591"/>
    <s v="4/29/2014"/>
    <n v="2014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n v="42201.616550925923"/>
    <s v="7/16/2015"/>
    <n v="42171.616550925923"/>
    <s v="6/16/2015"/>
    <n v="2015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n v="41966.708333333336"/>
    <s v="11/23/2014"/>
    <n v="41938.501087962963"/>
    <s v="10/26/2014"/>
    <n v="2014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n v="42287.874999999993"/>
    <s v="10/10/2015"/>
    <n v="42267.919363425921"/>
    <s v="9/20/2015"/>
    <n v="2015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n v="42034.751504629625"/>
    <s v="1/30/2015"/>
    <n v="42019.751504629625"/>
    <s v="1/15/2015"/>
    <n v="2015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n v="42342.791666666664"/>
    <s v="12/4/2015"/>
    <n v="42313.495567129627"/>
    <s v="11/5/2015"/>
    <n v="2015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n v="42783.999305555553"/>
    <s v="2/17/2017"/>
    <n v="42746.053449074076"/>
    <s v="1/11/2017"/>
    <n v="2017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n v="42347.741712962961"/>
    <s v="12/9/2015"/>
    <n v="42307.700046296297"/>
    <s v="10/30/2015"/>
    <n v="2015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n v="41864.708333333328"/>
    <s v="8/13/2014"/>
    <n v="41842.399259259255"/>
    <s v="7/22/2014"/>
    <n v="2014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n v="41875.999305555553"/>
    <s v="8/24/2014"/>
    <n v="41853.031874999993"/>
    <s v="8/2/2014"/>
    <n v="2014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n v="42081.499999999993"/>
    <s v="3/18/2015"/>
    <n v="42059.827303240738"/>
    <s v="2/24/2015"/>
    <n v="2015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n v="42351.572881944441"/>
    <s v="12/13/2015"/>
    <n v="42291.53121527777"/>
    <s v="10/14/2015"/>
    <n v="2015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n v="41811.25"/>
    <s v="6/21/2014"/>
    <n v="41784.744155092587"/>
    <s v="5/25/2014"/>
    <n v="2014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n v="42533.958333333336"/>
    <s v="6/12/2016"/>
    <n v="42492.529513888883"/>
    <s v="5/2/2016"/>
    <n v="2016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n v="42739.337731481479"/>
    <s v="1/4/2017"/>
    <n v="42709.337731481479"/>
    <s v="12/5/2016"/>
    <n v="2017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n v="42162.808252314811"/>
    <s v="6/7/2015"/>
    <n v="42102.808252314811"/>
    <s v="4/8/2015"/>
    <n v="2015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n v="42153.483726851853"/>
    <s v="5/29/2015"/>
    <n v="42108.483726851853"/>
    <s v="4/14/2015"/>
    <n v="2015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n v="42513.597974537035"/>
    <s v="5/23/2016"/>
    <n v="42453.597974537035"/>
    <s v="3/24/2016"/>
    <n v="2016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n v="42153.440497685187"/>
    <s v="5/29/2015"/>
    <n v="42123.440497685187"/>
    <s v="4/29/2015"/>
    <n v="2015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n v="42483.219907407409"/>
    <s v="4/23/2016"/>
    <n v="42453.219907407409"/>
    <s v="3/24/2016"/>
    <n v="2016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n v="41887.798738425925"/>
    <s v="9/5/2014"/>
    <n v="41857.798738425925"/>
    <s v="8/6/2014"/>
    <n v="2014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n v="42398.761805555558"/>
    <s v="1/29/2016"/>
    <n v="42389.794317129628"/>
    <s v="1/20/2016"/>
    <n v="2016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n v="41810.836840277778"/>
    <s v="6/20/2014"/>
    <n v="41780.836840277778"/>
    <s v="5/21/2014"/>
    <n v="2014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n v="41895.98260416666"/>
    <s v="9/13/2014"/>
    <n v="41835.98260416666"/>
    <s v="7/15/2014"/>
    <n v="2014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n v="42131.508321759255"/>
    <s v="5/7/2015"/>
    <n v="42111.508321759255"/>
    <s v="4/17/2015"/>
    <n v="2015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n v="42398.773611111108"/>
    <s v="1/29/2016"/>
    <n v="42369.799432870372"/>
    <s v="12/31/2015"/>
    <n v="2016"/>
    <x v="0"/>
    <n v="1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n v="42224.69027777778"/>
    <s v="8/8/2015"/>
    <n v="42164.829247685186"/>
    <s v="6/9/2015"/>
    <n v="2015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n v="42786.541666666664"/>
    <s v="2/20/2017"/>
    <n v="42726.711747685178"/>
    <s v="12/22/2016"/>
    <n v="2017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n v="41978.269444444442"/>
    <s v="12/5/2014"/>
    <n v="41954.336747685178"/>
    <s v="11/11/2014"/>
    <n v="2014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n v="42293.153981481482"/>
    <s v="10/16/2015"/>
    <n v="42233.153981481482"/>
    <s v="8/17/2015"/>
    <n v="2015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n v="42540.592314814807"/>
    <s v="6/19/2016"/>
    <n v="42480.592314814807"/>
    <s v="4/20/2016"/>
    <n v="201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n v="42271.3825"/>
    <s v="9/24/2015"/>
    <n v="42257.3825"/>
    <s v="9/10/2015"/>
    <n v="2015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n v="41814.581354166665"/>
    <s v="6/24/2014"/>
    <n v="41784.581354166665"/>
    <s v="5/25/2014"/>
    <n v="2014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n v="41891.46670138889"/>
    <s v="9/9/2014"/>
    <n v="41831.46670138889"/>
    <s v="7/11/2014"/>
    <n v="2014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n v="42202.345833333333"/>
    <s v="7/17/2015"/>
    <n v="42172.405173611107"/>
    <s v="6/17/2015"/>
    <n v="2015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n v="42009.905775462961"/>
    <s v="1/5/2015"/>
    <n v="41949.905775462961"/>
    <s v="11/6/2014"/>
    <n v="2015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n v="42657.708333333336"/>
    <s v="10/14/2016"/>
    <n v="42627.746770833335"/>
    <s v="9/14/2016"/>
    <n v="2016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n v="42554.958333333336"/>
    <s v="7/3/2016"/>
    <n v="42530.986944444441"/>
    <s v="6/9/2016"/>
    <n v="2016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n v="42648.618680555555"/>
    <s v="10/5/2016"/>
    <n v="42618.618680555555"/>
    <s v="9/5/2016"/>
    <n v="2016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n v="42570.385196759256"/>
    <s v="7/19/2016"/>
    <n v="42540.385196759256"/>
    <s v="6/19/2016"/>
    <n v="2016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n v="41775.981076388889"/>
    <s v="5/16/2014"/>
    <n v="41745.981076388889"/>
    <s v="4/16/2014"/>
    <n v="2014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n v="41994.530243055553"/>
    <s v="12/21/2014"/>
    <n v="41974.530243055553"/>
    <s v="12/1/2014"/>
    <n v="2014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n v="42174.907847222225"/>
    <s v="6/19/2015"/>
    <n v="42114.907847222225"/>
    <s v="4/20/2015"/>
    <n v="2015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n v="42032.609155092585"/>
    <s v="1/28/2015"/>
    <n v="42002.609155092585"/>
    <s v="12/29/2014"/>
    <n v="2015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n v="42752.636412037034"/>
    <s v="1/17/2017"/>
    <n v="42722.636412037034"/>
    <s v="12/18/2016"/>
    <n v="2017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n v="42494.920057870368"/>
    <s v="5/4/2016"/>
    <n v="42464.920057870368"/>
    <s v="4/4/2016"/>
    <n v="2016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n v="42201.535636574066"/>
    <s v="7/16/2015"/>
    <n v="42171.535636574066"/>
    <s v="6/16/2015"/>
    <n v="2015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n v="42704.499999999993"/>
    <s v="11/30/2016"/>
    <n v="42672.746805555551"/>
    <s v="10/29/2016"/>
    <n v="2016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n v="42188.407349537032"/>
    <s v="7/3/2015"/>
    <n v="42128.407349537032"/>
    <s v="5/4/2015"/>
    <n v="201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n v="42389.516909722217"/>
    <s v="1/20/2016"/>
    <n v="42359.516909722217"/>
    <s v="12/21/2015"/>
    <n v="2016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n v="42236.503472222219"/>
    <s v="8/20/2015"/>
    <n v="42192.69736111111"/>
    <s v="7/7/2015"/>
    <n v="2015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n v="41976.430972222217"/>
    <s v="12/3/2014"/>
    <n v="41916.389305555553"/>
    <s v="10/4/2014"/>
    <n v="2014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n v="42491.387939814813"/>
    <s v="5/1/2016"/>
    <n v="42461.387939814813"/>
    <s v="4/1/2016"/>
    <n v="2016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n v="42405.999305555553"/>
    <s v="2/5/2016"/>
    <n v="42370.694872685184"/>
    <s v="1/1/2016"/>
    <n v="2016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n v="41978.518923611111"/>
    <s v="12/5/2014"/>
    <n v="41948.518923611111"/>
    <s v="11/5/2014"/>
    <n v="2014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n v="42076.82640046296"/>
    <s v="3/13/2015"/>
    <n v="42046.868067129624"/>
    <s v="2/11/2015"/>
    <n v="2015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n v="42265.957638888889"/>
    <s v="9/18/2015"/>
    <n v="42261.424583333333"/>
    <s v="9/14/2015"/>
    <n v="2015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n v="42015.219027777777"/>
    <s v="1/11/2015"/>
    <n v="41985.219027777777"/>
    <s v="12/12/2014"/>
    <n v="2015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n v="41929.999305555553"/>
    <s v="10/17/2014"/>
    <n v="41922.326851851853"/>
    <s v="10/10/2014"/>
    <n v="2014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n v="41880.654918981476"/>
    <s v="8/29/2014"/>
    <n v="41850.654918981476"/>
    <s v="7/30/2014"/>
    <n v="2014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n v="41859.916666666664"/>
    <s v="8/8/2014"/>
    <n v="41831.534629629627"/>
    <s v="7/11/2014"/>
    <n v="2014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n v="42475.633425925924"/>
    <s v="4/15/2016"/>
    <n v="42415.675092592595"/>
    <s v="2/15/2016"/>
    <n v="2016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n v="41876.666666666664"/>
    <s v="8/25/2014"/>
    <n v="41869.505833333329"/>
    <s v="8/18/2014"/>
    <n v="2014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n v="42012.874999999993"/>
    <s v="1/8/2015"/>
    <n v="41953.564756944441"/>
    <s v="11/10/2014"/>
    <n v="2015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n v="42097.736284722218"/>
    <s v="4/3/2015"/>
    <n v="42037.777951388889"/>
    <s v="2/2/2015"/>
    <n v="20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n v="41812.666666666664"/>
    <s v="6/22/2014"/>
    <n v="41811.347129629627"/>
    <s v="6/21/2014"/>
    <n v="2014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n v="42716.041666666664"/>
    <s v="12/12/2016"/>
    <n v="42701.700474537036"/>
    <s v="11/27/2016"/>
    <n v="2016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n v="42288.436863425923"/>
    <s v="10/11/2015"/>
    <n v="42258.438171296293"/>
    <s v="9/11/2015"/>
    <n v="201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n v="42308.456631944442"/>
    <s v="10/31/2015"/>
    <n v="42278.456631944442"/>
    <s v="10/1/2015"/>
    <n v="2015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n v="42574.869884259257"/>
    <s v="7/23/2016"/>
    <n v="42514.869884259257"/>
    <s v="5/24/2016"/>
    <n v="2016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n v="41860.025833333333"/>
    <s v="8/9/2014"/>
    <n v="41830.025833333333"/>
    <s v="7/10/2014"/>
    <n v="2014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n v="42042.696053240739"/>
    <s v="2/7/2015"/>
    <n v="41982.696053240739"/>
    <s v="12/9/2014"/>
    <n v="2015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n v="42240.231435185182"/>
    <s v="8/24/2015"/>
    <n v="42210.231435185182"/>
    <s v="7/25/2015"/>
    <n v="2015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n v="42255.95854166666"/>
    <s v="9/8/2015"/>
    <n v="42195.95854166666"/>
    <s v="7/10/2015"/>
    <n v="2015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n v="41952.291666666664"/>
    <s v="11/9/2014"/>
    <n v="41940.759618055556"/>
    <s v="10/28/2014"/>
    <n v="2014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n v="42619.848530092589"/>
    <s v="9/6/2016"/>
    <n v="42605.848530092589"/>
    <s v="8/23/2016"/>
    <n v="2016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n v="42216.833333333336"/>
    <s v="7/31/2015"/>
    <n v="42199.440578703703"/>
    <s v="7/14/2015"/>
    <n v="2015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n v="42504.669409722213"/>
    <s v="5/14/2016"/>
    <n v="42444.669409722213"/>
    <s v="3/15/2016"/>
    <n v="2016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n v="42529.523368055547"/>
    <s v="6/8/2016"/>
    <n v="42499.523368055547"/>
    <s v="5/9/2016"/>
    <n v="2016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n v="41968.615277777775"/>
    <s v="11/25/2014"/>
    <n v="41929.057881944442"/>
    <s v="10/17/2014"/>
    <n v="2014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n v="42167.632951388885"/>
    <s v="6/12/2015"/>
    <n v="42107.632951388885"/>
    <s v="4/13/2015"/>
    <n v="2015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n v="42182.560486111113"/>
    <s v="6/27/2015"/>
    <n v="42142.560486111113"/>
    <s v="5/18/2015"/>
    <n v="2015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n v="42383.923310185179"/>
    <s v="1/14/2016"/>
    <n v="42353.923310185179"/>
    <s v="12/15/2015"/>
    <n v="2016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n v="41888.714571759258"/>
    <s v="9/6/2014"/>
    <n v="41828.714571759258"/>
    <s v="7/8/2014"/>
    <n v="2014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n v="42077.657337962963"/>
    <s v="3/14/2015"/>
    <n v="42017.699004629627"/>
    <s v="1/13/2015"/>
    <n v="2015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n v="42445.1480324074"/>
    <s v="3/16/2016"/>
    <n v="42415.189699074072"/>
    <s v="2/15/2016"/>
    <n v="2016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n v="41778.268391203703"/>
    <s v="5/19/2014"/>
    <n v="41755.268391203703"/>
    <s v="4/26/2014"/>
    <n v="2014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n v="42263.026006944441"/>
    <s v="9/16/2015"/>
    <n v="42245.026006944441"/>
    <s v="8/29/2015"/>
    <n v="2015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n v="42306.421377314815"/>
    <s v="10/29/2015"/>
    <n v="42278.421377314815"/>
    <s v="10/1/2015"/>
    <n v="2015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n v="41856.411215277774"/>
    <s v="8/5/2014"/>
    <n v="41826.411215277774"/>
    <s v="7/6/2014"/>
    <n v="2014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n v="42088.54247685185"/>
    <s v="3/25/2015"/>
    <n v="42058.584143518521"/>
    <s v="2/23/2015"/>
    <n v="2015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n v="41907.678287037037"/>
    <s v="9/25/2014"/>
    <n v="41877.678287037037"/>
    <s v="8/26/2014"/>
    <n v="201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n v="42142.665821759256"/>
    <s v="5/18/2015"/>
    <n v="42097.665821759256"/>
    <s v="4/3/2015"/>
    <n v="2015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n v="42027.916666666664"/>
    <s v="1/23/2015"/>
    <n v="42012.944201388884"/>
    <s v="1/8/2015"/>
    <n v="2015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n v="42132.957638888889"/>
    <s v="5/8/2015"/>
    <n v="42103.348495370366"/>
    <s v="4/9/2015"/>
    <n v="2015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n v="41893.375787037032"/>
    <s v="9/11/2014"/>
    <n v="41863.375787037032"/>
    <s v="8/12/2014"/>
    <n v="2014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n v="42058.557627314811"/>
    <s v="2/23/2015"/>
    <n v="42044.557627314811"/>
    <s v="2/9/2015"/>
    <n v="2015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n v="41835"/>
    <s v="7/15/2014"/>
    <n v="41806.460983796293"/>
    <s v="6/16/2014"/>
    <n v="2014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n v="42433.789884259262"/>
    <s v="3/4/2016"/>
    <n v="42403.789884259262"/>
    <s v="2/3/2016"/>
    <n v="201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n v="41784.355995370366"/>
    <s v="5/25/2014"/>
    <n v="41754.355995370366"/>
    <s v="4/25/2014"/>
    <n v="2014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n v="42131.375740740739"/>
    <s v="5/7/2015"/>
    <n v="42101.375740740739"/>
    <s v="4/7/2015"/>
    <n v="2015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n v="41897.047222222223"/>
    <s v="9/15/2014"/>
    <n v="41872.082905092589"/>
    <s v="8/21/2014"/>
    <n v="2014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n v="42056.249999999993"/>
    <s v="2/21/2015"/>
    <n v="42024.956446759257"/>
    <s v="1/20/2015"/>
    <n v="2015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n v="42525.748298611106"/>
    <s v="6/4/2016"/>
    <n v="42495.748298611106"/>
    <s v="5/5/2016"/>
    <n v="2016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n v="41805.427824074075"/>
    <s v="6/15/2014"/>
    <n v="41775.427824074075"/>
    <s v="5/16/2014"/>
    <n v="201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n v="42611.499999999993"/>
    <s v="8/29/2016"/>
    <n v="42553.375092592592"/>
    <s v="7/2/2016"/>
    <n v="2016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n v="41924.999305555553"/>
    <s v="10/12/2014"/>
    <n v="41912.442395833328"/>
    <s v="9/30/2014"/>
    <n v="2014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n v="41833.248993055553"/>
    <s v="7/13/2014"/>
    <n v="41803.248993055553"/>
    <s v="6/13/2014"/>
    <n v="2014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n v="42034.495532407404"/>
    <s v="1/30/2015"/>
    <n v="42004.495532407404"/>
    <s v="12/31/2014"/>
    <n v="2015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n v="41878.833333333328"/>
    <s v="8/27/2014"/>
    <n v="41845.60083333333"/>
    <s v="7/25/2014"/>
    <n v="2014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n v="42022.565023148149"/>
    <s v="1/18/2015"/>
    <n v="41982.565023148149"/>
    <s v="12/9/2014"/>
    <n v="2015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n v="42064.751793981479"/>
    <s v="3/1/2015"/>
    <n v="42034.751793981479"/>
    <s v="1/30/2015"/>
    <n v="201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n v="42354.637499999997"/>
    <s v="12/16/2015"/>
    <n v="42334.595590277771"/>
    <s v="11/26/2015"/>
    <n v="2015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n v="42106.921064814807"/>
    <s v="4/12/2015"/>
    <n v="42076.921064814807"/>
    <s v="3/13/2015"/>
    <n v="2015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n v="42162.705995370365"/>
    <s v="6/7/2015"/>
    <n v="42132.705995370365"/>
    <s v="5/8/2015"/>
    <n v="2015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n v="42147.931250000001"/>
    <s v="5/23/2015"/>
    <n v="42117.931250000001"/>
    <s v="4/23/2015"/>
    <n v="2015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n v="42597.322824074072"/>
    <s v="8/15/2016"/>
    <n v="42567.322824074072"/>
    <s v="7/16/2016"/>
    <n v="2016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n v="42698.507638888892"/>
    <s v="11/24/2016"/>
    <n v="42649.353784722225"/>
    <s v="10/6/2016"/>
    <n v="2016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n v="42157.440891203696"/>
    <s v="6/2/2015"/>
    <n v="42097.440891203696"/>
    <s v="4/3/2015"/>
    <n v="2015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n v="42327.656446759262"/>
    <s v="11/19/2015"/>
    <n v="42297.61478009259"/>
    <s v="10/20/2015"/>
    <n v="2015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n v="42392.156851851854"/>
    <s v="1/23/2016"/>
    <n v="42362.156851851854"/>
    <s v="12/24/2015"/>
    <n v="2016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n v="41917.594594907401"/>
    <s v="10/5/2014"/>
    <n v="41872.594594907401"/>
    <s v="8/21/2014"/>
    <n v="2014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n v="42659.958333333336"/>
    <s v="10/16/2016"/>
    <n v="42628.481932870367"/>
    <s v="9/15/2016"/>
    <n v="2016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n v="42285.583576388883"/>
    <s v="10/8/2015"/>
    <n v="42255.583576388883"/>
    <s v="9/8/2015"/>
    <n v="2015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n v="42810.333368055559"/>
    <s v="3/16/2017"/>
    <n v="42790.375034722216"/>
    <s v="2/24/2017"/>
    <n v="2017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n v="42171.532974537033"/>
    <s v="6/16/2015"/>
    <n v="42141.532974537033"/>
    <s v="5/17/2015"/>
    <n v="2015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n v="42494.750578703701"/>
    <s v="5/4/2016"/>
    <n v="42464.750578703701"/>
    <s v="4/4/2016"/>
    <n v="2016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n v="42090.761249999996"/>
    <s v="3/27/2015"/>
    <n v="42030.80291666666"/>
    <s v="1/26/2015"/>
    <n v="2015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n v="42498.529131944444"/>
    <s v="5/8/2016"/>
    <n v="42438.570798611108"/>
    <s v="3/9/2016"/>
    <n v="2016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n v="42527.800057870372"/>
    <s v="6/6/2016"/>
    <n v="42497.800057870372"/>
    <s v="5/7/2016"/>
    <n v="2016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n v="41893.54887731481"/>
    <s v="9/11/2014"/>
    <n v="41863.54887731481"/>
    <s v="8/12/2014"/>
    <n v="2014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n v="42088.958333333336"/>
    <s v="3/25/2015"/>
    <n v="42061.004155092589"/>
    <s v="2/26/2015"/>
    <n v="2015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n v="42064.082638888889"/>
    <s v="3/1/2015"/>
    <n v="42036.035949074074"/>
    <s v="2/1/2015"/>
    <n v="2015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n v="42187.26185185185"/>
    <s v="7/2/2015"/>
    <n v="42157.26185185185"/>
    <s v="6/2/2015"/>
    <n v="2015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n v="41857.688888888886"/>
    <s v="8/6/2014"/>
    <n v="41827.701608796291"/>
    <s v="7/7/2014"/>
    <n v="2014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n v="42192.521215277775"/>
    <s v="7/7/2015"/>
    <n v="42162.521215277775"/>
    <s v="6/7/2015"/>
    <n v="2015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n v="42263.530231481483"/>
    <s v="9/16/2015"/>
    <n v="42233.530231481483"/>
    <s v="8/17/2015"/>
    <n v="2015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n v="42071.947824074072"/>
    <s v="3/8/2015"/>
    <n v="42041.989490740736"/>
    <s v="2/6/2015"/>
    <n v="2015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n v="42598.957638888889"/>
    <s v="8/16/2016"/>
    <n v="42585.315509259257"/>
    <s v="8/3/2016"/>
    <n v="2016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n v="42127.743750000001"/>
    <s v="5/3/2015"/>
    <n v="42097.578159722216"/>
    <s v="4/3/2015"/>
    <n v="2015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n v="41838.461238425924"/>
    <s v="7/18/2014"/>
    <n v="41808.461238425924"/>
    <s v="6/18/2014"/>
    <n v="2014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n v="41882.449976851851"/>
    <s v="8/31/2014"/>
    <n v="41852.449976851851"/>
    <s v="8/1/2014"/>
    <n v="2014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n v="42708.833333333336"/>
    <s v="12/4/2016"/>
    <n v="42693.90185185185"/>
    <s v="11/19/2016"/>
    <n v="2016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n v="42369.958333333336"/>
    <s v="12/31/2015"/>
    <n v="42341.610046296293"/>
    <s v="12/3/2015"/>
    <n v="2015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n v="41907.857638888883"/>
    <s v="9/25/2014"/>
    <n v="41879.852673611109"/>
    <s v="8/28/2014"/>
    <n v="2014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n v="41969.916666666664"/>
    <s v="11/26/2014"/>
    <n v="41941.475532407407"/>
    <s v="10/29/2014"/>
    <n v="2014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n v="42442.291666666664"/>
    <s v="3/13/2016"/>
    <n v="42425.522337962961"/>
    <s v="2/25/2016"/>
    <n v="2016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n v="42085.884722222218"/>
    <s v="3/22/2015"/>
    <n v="42026.672847222224"/>
    <s v="1/22/2015"/>
    <n v="2015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n v="41932.040972222218"/>
    <s v="10/20/2014"/>
    <n v="41922.432256944441"/>
    <s v="10/10/2014"/>
    <n v="2014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n v="42010.041666666664"/>
    <s v="1/6/2015"/>
    <n v="41993.616006944438"/>
    <s v="12/20/2014"/>
    <n v="2015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n v="42239.874999999993"/>
    <s v="8/23/2015"/>
    <n v="42219.70752314815"/>
    <s v="8/3/2015"/>
    <n v="2015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n v="42270.351342592585"/>
    <s v="9/23/2015"/>
    <n v="42225.351342592585"/>
    <s v="8/9/2015"/>
    <n v="2015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n v="42411.478506944441"/>
    <s v="2/11/2016"/>
    <n v="42381.478506944441"/>
    <s v="1/12/2016"/>
    <n v="2016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n v="41954.465694444443"/>
    <s v="11/11/2014"/>
    <n v="41894.424027777779"/>
    <s v="9/12/2014"/>
    <n v="2014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n v="42606.070381944439"/>
    <s v="8/24/2016"/>
    <n v="42576.070381944439"/>
    <s v="7/25/2016"/>
    <n v="2016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n v="42673.958333333336"/>
    <s v="10/30/2016"/>
    <n v="42654.765370370362"/>
    <s v="10/11/2016"/>
    <n v="2016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n v="42491.250069444439"/>
    <s v="5/1/2016"/>
    <n v="42431.29173611111"/>
    <s v="3/2/2016"/>
    <n v="201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n v="42655.791666666664"/>
    <s v="10/12/2016"/>
    <n v="42627.098969907405"/>
    <s v="9/14/2016"/>
    <n v="2016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n v="42541.153715277782"/>
    <s v="6/20/2016"/>
    <n v="42511.153715277782"/>
    <s v="5/21/2016"/>
    <n v="2016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n v="42358.999305555553"/>
    <s v="12/20/2015"/>
    <n v="42336.812060185184"/>
    <s v="11/28/2015"/>
    <n v="2015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n v="42376.365972222215"/>
    <s v="1/7/2016"/>
    <n v="42341.365972222215"/>
    <s v="12/3/2015"/>
    <n v="2016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n v="42762.628819444442"/>
    <s v="1/27/2017"/>
    <n v="42740.628819444442"/>
    <s v="1/5/2017"/>
    <n v="2017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n v="42652.559143518512"/>
    <s v="10/9/2016"/>
    <n v="42622.559143518512"/>
    <s v="9/9/2016"/>
    <n v="2016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n v="42420.63040509259"/>
    <s v="2/20/2016"/>
    <n v="42390.63040509259"/>
    <s v="1/21/2016"/>
    <n v="2016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n v="41915.270509259259"/>
    <s v="10/3/2014"/>
    <n v="41885.270509259259"/>
    <s v="9/3/2014"/>
    <n v="2014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n v="42754.456840277773"/>
    <s v="1/19/2017"/>
    <n v="42724.456840277773"/>
    <s v="12/20/2016"/>
    <n v="2017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n v="42150.70416666667"/>
    <s v="5/26/2015"/>
    <n v="42090.70416666667"/>
    <s v="3/27/2015"/>
    <n v="2015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n v="42792.999305555553"/>
    <s v="2/26/2017"/>
    <n v="42775.525381944441"/>
    <s v="2/9/2017"/>
    <n v="2017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n v="41805.975694444445"/>
    <s v="6/15/2014"/>
    <n v="41777.985289351847"/>
    <s v="5/18/2014"/>
    <n v="2014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n v="42794.874999999993"/>
    <s v="2/28/2017"/>
    <n v="42780.531944444439"/>
    <s v="2/14/2017"/>
    <n v="2017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n v="42766.541666666664"/>
    <s v="1/31/2017"/>
    <n v="42752.61886574074"/>
    <s v="1/17/2017"/>
    <n v="2017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n v="42564.687291666669"/>
    <s v="7/13/2016"/>
    <n v="42534.687291666669"/>
    <s v="6/13/2016"/>
    <n v="2016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n v="41269.627916666665"/>
    <s v="12/26/2012"/>
    <n v="41239.627916666665"/>
    <s v="11/26/2012"/>
    <n v="20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n v="42430.040972222218"/>
    <s v="3/1/2016"/>
    <n v="42398.640925925924"/>
    <s v="1/29/2016"/>
    <n v="2016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n v="41958.714398148142"/>
    <s v="11/15/2014"/>
    <n v="41928.672731481478"/>
    <s v="10/16/2014"/>
    <n v="201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n v="41918.466493055552"/>
    <s v="10/6/2014"/>
    <n v="41888.466493055552"/>
    <s v="9/6/2014"/>
    <n v="2014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n v="41987.548506944448"/>
    <s v="12/14/2014"/>
    <n v="41957.548506944448"/>
    <s v="11/14/2014"/>
    <n v="2014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n v="42119.007905092592"/>
    <s v="4/25/2015"/>
    <n v="42098.007905092592"/>
    <s v="4/4/2015"/>
    <n v="2015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n v="42390.003692129627"/>
    <s v="1/21/2016"/>
    <n v="42360.003692129627"/>
    <s v="12/22/2015"/>
    <n v="2016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n v="41969.403240740743"/>
    <s v="11/26/2014"/>
    <n v="41939.361574074072"/>
    <s v="10/27/2014"/>
    <n v="2014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n v="42056.624062499999"/>
    <s v="2/21/2015"/>
    <n v="41996.624062499999"/>
    <s v="12/23/2014"/>
    <n v="2015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n v="42361.749305555553"/>
    <s v="12/23/2015"/>
    <n v="42334.260601851849"/>
    <s v="11/26/2015"/>
    <n v="2015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n v="42045.494560185187"/>
    <s v="2/10/2015"/>
    <n v="42024.494560185187"/>
    <s v="1/20/2015"/>
    <n v="2015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n v="42176.627881944441"/>
    <s v="6/21/2015"/>
    <n v="42146.627881944441"/>
    <s v="5/22/2015"/>
    <n v="2015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n v="41948"/>
    <s v="11/5/2014"/>
    <n v="41919.915277777778"/>
    <s v="10/7/2014"/>
    <n v="2014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n v="41800.958333333328"/>
    <s v="6/10/2014"/>
    <n v="41785.518958333334"/>
    <s v="5/26/2014"/>
    <n v="2014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n v="41838.339722222219"/>
    <s v="7/18/2014"/>
    <n v="41778.339722222219"/>
    <s v="5/19/2014"/>
    <n v="2014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n v="41871.641701388886"/>
    <s v="8/20/2014"/>
    <n v="41841.641701388886"/>
    <s v="7/21/2014"/>
    <n v="2014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n v="42205.708333333336"/>
    <s v="7/20/2015"/>
    <n v="42163.090000000004"/>
    <s v="6/8/2015"/>
    <n v="2015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n v="41785.916666666664"/>
    <s v="5/26/2014"/>
    <n v="41758.625231481477"/>
    <s v="4/29/2014"/>
    <n v="2014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n v="42230.638113425921"/>
    <s v="8/14/2015"/>
    <n v="42170.638113425921"/>
    <s v="6/15/2015"/>
    <n v="2015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n v="42696.040972222218"/>
    <s v="11/22/2016"/>
    <n v="42660.410520833328"/>
    <s v="10/17/2016"/>
    <n v="2016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n v="42609.745474537034"/>
    <s v="8/27/2016"/>
    <n v="42564.745474537034"/>
    <s v="7/13/2016"/>
    <n v="2016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n v="42166.46743055556"/>
    <s v="6/11/2015"/>
    <n v="42121.46743055556"/>
    <s v="4/27/2015"/>
    <n v="2015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n v="41188.785590277774"/>
    <s v="10/6/2012"/>
    <n v="41158.785590277774"/>
    <s v="9/6/2012"/>
    <n v="2012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n v="41789.458333333328"/>
    <s v="5/30/2014"/>
    <n v="41761.301076388889"/>
    <s v="5/2/2014"/>
    <n v="2014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n v="42797.251064814809"/>
    <s v="3/3/2017"/>
    <n v="42783.251064814809"/>
    <s v="2/17/2017"/>
    <n v="2017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n v="42083.454293981478"/>
    <s v="3/20/2015"/>
    <n v="42053.49596064815"/>
    <s v="2/18/2015"/>
    <n v="2015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n v="42597.055844907409"/>
    <s v="8/15/2016"/>
    <n v="42567.055844907409"/>
    <s v="7/16/2016"/>
    <n v="2016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n v="41960.982638888883"/>
    <s v="11/17/2014"/>
    <n v="41932.500543981478"/>
    <s v="10/20/2014"/>
    <n v="2014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n v="42263.5390162037"/>
    <s v="9/16/2015"/>
    <n v="42233.5390162037"/>
    <s v="8/17/2015"/>
    <n v="2015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n v="42657.674155092587"/>
    <s v="10/14/2016"/>
    <n v="42597.674155092587"/>
    <s v="8/15/2016"/>
    <n v="2016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n v="42257.836331018516"/>
    <s v="9/10/2015"/>
    <n v="42227.836331018516"/>
    <s v="8/11/2015"/>
    <n v="2015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n v="42599.901909722219"/>
    <s v="8/17/2016"/>
    <n v="42569.901909722219"/>
    <s v="7/18/2016"/>
    <n v="2016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n v="42674.957638888889"/>
    <s v="10/31/2016"/>
    <n v="42644.327025462961"/>
    <s v="10/1/2016"/>
    <n v="2016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n v="41398.351956018516"/>
    <s v="5/4/2013"/>
    <n v="41368.351956018516"/>
    <s v="4/4/2013"/>
    <n v="2013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n v="41502.290972222218"/>
    <s v="8/16/2013"/>
    <n v="41466.576898148145"/>
    <s v="7/11/2013"/>
    <n v="2013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n v="40452.999305555553"/>
    <s v="10/1/2010"/>
    <n v="40378.684872685182"/>
    <s v="7/19/2010"/>
    <n v="201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n v="42433.043946759259"/>
    <s v="3/4/2016"/>
    <n v="42373.043946759259"/>
    <s v="1/4/2016"/>
    <n v="2016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n v="41637.124305555553"/>
    <s v="12/29/2013"/>
    <n v="41610.586087962962"/>
    <s v="12/2/2013"/>
    <n v="2013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n v="42181.749999999993"/>
    <s v="6/26/2015"/>
    <n v="42177.583576388883"/>
    <s v="6/22/2015"/>
    <n v="2015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n v="42389.660277777781"/>
    <s v="1/20/2016"/>
    <n v="42359.660277777781"/>
    <s v="12/21/2015"/>
    <n v="2016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n v="42283.479710648149"/>
    <s v="10/6/2015"/>
    <n v="42253.479710648149"/>
    <s v="9/6/2015"/>
    <n v="2015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n v="42109.909722222219"/>
    <s v="4/15/2015"/>
    <n v="42082.862256944441"/>
    <s v="3/19/2015"/>
    <n v="2015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n v="42402.518495370365"/>
    <s v="2/2/2016"/>
    <n v="42387.518495370365"/>
    <s v="1/18/2016"/>
    <n v="2016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n v="41872.947395833333"/>
    <s v="8/21/2014"/>
    <n v="41842.947395833333"/>
    <s v="7/22/2014"/>
    <n v="2014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n v="41891.994444444441"/>
    <s v="9/9/2014"/>
    <n v="41862.59474537037"/>
    <s v="8/11/2014"/>
    <n v="2014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n v="42487.344444444439"/>
    <s v="4/27/2016"/>
    <n v="42443.780717592592"/>
    <s v="3/14/2016"/>
    <n v="2016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n v="42004.681944444441"/>
    <s v="12/31/2014"/>
    <n v="41975.692847222213"/>
    <s v="12/2/2014"/>
    <n v="2014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n v="42168.806192129625"/>
    <s v="6/13/2015"/>
    <n v="42138.806192129625"/>
    <s v="5/14/2015"/>
    <n v="201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n v="42494.960185185184"/>
    <s v="5/4/2016"/>
    <n v="42464.960185185184"/>
    <s v="4/4/2016"/>
    <n v="2016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n v="42774.207696759251"/>
    <s v="2/8/2017"/>
    <n v="42744.207696759251"/>
    <s v="1/9/2017"/>
    <n v="2017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n v="42152.457638888889"/>
    <s v="5/28/2015"/>
    <n v="42122.461736111109"/>
    <s v="4/28/2015"/>
    <n v="2015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n v="41913.957638888889"/>
    <s v="10/1/2014"/>
    <n v="41862.553391203699"/>
    <s v="8/11/2014"/>
    <n v="2014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n v="42064.836111111108"/>
    <s v="3/1/2015"/>
    <n v="42027.624467592592"/>
    <s v="1/23/2015"/>
    <n v="2015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n v="42013.749884259254"/>
    <s v="1/9/2015"/>
    <n v="41953.749884259254"/>
    <s v="11/10/2014"/>
    <n v="2015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n v="41911.428055555552"/>
    <s v="9/29/2014"/>
    <n v="41851.428055555552"/>
    <s v="7/31/2014"/>
    <n v="201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n v="42463.400590277779"/>
    <s v="4/3/2016"/>
    <n v="42433.442256944443"/>
    <s v="3/4/2016"/>
    <n v="2016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n v="42510.165972222218"/>
    <s v="5/20/2016"/>
    <n v="42460.165972222218"/>
    <s v="3/31/2016"/>
    <n v="2016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n v="41859.727384259255"/>
    <s v="8/8/2014"/>
    <n v="41829.727384259255"/>
    <s v="7/9/2014"/>
    <n v="2014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n v="42275.066365740735"/>
    <s v="9/28/2015"/>
    <n v="42245.066365740735"/>
    <s v="8/29/2015"/>
    <n v="2015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n v="41864.575787037036"/>
    <s v="8/13/2014"/>
    <n v="41834.575787037036"/>
    <s v="7/14/2014"/>
    <n v="2014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n v="42277.541666666664"/>
    <s v="9/30/2015"/>
    <n v="42248.3274537037"/>
    <s v="9/1/2015"/>
    <n v="2015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n v="42665.714560185181"/>
    <s v="10/22/2016"/>
    <n v="42630.714560185181"/>
    <s v="9/17/2016"/>
    <n v="2016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n v="42330.082638888889"/>
    <s v="11/22/2015"/>
    <n v="42298.9218287037"/>
    <s v="10/21/2015"/>
    <n v="2015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n v="41849.846898148149"/>
    <s v="7/29/2014"/>
    <n v="41824.846898148149"/>
    <s v="7/4/2014"/>
    <n v="2014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n v="42561.020104166666"/>
    <s v="7/10/2016"/>
    <n v="42531.020104166666"/>
    <s v="6/10/2016"/>
    <n v="2016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n v="42256.730081018519"/>
    <s v="9/9/2015"/>
    <n v="42226.730081018519"/>
    <s v="8/10/2015"/>
    <n v="2015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n v="42293.483240740738"/>
    <s v="10/16/2015"/>
    <n v="42263.483240740738"/>
    <s v="9/16/2015"/>
    <n v="2015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n v="41987.625393518516"/>
    <s v="12/14/2014"/>
    <n v="41957.625393518516"/>
    <s v="11/14/2014"/>
    <n v="201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n v="42711.525104166663"/>
    <s v="12/7/2016"/>
    <n v="42690.525104166663"/>
    <s v="11/16/2016"/>
    <n v="2016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n v="42115.040972222218"/>
    <s v="4/21/2015"/>
    <n v="42097.524085648147"/>
    <s v="4/3/2015"/>
    <n v="2015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n v="42672.865277777775"/>
    <s v="10/29/2016"/>
    <n v="42658.482199074067"/>
    <s v="10/15/2016"/>
    <n v="2016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n v="42169.59652777778"/>
    <s v="6/14/2015"/>
    <n v="42111.475694444445"/>
    <s v="4/17/2015"/>
    <n v="2015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n v="42439.362951388881"/>
    <s v="3/10/2016"/>
    <n v="42409.362951388881"/>
    <s v="2/9/2016"/>
    <n v="2016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n v="42600.893981481473"/>
    <s v="8/18/2016"/>
    <n v="42550.893981481473"/>
    <s v="6/29/2016"/>
    <n v="2016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n v="42286.443553240737"/>
    <s v="10/9/2015"/>
    <n v="42226.443553240737"/>
    <s v="8/10/2015"/>
    <n v="2015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n v="42796.74858796296"/>
    <s v="3/2/2017"/>
    <n v="42766.74858796296"/>
    <s v="1/31/2017"/>
    <n v="2017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n v="42060.930497685178"/>
    <s v="2/25/2015"/>
    <n v="42030.930497685178"/>
    <s v="1/26/2015"/>
    <n v="201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n v="42085.463368055549"/>
    <s v="3/22/2015"/>
    <n v="42055.50503472222"/>
    <s v="2/20/2015"/>
    <n v="20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n v="41999.861620370364"/>
    <s v="12/26/2014"/>
    <n v="41939.8199537037"/>
    <s v="10/27/2014"/>
    <n v="201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n v="42266.973275462959"/>
    <s v="9/19/2015"/>
    <n v="42236.973275462959"/>
    <s v="8/20/2015"/>
    <n v="2015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n v="42323.756319444445"/>
    <s v="11/15/2015"/>
    <n v="42293.714652777773"/>
    <s v="10/16/2015"/>
    <n v="2015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n v="41883"/>
    <s v="9/1/2014"/>
    <n v="41853.355069444442"/>
    <s v="8/2/2014"/>
    <n v="2014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n v="42129.574999999997"/>
    <s v="5/5/2015"/>
    <n v="42100.515405092585"/>
    <s v="4/6/2015"/>
    <n v="2015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n v="42276.675451388881"/>
    <s v="9/29/2015"/>
    <n v="42246.675451388881"/>
    <s v="8/30/2015"/>
    <n v="2015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n v="42233.462488425925"/>
    <s v="8/17/2015"/>
    <n v="42173.462488425925"/>
    <s v="6/18/2015"/>
    <n v="2015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n v="42724.983680555553"/>
    <s v="12/20/2016"/>
    <n v="42664.942013888889"/>
    <s v="10/21/2016"/>
    <n v="2016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n v="42012.361805555549"/>
    <s v="1/8/2015"/>
    <n v="41981.363969907405"/>
    <s v="12/8/2014"/>
    <n v="2015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n v="42559.874305555553"/>
    <s v="7/8/2016"/>
    <n v="42528.334293981483"/>
    <s v="6/7/2016"/>
    <n v="2016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n v="42125.568807870368"/>
    <s v="5/1/2015"/>
    <n v="42065.610474537032"/>
    <s v="3/2/2015"/>
    <n v="201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n v="42596.740081018514"/>
    <s v="8/14/2016"/>
    <n v="42566.740081018514"/>
    <s v="7/15/2016"/>
    <n v="2016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n v="42292.708333333336"/>
    <s v="10/15/2015"/>
    <n v="42255.41101851852"/>
    <s v="9/8/2015"/>
    <n v="2015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n v="41790.957638888889"/>
    <s v="5/31/2014"/>
    <n v="41760.700706018513"/>
    <s v="5/1/2014"/>
    <n v="2014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n v="42267.587453703702"/>
    <s v="9/20/2015"/>
    <n v="42207.587453703702"/>
    <s v="7/22/2015"/>
    <n v="2015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n v="42582.81689814815"/>
    <s v="7/31/2016"/>
    <n v="42522.81689814815"/>
    <s v="6/1/2016"/>
    <n v="2016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n v="42144.617199074077"/>
    <s v="5/20/2015"/>
    <n v="42114.617199074077"/>
    <s v="4/20/2015"/>
    <n v="2015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n v="42650.374999999993"/>
    <s v="10/7/2016"/>
    <n v="42629.29515046296"/>
    <s v="9/16/2016"/>
    <n v="2016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n v="42407.803472222215"/>
    <s v="2/7/2016"/>
    <n v="42359.58390046296"/>
    <s v="12/21/2015"/>
    <n v="2016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n v="42411.981377314813"/>
    <s v="2/11/2016"/>
    <n v="42381.981377314813"/>
    <s v="1/12/2016"/>
    <n v="2016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n v="41932.4140625"/>
    <s v="10/20/2014"/>
    <n v="41902.4140625"/>
    <s v="9/20/2014"/>
    <n v="2014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n v="42201.12222222222"/>
    <s v="7/16/2015"/>
    <n v="42171.175196759257"/>
    <s v="6/16/2015"/>
    <n v="2015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n v="42605.132152777776"/>
    <s v="8/23/2016"/>
    <n v="42555.132152777776"/>
    <s v="7/4/2016"/>
    <n v="2016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n v="42166.94798611111"/>
    <s v="6/11/2015"/>
    <n v="42106.94798611111"/>
    <s v="4/12/2015"/>
    <n v="2015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n v="42037.874999999993"/>
    <s v="2/2/2015"/>
    <n v="42006.70035879629"/>
    <s v="1/2/2015"/>
    <n v="2015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n v="41931"/>
    <s v="10/19/2014"/>
    <n v="41876.510601851849"/>
    <s v="8/25/2014"/>
    <n v="2014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n v="42263.708333333336"/>
    <s v="9/16/2015"/>
    <n v="42241.22078703704"/>
    <s v="8/25/2015"/>
    <n v="2015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n v="42135.605914351843"/>
    <s v="5/11/2015"/>
    <n v="42128.605914351843"/>
    <s v="5/4/2015"/>
    <n v="2015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n v="42122.430486111109"/>
    <s v="4/28/2015"/>
    <n v="42062.47215277778"/>
    <s v="2/27/2015"/>
    <n v="2015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n v="41878.916782407403"/>
    <s v="8/27/2014"/>
    <n v="41843.916782407403"/>
    <s v="7/23/2014"/>
    <n v="2014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n v="42784.823136574072"/>
    <s v="2/18/2017"/>
    <n v="42744.823136574072"/>
    <s v="1/9/2017"/>
    <n v="2017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n v="41916.38680555555"/>
    <s v="10/4/2014"/>
    <n v="41885.38680555555"/>
    <s v="9/3/2014"/>
    <n v="2014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n v="42674.913587962961"/>
    <s v="10/31/2016"/>
    <n v="42614.913587962961"/>
    <s v="9/1/2016"/>
    <n v="2016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n v="42111.522939814815"/>
    <s v="4/17/2015"/>
    <n v="42081.522939814815"/>
    <s v="3/18/2015"/>
    <n v="2015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n v="41903.42418981481"/>
    <s v="9/21/2014"/>
    <n v="41843.42418981481"/>
    <s v="7/23/2014"/>
    <n v="2014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n v="42526.238738425927"/>
    <s v="6/5/2016"/>
    <n v="42496.238738425927"/>
    <s v="5/6/2016"/>
    <n v="2016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n v="42095.30700231481"/>
    <s v="4/1/2015"/>
    <n v="42081.30700231481"/>
    <s v="3/18/2015"/>
    <n v="201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n v="42517.341666666667"/>
    <s v="5/27/2016"/>
    <n v="42509.166203703695"/>
    <s v="5/19/2016"/>
    <n v="2016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n v="42553.441238425927"/>
    <s v="7/2/2016"/>
    <n v="42534.441238425927"/>
    <s v="6/13/2016"/>
    <n v="2016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n v="42089.795509259253"/>
    <s v="3/26/2015"/>
    <n v="42059.837175925924"/>
    <s v="2/24/2015"/>
    <n v="2015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n v="42495.692083333335"/>
    <s v="5/5/2016"/>
    <n v="42435.733749999999"/>
    <s v="3/6/2016"/>
    <n v="201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n v="41908.471469907403"/>
    <s v="9/26/2014"/>
    <n v="41848.471469907403"/>
    <s v="7/28/2014"/>
    <n v="2014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n v="42683.765416666669"/>
    <s v="11/9/2016"/>
    <n v="42678.723749999997"/>
    <s v="11/4/2016"/>
    <n v="2016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n v="42560.784699074073"/>
    <s v="7/9/2016"/>
    <n v="42530.784699074073"/>
    <s v="6/9/2016"/>
    <n v="2016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n v="42037.571770833332"/>
    <s v="2/2/2015"/>
    <n v="41977.571770833332"/>
    <s v="12/4/2014"/>
    <n v="2015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n v="42375.998518518514"/>
    <s v="1/6/2016"/>
    <n v="42345.998518518514"/>
    <s v="12/7/2015"/>
    <n v="2016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n v="42456.768078703702"/>
    <s v="3/27/2016"/>
    <n v="42426.809745370374"/>
    <s v="2/26/2016"/>
    <n v="2016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n v="42064.648483796293"/>
    <s v="3/1/2015"/>
    <n v="42034.648483796293"/>
    <s v="1/30/2015"/>
    <n v="2015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n v="42810.575706018521"/>
    <s v="3/16/2017"/>
    <n v="42780.617372685178"/>
    <s v="2/14/2017"/>
    <n v="2017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n v="42843.592812499999"/>
    <s v="4/18/2017"/>
    <n v="42803.634479166663"/>
    <s v="3/9/2017"/>
    <n v="2017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n v="42838.999305555553"/>
    <s v="4/13/2017"/>
    <n v="42808.431898148141"/>
    <s v="3/14/2017"/>
    <n v="2017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n v="42833.329224537032"/>
    <s v="4/8/2017"/>
    <n v="42803.370891203704"/>
    <s v="3/9/2017"/>
    <n v="2017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n v="42846.100231481476"/>
    <s v="4/21/2017"/>
    <n v="42786.141898148147"/>
    <s v="2/20/2017"/>
    <n v="2017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n v="42818.315208333333"/>
    <s v="3/24/2017"/>
    <n v="42788.356874999998"/>
    <s v="2/22/2017"/>
    <n v="2017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n v="42821.470127314817"/>
    <s v="3/27/2017"/>
    <n v="42800.511793981481"/>
    <s v="3/6/2017"/>
    <n v="2017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n v="42828.943530092591"/>
    <s v="4/3/2017"/>
    <n v="42806.943530092591"/>
    <s v="3/12/2017"/>
    <n v="2017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n v="42825.749305555553"/>
    <s v="3/31/2017"/>
    <n v="42789.25409722222"/>
    <s v="2/23/2017"/>
    <n v="2017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n v="42858.591666666667"/>
    <s v="5/3/2017"/>
    <n v="42807.676724537036"/>
    <s v="3/13/2017"/>
    <n v="2017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n v="42828.437581018516"/>
    <s v="4/3/2017"/>
    <n v="42809.437581018516"/>
    <s v="3/15/2017"/>
    <n v="201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n v="42818.981249999997"/>
    <s v="3/24/2017"/>
    <n v="42785.062037037038"/>
    <s v="2/19/2017"/>
    <n v="2017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n v="42832.468784722216"/>
    <s v="4/7/2017"/>
    <n v="42802.510451388887"/>
    <s v="3/8/2017"/>
    <n v="2017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n v="42841.624999999993"/>
    <s v="4/16/2017"/>
    <n v="42800.544999999998"/>
    <s v="3/6/2017"/>
    <n v="2017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n v="42813.263182870367"/>
    <s v="3/19/2017"/>
    <n v="42783.304849537039"/>
    <s v="2/17/2017"/>
    <n v="2017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n v="42834.149953703702"/>
    <s v="4/9/2017"/>
    <n v="42808.149953703702"/>
    <s v="3/14/2017"/>
    <n v="2017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n v="42813.041666666664"/>
    <s v="3/19/2017"/>
    <n v="42796.329942129632"/>
    <s v="3/2/2017"/>
    <n v="2017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n v="42821.790902777771"/>
    <s v="3/27/2017"/>
    <n v="42761.832569444443"/>
    <s v="1/26/2017"/>
    <n v="2017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n v="42841.432476851849"/>
    <s v="4/16/2017"/>
    <n v="42796.474143518521"/>
    <s v="3/2/2017"/>
    <n v="2017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n v="41949.802719907406"/>
    <s v="11/6/2014"/>
    <n v="41909.761053240742"/>
    <s v="9/27/2014"/>
    <n v="2014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n v="41912.958333333328"/>
    <s v="9/30/2014"/>
    <n v="41891.456990740735"/>
    <s v="9/9/2014"/>
    <n v="2014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n v="41249.875"/>
    <s v="12/6/2012"/>
    <n v="41225.809027777774"/>
    <s v="11/12/2012"/>
    <n v="2012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n v="40567.958333333328"/>
    <s v="1/24/2011"/>
    <n v="40478.055590277778"/>
    <s v="10/27/2010"/>
    <n v="2011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n v="41892.631643518514"/>
    <s v="9/10/2014"/>
    <n v="41862.631643518514"/>
    <s v="8/11/2014"/>
    <n v="201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n v="41580.659340277773"/>
    <s v="11/2/2013"/>
    <n v="41550.659340277773"/>
    <s v="10/3/2013"/>
    <n v="2013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n v="40663.999305555553"/>
    <s v="4/30/2011"/>
    <n v="40632.946030092593"/>
    <s v="3/30/2011"/>
    <n v="2011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n v="41000.625671296293"/>
    <s v="4/1/2012"/>
    <n v="40970.667337962957"/>
    <s v="3/2/2012"/>
    <n v="2012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n v="41263.290798611109"/>
    <s v="12/20/2012"/>
    <n v="41233.290798611109"/>
    <s v="11/20/2012"/>
    <n v="2012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n v="41061.744722222218"/>
    <s v="6/1/2012"/>
    <n v="41026.744722222218"/>
    <s v="4/27/2012"/>
    <n v="2012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n v="41839"/>
    <s v="7/19/2014"/>
    <n v="41829.579918981479"/>
    <s v="7/9/2014"/>
    <n v="2014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n v="41477.631388888884"/>
    <s v="7/22/2013"/>
    <n v="41447.631388888884"/>
    <s v="6/22/2013"/>
    <n v="2013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n v="40926.75"/>
    <s v="1/18/2012"/>
    <n v="40883.858344907407"/>
    <s v="12/6/2011"/>
    <n v="2012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n v="41863.999305555553"/>
    <s v="8/12/2014"/>
    <n v="41841.056562499994"/>
    <s v="7/21/2014"/>
    <n v="2014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n v="41927.327800925923"/>
    <s v="10/15/2014"/>
    <n v="41897.327800925923"/>
    <s v="9/15/2014"/>
    <n v="2014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n v="41826.875"/>
    <s v="7/6/2014"/>
    <n v="41799.47756944444"/>
    <s v="6/9/2014"/>
    <n v="2014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n v="41805.545428240737"/>
    <s v="6/15/2014"/>
    <n v="41775.545428240737"/>
    <s v="5/16/2014"/>
    <n v="2014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n v="41799.597395833334"/>
    <s v="6/9/2014"/>
    <n v="41766.597395833334"/>
    <s v="5/7/2014"/>
    <n v="2014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n v="40665.957638888889"/>
    <s v="5/2/2011"/>
    <n v="40643.950925925921"/>
    <s v="4/10/2011"/>
    <n v="2011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n v="41969.124305555553"/>
    <s v="11/26/2014"/>
    <n v="41940.483252314814"/>
    <s v="10/28/2014"/>
    <n v="2014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n v="41852.967372685183"/>
    <s v="8/1/2014"/>
    <n v="41838.967372685183"/>
    <s v="7/18/2014"/>
    <n v="2014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n v="41803.708333333328"/>
    <s v="6/13/2014"/>
    <n v="41771.897604166668"/>
    <s v="5/12/2014"/>
    <n v="2014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n v="41620.999305555553"/>
    <s v="12/12/2013"/>
    <n v="41591.529641203699"/>
    <s v="11/13/2013"/>
    <n v="2013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n v="41821.958333333328"/>
    <s v="7/1/2014"/>
    <n v="41788.872037037036"/>
    <s v="5/29/2014"/>
    <n v="2014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n v="42496.399976851848"/>
    <s v="5/6/2016"/>
    <n v="42466.399976851848"/>
    <s v="4/6/2016"/>
    <n v="2016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n v="40953.521620370368"/>
    <s v="2/14/2012"/>
    <n v="40923.521620370368"/>
    <s v="1/15/2012"/>
    <n v="2012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n v="41908.670046296291"/>
    <s v="9/26/2014"/>
    <n v="41878.670046296291"/>
    <s v="8/27/2014"/>
    <n v="2014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n v="41876.656342592592"/>
    <s v="8/25/2014"/>
    <n v="41862.656342592592"/>
    <s v="8/11/2014"/>
    <n v="2014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n v="40591.678553240738"/>
    <s v="2/17/2011"/>
    <n v="40531.678553240738"/>
    <s v="12/19/2010"/>
    <n v="2011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n v="41504.416666666664"/>
    <s v="8/18/2013"/>
    <n v="41477.722581018512"/>
    <s v="7/22/2013"/>
    <n v="2013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n v="41811.458437499998"/>
    <s v="6/21/2014"/>
    <n v="41781.458437499998"/>
    <s v="5/22/2014"/>
    <n v="2014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n v="41836.396701388883"/>
    <s v="7/16/2014"/>
    <n v="41806.396701388883"/>
    <s v="6/16/2014"/>
    <n v="2014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n v="41400.49387731481"/>
    <s v="5/6/2013"/>
    <n v="41375.49387731481"/>
    <s v="4/11/2013"/>
    <n v="2013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n v="41810.204270833332"/>
    <s v="6/20/2014"/>
    <n v="41780.204270833332"/>
    <s v="5/21/2014"/>
    <n v="2014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n v="41805.458333333328"/>
    <s v="6/15/2014"/>
    <n v="41779.101701388885"/>
    <s v="5/20/2014"/>
    <n v="2014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n v="40939.5"/>
    <s v="1/31/2012"/>
    <n v="40883.740983796291"/>
    <s v="12/6/2011"/>
    <n v="2012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n v="41509.586446759255"/>
    <s v="8/23/2013"/>
    <n v="41491.586446759255"/>
    <s v="8/5/2013"/>
    <n v="2013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n v="41821.785081018512"/>
    <s v="7/1/2014"/>
    <n v="41791.785081018512"/>
    <s v="6/1/2014"/>
    <n v="2014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n v="41836.768993055557"/>
    <s v="7/16/2014"/>
    <n v="41829.768993055557"/>
    <s v="7/9/2014"/>
    <n v="2014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n v="41898.666666666664"/>
    <s v="9/16/2014"/>
    <n v="41868.715717592589"/>
    <s v="8/17/2014"/>
    <n v="2014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n v="41855.458020833328"/>
    <s v="8/4/2014"/>
    <n v="41835.458020833328"/>
    <s v="7/15/2014"/>
    <n v="2014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n v="42165.207199074073"/>
    <s v="6/10/2015"/>
    <n v="42144.207199074073"/>
    <s v="5/20/2015"/>
    <n v="2015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n v="42148.138101851851"/>
    <s v="5/24/2015"/>
    <n v="42118.138101851851"/>
    <s v="4/24/2015"/>
    <n v="2015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n v="42712.984664351847"/>
    <s v="12/8/2016"/>
    <n v="42682.942997685182"/>
    <s v="11/8/2016"/>
    <n v="2016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n v="42598.547094907401"/>
    <s v="8/16/2016"/>
    <n v="42538.547094907401"/>
    <s v="6/17/2016"/>
    <n v="2016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n v="42063.708333333336"/>
    <s v="2/28/2015"/>
    <n v="42018.732164351844"/>
    <s v="1/14/2015"/>
    <n v="2015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n v="42055.759907407402"/>
    <s v="2/20/2015"/>
    <n v="42010.759907407402"/>
    <s v="1/6/2015"/>
    <n v="2015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n v="42211.854143518511"/>
    <s v="7/26/2015"/>
    <n v="42181.854143518511"/>
    <s v="6/26/2015"/>
    <n v="2015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n v="42047.385902777773"/>
    <s v="2/12/2015"/>
    <n v="42017.385902777773"/>
    <s v="1/13/2015"/>
    <n v="2015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n v="42217.374999999993"/>
    <s v="8/1/2015"/>
    <n v="42157.389756944445"/>
    <s v="6/2/2015"/>
    <n v="2015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n v="42039.28493055555"/>
    <s v="2/4/2015"/>
    <n v="42009.28493055555"/>
    <s v="1/5/2015"/>
    <n v="2015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n v="42051.216168981475"/>
    <s v="2/16/2015"/>
    <n v="42013.216168981475"/>
    <s v="1/9/2015"/>
    <n v="2015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n v="41888.666666666664"/>
    <s v="9/6/2014"/>
    <n v="41858.553449074068"/>
    <s v="8/7/2014"/>
    <n v="2014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n v="42490.023611111108"/>
    <s v="4/30/2016"/>
    <n v="42460.112280092588"/>
    <s v="3/31/2016"/>
    <n v="2016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n v="41882.558761574073"/>
    <s v="8/31/2014"/>
    <n v="41861.558761574073"/>
    <s v="8/10/2014"/>
    <n v="2014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n v="42352.040972222218"/>
    <s v="12/14/2015"/>
    <n v="42293.645208333335"/>
    <s v="10/16/2015"/>
    <n v="2015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n v="42272.780347222222"/>
    <s v="9/25/2015"/>
    <n v="42242.780347222222"/>
    <s v="8/26/2015"/>
    <n v="2015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n v="42202.468055555553"/>
    <s v="7/17/2015"/>
    <n v="42172.477766203701"/>
    <s v="6/17/2015"/>
    <n v="2015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n v="42125.166342592587"/>
    <s v="5/1/2015"/>
    <n v="42095.166342592587"/>
    <s v="4/1/2015"/>
    <n v="2015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n v="42266.067719907405"/>
    <s v="9/19/2015"/>
    <n v="42236.067719907405"/>
    <s v="8/20/2015"/>
    <n v="2015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n v="42117.027858796289"/>
    <s v="4/23/2015"/>
    <n v="42057.069525462961"/>
    <s v="2/22/2015"/>
    <n v="2015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n v="41848.396724537037"/>
    <s v="7/28/2014"/>
    <n v="41827.396724537037"/>
    <s v="7/7/2014"/>
    <n v="2014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n v="41810.75"/>
    <s v="6/20/2014"/>
    <n v="41778.428912037038"/>
    <s v="5/19/2014"/>
    <n v="2014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n v="41060.957638888889"/>
    <s v="5/31/2012"/>
    <n v="41013.728229166663"/>
    <s v="4/14/2012"/>
    <n v="2012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n v="41865.875"/>
    <s v="8/14/2014"/>
    <n v="41834.378240740742"/>
    <s v="7/14/2014"/>
    <n v="2014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n v="41859.587395833332"/>
    <s v="8/8/2014"/>
    <n v="41829.587395833332"/>
    <s v="7/9/2014"/>
    <n v="2014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n v="42211.555081018516"/>
    <s v="7/26/2015"/>
    <n v="42171.555081018516"/>
    <s v="6/16/2015"/>
    <n v="2015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n v="42374.788194444445"/>
    <s v="1/5/2016"/>
    <n v="42337.584178240737"/>
    <s v="11/29/2015"/>
    <n v="2016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n v="42256.957638888889"/>
    <s v="9/9/2015"/>
    <n v="42219.456840277773"/>
    <s v="8/3/2015"/>
    <n v="2015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n v="42196.395833333336"/>
    <s v="7/11/2015"/>
    <n v="42165.254293981481"/>
    <s v="6/10/2015"/>
    <n v="2015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n v="42678.337777777771"/>
    <s v="11/4/2016"/>
    <n v="42648.337777777771"/>
    <s v="10/5/2016"/>
    <n v="2016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n v="42003.791666666664"/>
    <s v="12/30/2014"/>
    <n v="41970.793819444443"/>
    <s v="11/27/2014"/>
    <n v="2014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n v="42085.733182870368"/>
    <s v="3/22/2015"/>
    <n v="42050.77484953704"/>
    <s v="2/15/2015"/>
    <n v="2015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n v="42806.666666666664"/>
    <s v="3/12/2017"/>
    <n v="42772.625046296293"/>
    <s v="2/6/2017"/>
    <n v="2017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n v="42190.488460648143"/>
    <s v="7/5/2015"/>
    <n v="42155.488460648143"/>
    <s v="5/31/2015"/>
    <n v="2015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n v="42301.686805555553"/>
    <s v="10/24/2015"/>
    <n v="42270.373807870368"/>
    <s v="9/23/2015"/>
    <n v="2015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n v="42236.62703703704"/>
    <s v="8/20/2015"/>
    <n v="42206.62703703704"/>
    <s v="7/21/2015"/>
    <n v="2015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n v="42744.999999999993"/>
    <s v="1/10/2017"/>
    <n v="42697.642511574071"/>
    <s v="11/23/2016"/>
    <n v="2017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n v="42524.666666666664"/>
    <s v="6/3/2016"/>
    <n v="42503.351134259261"/>
    <s v="5/13/2016"/>
    <n v="2016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n v="42307.375138888885"/>
    <s v="10/30/2015"/>
    <n v="42277.375138888885"/>
    <s v="9/30/2015"/>
    <n v="2015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n v="42752.674027777779"/>
    <s v="1/17/2017"/>
    <n v="42722.674027777779"/>
    <s v="12/18/2016"/>
    <n v="2017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n v="42354.999305555553"/>
    <s v="12/16/2015"/>
    <n v="42323.500972222224"/>
    <s v="11/15/2015"/>
    <n v="2015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n v="41963.124976851854"/>
    <s v="11/20/2014"/>
    <n v="41933.083310185182"/>
    <s v="10/21/2014"/>
    <n v="2014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n v="41912.957638888889"/>
    <s v="9/30/2014"/>
    <n v="41897.959791666668"/>
    <s v="9/15/2014"/>
    <n v="2014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n v="42476.735497685186"/>
    <s v="4/16/2016"/>
    <n v="42446.735497685186"/>
    <s v="3/17/2016"/>
    <n v="2016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n v="42493.957638888889"/>
    <s v="5/3/2016"/>
    <n v="42463.605520833335"/>
    <s v="4/3/2016"/>
    <n v="2016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n v="42796.596701388888"/>
    <s v="3/2/2017"/>
    <n v="42766.596701388888"/>
    <s v="1/31/2017"/>
    <n v="2017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n v="42767.771527777775"/>
    <s v="2/1/2017"/>
    <n v="42734.581111111103"/>
    <s v="12/30/2016"/>
    <n v="2017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n v="42552.139479166661"/>
    <s v="7/1/2016"/>
    <n v="42522.139479166661"/>
    <s v="6/1/2016"/>
    <n v="2016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n v="42732.708715277775"/>
    <s v="12/28/2016"/>
    <n v="42702.708715277775"/>
    <s v="11/28/2016"/>
    <n v="2016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n v="42275.957638888889"/>
    <s v="9/28/2015"/>
    <n v="42252.266018518516"/>
    <s v="9/5/2015"/>
    <n v="2015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n v="42186.302060185182"/>
    <s v="7/1/2015"/>
    <n v="42156.302060185182"/>
    <s v="6/1/2015"/>
    <n v="2015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n v="42302.790972222218"/>
    <s v="10/25/2015"/>
    <n v="42277.880706018514"/>
    <s v="9/30/2015"/>
    <n v="2015"/>
    <x v="0"/>
    <n v="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n v="42782.749999999993"/>
    <s v="2/16/2017"/>
    <n v="42754.485509259255"/>
    <s v="1/19/2017"/>
    <n v="2017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n v="41926.082638888889"/>
    <s v="10/14/2014"/>
    <n v="41893.116550925923"/>
    <s v="9/11/2014"/>
    <n v="2014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n v="41901.547361111108"/>
    <s v="9/19/2014"/>
    <n v="41871.547361111108"/>
    <s v="8/20/2014"/>
    <n v="2014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n v="42285.791666666664"/>
    <s v="10/8/2015"/>
    <n v="42261.888449074067"/>
    <s v="9/14/2015"/>
    <n v="2015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n v="42705.527569444443"/>
    <s v="12/1/2016"/>
    <n v="42675.485902777778"/>
    <s v="11/1/2016"/>
    <n v="2016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n v="42166.874999999993"/>
    <s v="6/11/2015"/>
    <n v="42135.391874999994"/>
    <s v="5/11/2015"/>
    <n v="2015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n v="42258.957638888889"/>
    <s v="9/11/2015"/>
    <n v="42230.263888888883"/>
    <s v="8/14/2015"/>
    <n v="2015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n v="42197.22583333333"/>
    <s v="7/12/2015"/>
    <n v="42167.22583333333"/>
    <s v="6/12/2015"/>
    <n v="2015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n v="42098.638391203705"/>
    <s v="4/4/2015"/>
    <n v="42068.68005787037"/>
    <s v="3/5/2015"/>
    <n v="2015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n v="42175.538356481477"/>
    <s v="6/20/2015"/>
    <n v="42145.538356481477"/>
    <s v="5/21/2015"/>
    <n v="2015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n v="41948.575509259259"/>
    <s v="11/5/2014"/>
    <n v="41918.533842592587"/>
    <s v="10/6/2014"/>
    <n v="201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n v="42176.52275462963"/>
    <s v="6/21/2015"/>
    <n v="42146.52275462963"/>
    <s v="5/22/2015"/>
    <n v="2015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n v="42620.264351851853"/>
    <s v="9/7/2016"/>
    <n v="42590.264351851853"/>
    <s v="8/8/2016"/>
    <n v="2016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n v="42620.947916666664"/>
    <s v="9/7/2016"/>
    <n v="42602.368379629632"/>
    <s v="8/20/2016"/>
    <n v="2016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n v="42088.835752314808"/>
    <s v="3/25/2015"/>
    <n v="42058.877418981479"/>
    <s v="2/23/2015"/>
    <n v="2015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n v="41919.559895833328"/>
    <s v="10/7/2014"/>
    <n v="41889.559895833328"/>
    <s v="9/7/2014"/>
    <n v="2014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n v="42165.957638888889"/>
    <s v="6/10/2015"/>
    <n v="42144.365474537037"/>
    <s v="5/20/2015"/>
    <n v="2015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n v="42788.351296296292"/>
    <s v="2/22/2017"/>
    <n v="42758.351296296292"/>
    <s v="1/23/2017"/>
    <n v="2017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n v="42012.678946759253"/>
    <s v="1/8/2015"/>
    <n v="41982.678946759253"/>
    <s v="12/9/2014"/>
    <n v="2015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n v="42643.957638888889"/>
    <s v="9/30/2016"/>
    <n v="42614.552604166667"/>
    <s v="9/1/2016"/>
    <n v="2016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n v="42338.505995370368"/>
    <s v="11/30/2015"/>
    <n v="42303.464328703696"/>
    <s v="10/26/2015"/>
    <n v="2015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n v="42201.517083333332"/>
    <s v="7/16/2015"/>
    <n v="42171.517083333332"/>
    <s v="6/16/2015"/>
    <n v="2015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n v="41994.958333333336"/>
    <s v="12/21/2014"/>
    <n v="41964.107199074067"/>
    <s v="11/21/2014"/>
    <n v="2014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n v="42307.666666666664"/>
    <s v="10/30/2015"/>
    <n v="42284.30773148148"/>
    <s v="10/7/2015"/>
    <n v="2015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n v="42032.708333333336"/>
    <s v="1/28/2015"/>
    <n v="42016.591874999998"/>
    <s v="1/12/2015"/>
    <n v="2015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n v="42341.499999999993"/>
    <s v="12/3/2015"/>
    <n v="42311.503645833327"/>
    <s v="11/3/2015"/>
    <n v="2015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n v="42167.666666666664"/>
    <s v="6/12/2015"/>
    <n v="42136.32780092593"/>
    <s v="5/12/2015"/>
    <n v="2015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n v="42202.549305555549"/>
    <s v="7/17/2015"/>
    <n v="42172.549305555549"/>
    <s v="6/17/2015"/>
    <n v="2015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n v="42606.695925925924"/>
    <s v="8/24/2016"/>
    <n v="42590.695925925924"/>
    <s v="8/8/2016"/>
    <n v="2016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n v="42171.249999999993"/>
    <s v="6/16/2015"/>
    <n v="42137.18746527777"/>
    <s v="5/13/2015"/>
    <n v="2015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n v="42197.324826388889"/>
    <s v="7/12/2015"/>
    <n v="42167.324826388889"/>
    <s v="6/12/2015"/>
    <n v="201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n v="41945.270543981482"/>
    <s v="11/2/2014"/>
    <n v="41915.22887731481"/>
    <s v="10/3/2014"/>
    <n v="2014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n v="42314.333437499998"/>
    <s v="11/6/2015"/>
    <n v="42284.291770833333"/>
    <s v="10/7/2015"/>
    <n v="2015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n v="42627.583333333336"/>
    <s v="9/14/2016"/>
    <n v="42611.5930787037"/>
    <s v="8/29/2016"/>
    <n v="2016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n v="42444.666666666664"/>
    <s v="3/15/2016"/>
    <n v="42400.496203703697"/>
    <s v="1/31/2016"/>
    <n v="2016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n v="42043.979166666664"/>
    <s v="2/8/2015"/>
    <n v="42017.672118055554"/>
    <s v="1/13/2015"/>
    <n v="2015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n v="42460.957638888889"/>
    <s v="3/31/2016"/>
    <n v="42426.741655092592"/>
    <s v="2/26/2016"/>
    <n v="2016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n v="41961.516273148147"/>
    <s v="11/18/2014"/>
    <n v="41931.474606481483"/>
    <s v="10/19/2014"/>
    <n v="2014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n v="42154.640081018515"/>
    <s v="5/30/2015"/>
    <n v="42124.640081018515"/>
    <s v="4/30/2015"/>
    <n v="2015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n v="42460.852534722224"/>
    <s v="3/31/2016"/>
    <n v="42430.894201388881"/>
    <s v="3/1/2016"/>
    <n v="2016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n v="42155.999999999993"/>
    <s v="6/1/2015"/>
    <n v="42121.548587962963"/>
    <s v="4/27/2015"/>
    <n v="2015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n v="42248.811400462961"/>
    <s v="9/1/2015"/>
    <n v="42218.811400462961"/>
    <s v="8/2/2015"/>
    <n v="201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n v="42488.985972222225"/>
    <s v="4/28/2016"/>
    <n v="42444.985972222225"/>
    <s v="3/15/2016"/>
    <n v="2016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n v="42410.666666666664"/>
    <s v="2/10/2016"/>
    <n v="42379.535856481474"/>
    <s v="1/10/2016"/>
    <n v="2016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n v="42398.040972222218"/>
    <s v="1/29/2016"/>
    <n v="42380.676539351851"/>
    <s v="1/11/2016"/>
    <n v="2016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n v="42793.999999999993"/>
    <s v="2/28/2017"/>
    <n v="42762.734097222223"/>
    <s v="1/27/2017"/>
    <n v="2017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n v="42597.631736111107"/>
    <s v="8/15/2016"/>
    <n v="42567.631736111107"/>
    <s v="7/16/2016"/>
    <n v="2016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n v="42336.541990740741"/>
    <s v="11/28/2015"/>
    <n v="42311.541990740741"/>
    <s v="11/3/2015"/>
    <n v="2015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n v="42541.749999999993"/>
    <s v="6/20/2016"/>
    <n v="42505.566145833327"/>
    <s v="5/15/2016"/>
    <n v="2016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n v="42786.159745370365"/>
    <s v="2/20/2017"/>
    <n v="42758.159745370365"/>
    <s v="1/23/2017"/>
    <n v="2017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n v="42805.306608796294"/>
    <s v="3/11/2017"/>
    <n v="42775.306608796294"/>
    <s v="2/9/2017"/>
    <n v="2017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n v="42263.957638888889"/>
    <s v="9/16/2015"/>
    <n v="42232.494212962956"/>
    <s v="8/16/2015"/>
    <n v="2015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n v="42342.603564814817"/>
    <s v="12/4/2015"/>
    <n v="42282.561898148146"/>
    <s v="10/5/2015"/>
    <n v="2015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n v="42798.217037037037"/>
    <s v="3/4/2017"/>
    <n v="42768.217037037037"/>
    <s v="2/2/2017"/>
    <n v="2017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n v="42171.33280092592"/>
    <s v="6/16/2015"/>
    <n v="42141.33280092592"/>
    <s v="5/17/2015"/>
    <n v="2015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n v="42639.234131944446"/>
    <s v="9/26/2016"/>
    <n v="42609.234131944446"/>
    <s v="8/27/2016"/>
    <n v="2016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n v="42330.708333333336"/>
    <s v="11/22/2015"/>
    <n v="42309.54828703704"/>
    <s v="11/1/2015"/>
    <n v="2015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n v="42212.749305555553"/>
    <s v="7/27/2015"/>
    <n v="42193.563148148147"/>
    <s v="7/8/2015"/>
    <n v="2015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n v="42259.791666666664"/>
    <s v="9/12/2015"/>
    <n v="42239.749629629623"/>
    <s v="8/23/2015"/>
    <n v="2015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n v="42291.709062499998"/>
    <s v="10/14/2015"/>
    <n v="42261.709062499998"/>
    <s v="9/14/2015"/>
    <n v="2015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n v="42123.535439814812"/>
    <s v="4/29/2015"/>
    <n v="42102.535439814812"/>
    <s v="4/8/2015"/>
    <n v="2015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n v="42583.082638888889"/>
    <s v="8/1/2016"/>
    <n v="42538.527500000004"/>
    <s v="6/17/2016"/>
    <n v="2016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n v="42711.143240740734"/>
    <s v="12/7/2016"/>
    <n v="42681.143240740734"/>
    <s v="11/7/2016"/>
    <n v="20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n v="42091.401435185187"/>
    <s v="3/28/2015"/>
    <n v="42056.443101851844"/>
    <s v="2/21/2015"/>
    <n v="2015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n v="42726.41611111111"/>
    <s v="12/22/2016"/>
    <n v="42696.41611111111"/>
    <s v="11/22/2016"/>
    <n v="2016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n v="42216.647546296292"/>
    <s v="7/31/2015"/>
    <n v="42186.647546296292"/>
    <s v="7/1/2015"/>
    <n v="2015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n v="42530.916666666664"/>
    <s v="6/9/2016"/>
    <n v="42493.010902777773"/>
    <s v="5/3/2016"/>
    <n v="2016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n v="42504.848831018513"/>
    <s v="5/14/2016"/>
    <n v="42474.848831018513"/>
    <s v="4/14/2016"/>
    <n v="2016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n v="42473.668576388889"/>
    <s v="4/13/2016"/>
    <n v="42452.668576388889"/>
    <s v="3/23/2016"/>
    <n v="2016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n v="42659.441874999997"/>
    <s v="10/16/2016"/>
    <n v="42628.441874999997"/>
    <s v="9/15/2016"/>
    <n v="2016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n v="42283.720196759255"/>
    <s v="10/6/2015"/>
    <n v="42253.720196759255"/>
    <s v="9/6/2015"/>
    <n v="201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n v="42294.083449074074"/>
    <s v="10/17/2015"/>
    <n v="42264.083449074074"/>
    <s v="9/17/2015"/>
    <n v="2015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n v="42685.708333333336"/>
    <s v="11/11/2016"/>
    <n v="42664.601226851846"/>
    <s v="10/21/2016"/>
    <n v="2016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n v="42395.833333333336"/>
    <s v="1/26/2016"/>
    <n v="42382.036076388882"/>
    <s v="1/13/2016"/>
    <n v="2016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n v="42132.628472222219"/>
    <s v="5/8/2015"/>
    <n v="42105.059155092589"/>
    <s v="4/11/2015"/>
    <n v="2015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n v="42496.095381944448"/>
    <s v="5/6/2016"/>
    <n v="42466.095381944448"/>
    <s v="4/6/2016"/>
    <n v="2016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n v="41859.370833333334"/>
    <s v="8/8/2014"/>
    <n v="41826.662905092591"/>
    <s v="7/6/2014"/>
    <n v="2014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n v="42528.831296296288"/>
    <s v="6/7/2016"/>
    <n v="42498.831296296288"/>
    <s v="5/8/2016"/>
    <n v="2016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n v="42470.895833333336"/>
    <s v="4/10/2016"/>
    <n v="42431.093668981477"/>
    <s v="3/2/2016"/>
    <n v="2016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n v="42035.377152777779"/>
    <s v="1/31/2015"/>
    <n v="41990.377152777779"/>
    <s v="12/17/2014"/>
    <n v="2015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n v="42542.837465277778"/>
    <s v="6/21/2016"/>
    <n v="42512.837465277778"/>
    <s v="5/22/2016"/>
    <n v="2016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n v="41927.957638888889"/>
    <s v="10/15/2014"/>
    <n v="41913.891956018517"/>
    <s v="10/1/2014"/>
    <n v="2014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n v="42542.954861111109"/>
    <s v="6/21/2016"/>
    <n v="42520.802037037036"/>
    <s v="5/30/2016"/>
    <n v="2016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n v="42638.157499999994"/>
    <s v="9/25/2016"/>
    <n v="42608.157499999994"/>
    <s v="8/26/2016"/>
    <n v="2016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n v="42526.374884259254"/>
    <s v="6/5/2016"/>
    <n v="42512.374884259254"/>
    <s v="5/22/2016"/>
    <n v="2016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n v="42099.535613425927"/>
    <s v="4/5/2015"/>
    <n v="42064.577280092592"/>
    <s v="3/1/2015"/>
    <n v="2015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n v="42071.464178240734"/>
    <s v="3/8/2015"/>
    <n v="42041.505844907406"/>
    <s v="2/6/2015"/>
    <n v="201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n v="42498.166273148141"/>
    <s v="5/8/2016"/>
    <n v="42468.166273148141"/>
    <s v="4/8/2016"/>
    <n v="201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n v="41824.833333333328"/>
    <s v="7/4/2014"/>
    <n v="41822.366701388884"/>
    <s v="7/2/2014"/>
    <n v="2014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n v="41847.75"/>
    <s v="7/27/2014"/>
    <n v="41837.114675925921"/>
    <s v="7/17/2014"/>
    <n v="2014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n v="42095.637361111112"/>
    <s v="4/1/2015"/>
    <n v="42065.679027777776"/>
    <s v="3/2/2015"/>
    <n v="2015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n v="42283.48942129629"/>
    <s v="10/6/2015"/>
    <n v="42248.48942129629"/>
    <s v="9/1/2015"/>
    <n v="2015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n v="41839.651967592588"/>
    <s v="7/19/2014"/>
    <n v="41809.651967592588"/>
    <s v="6/19/2014"/>
    <n v="2014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n v="42170.468518518515"/>
    <s v="6/15/2015"/>
    <n v="42148.468518518515"/>
    <s v="5/24/2015"/>
    <n v="2015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n v="42215.312754629624"/>
    <s v="7/30/2015"/>
    <n v="42185.312754629624"/>
    <s v="6/30/2015"/>
    <n v="2015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n v="41854.75"/>
    <s v="8/3/2014"/>
    <n v="41827.465810185182"/>
    <s v="7/7/2014"/>
    <n v="2014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n v="42465.148680555554"/>
    <s v="4/5/2016"/>
    <n v="42437.190347222226"/>
    <s v="3/8/2016"/>
    <n v="201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n v="41922.666666666664"/>
    <s v="10/10/2014"/>
    <n v="41901.073692129627"/>
    <s v="9/19/2014"/>
    <n v="2014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n v="42790.366666666661"/>
    <s v="2/24/2017"/>
    <n v="42769.366666666661"/>
    <s v="2/3/2017"/>
    <n v="2017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n v="42579.457384259258"/>
    <s v="7/28/2016"/>
    <n v="42549.457384259258"/>
    <s v="6/28/2016"/>
    <n v="2016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n v="42710.765671296293"/>
    <s v="12/6/2016"/>
    <n v="42685.765671296293"/>
    <s v="11/11/2016"/>
    <n v="2016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n v="42533.499999999993"/>
    <s v="6/12/2016"/>
    <n v="42510.590520833335"/>
    <s v="5/20/2016"/>
    <n v="2016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n v="42094.999305555553"/>
    <s v="3/31/2015"/>
    <n v="42062.088078703695"/>
    <s v="2/27/2015"/>
    <n v="2015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n v="42473.345833333333"/>
    <s v="4/13/2016"/>
    <n v="42452.708148148151"/>
    <s v="3/23/2016"/>
    <n v="2016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n v="41880.991817129623"/>
    <s v="8/29/2014"/>
    <n v="41850.991817129623"/>
    <s v="7/30/2014"/>
    <n v="2014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n v="42111.817361111105"/>
    <s v="4/17/2015"/>
    <n v="42052.897777777776"/>
    <s v="2/17/2015"/>
    <n v="2015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n v="42060.816087962965"/>
    <s v="2/25/2015"/>
    <n v="42053.816087962965"/>
    <s v="2/18/2015"/>
    <n v="2015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n v="42498.666666666664"/>
    <s v="5/8/2016"/>
    <n v="42484.343217592592"/>
    <s v="4/24/2016"/>
    <n v="2016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n v="42489.957638888889"/>
    <s v="4/29/2016"/>
    <n v="42466.350462962961"/>
    <s v="4/6/2016"/>
    <n v="2016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n v="42534.499999999993"/>
    <s v="6/13/2016"/>
    <n v="42512.902453703697"/>
    <s v="5/22/2016"/>
    <n v="2016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n v="42337.749999999993"/>
    <s v="11/29/2015"/>
    <n v="42302.493182870363"/>
    <s v="10/25/2015"/>
    <n v="2015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n v="41843.25"/>
    <s v="7/23/2014"/>
    <n v="41806.187094907407"/>
    <s v="6/16/2014"/>
    <n v="2014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n v="42552.749999999993"/>
    <s v="7/1/2016"/>
    <n v="42495.784467592595"/>
    <s v="5/5/2016"/>
    <n v="2016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n v="42492.749999999993"/>
    <s v="5/2/2016"/>
    <n v="42479.223958333336"/>
    <s v="4/19/2016"/>
    <n v="2016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n v="42305.959027777775"/>
    <s v="10/28/2015"/>
    <n v="42270.518587962964"/>
    <s v="9/23/2015"/>
    <n v="2015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n v="42500.261805555558"/>
    <s v="5/10/2016"/>
    <n v="42489.411192129628"/>
    <s v="4/29/2016"/>
    <n v="2016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n v="42566.607314814813"/>
    <s v="7/15/2016"/>
    <n v="42536.607314814813"/>
    <s v="6/15/2016"/>
    <n v="2016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n v="41852.209606481476"/>
    <s v="8/1/2014"/>
    <n v="41822.209606481476"/>
    <s v="7/2/2014"/>
    <n v="2014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n v="41962.144432870373"/>
    <s v="11/19/2014"/>
    <n v="41932.102766203701"/>
    <s v="10/20/2014"/>
    <n v="2014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n v="42790.848773148151"/>
    <s v="2/24/2017"/>
    <n v="42745.848773148151"/>
    <s v="1/10/2017"/>
    <n v="2017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n v="42718.457638888889"/>
    <s v="12/14/2016"/>
    <n v="42696.874340277776"/>
    <s v="11/22/2016"/>
    <n v="2016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n v="41883.457638888889"/>
    <s v="9/1/2014"/>
    <n v="41865.817013888889"/>
    <s v="8/14/2014"/>
    <n v="2014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n v="42069.996527777774"/>
    <s v="3/6/2015"/>
    <n v="42055.883298611108"/>
    <s v="2/20/2015"/>
    <n v="2015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n v="41870.458333333328"/>
    <s v="8/19/2014"/>
    <n v="41851.563020833331"/>
    <s v="7/31/2014"/>
    <n v="2014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n v="42444.666666666664"/>
    <s v="3/15/2016"/>
    <n v="42422.769085648142"/>
    <s v="2/22/2016"/>
    <n v="2016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n v="42350.893425925926"/>
    <s v="12/12/2015"/>
    <n v="42320.893425925926"/>
    <s v="11/12/2015"/>
    <n v="2015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n v="42136.859224537031"/>
    <s v="5/12/2015"/>
    <n v="42106.859224537031"/>
    <s v="4/12/2015"/>
    <n v="2015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n v="42217.725624999999"/>
    <s v="8/1/2015"/>
    <n v="42192.725624999999"/>
    <s v="7/7/2015"/>
    <n v="2015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n v="42004.999999999993"/>
    <s v="1/1/2015"/>
    <n v="41968.991423611107"/>
    <s v="11/25/2014"/>
    <n v="2015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n v="42749.833101851851"/>
    <s v="1/14/2017"/>
    <n v="42689.833101851851"/>
    <s v="11/15/2016"/>
    <n v="2017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n v="42721.124999999993"/>
    <s v="12/17/2016"/>
    <n v="42690.125983796293"/>
    <s v="11/16/2016"/>
    <n v="2016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n v="42340.666261574072"/>
    <s v="12/2/2015"/>
    <n v="42312.666261574072"/>
    <s v="11/4/2015"/>
    <n v="201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n v="41875.999305555553"/>
    <s v="8/24/2014"/>
    <n v="41855.339768518512"/>
    <s v="8/4/2014"/>
    <n v="2014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n v="42203.458333333336"/>
    <s v="7/18/2015"/>
    <n v="42179.646296296291"/>
    <s v="6/24/2015"/>
    <n v="2015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n v="42305.523333333331"/>
    <s v="10/28/2015"/>
    <n v="42275.523333333331"/>
    <s v="9/28/2015"/>
    <n v="2015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n v="41777.402465277773"/>
    <s v="5/18/2014"/>
    <n v="41765.402465277773"/>
    <s v="5/6/2014"/>
    <n v="2014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n v="42119.451319444437"/>
    <s v="4/25/2015"/>
    <n v="42059.492986111109"/>
    <s v="2/24/2015"/>
    <n v="2015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n v="42083.49722222222"/>
    <s v="3/20/2015"/>
    <n v="42053.524293981485"/>
    <s v="2/18/2015"/>
    <n v="2015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n v="41882.338888888888"/>
    <s v="8/31/2014"/>
    <n v="41858.147060185183"/>
    <s v="8/7/2014"/>
    <n v="2014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n v="42242.749999999993"/>
    <s v="8/26/2015"/>
    <n v="42225.305555555555"/>
    <s v="8/9/2015"/>
    <n v="2015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n v="41972.786782407398"/>
    <s v="11/29/2014"/>
    <n v="41937.745115740734"/>
    <s v="10/25/2014"/>
    <n v="2014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n v="42073.934988425921"/>
    <s v="3/10/2015"/>
    <n v="42043.976655092592"/>
    <s v="2/8/2015"/>
    <n v="2015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n v="42583.749305555553"/>
    <s v="8/1/2016"/>
    <n v="42559.222870370366"/>
    <s v="7/8/2016"/>
    <n v="2016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n v="42544.574305555558"/>
    <s v="6/23/2016"/>
    <n v="42524.574305555558"/>
    <s v="6/3/2016"/>
    <n v="2016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n v="42328.916666666664"/>
    <s v="11/20/2015"/>
    <n v="42291.879259259258"/>
    <s v="10/14/2015"/>
    <n v="2015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n v="41983.659166666665"/>
    <s v="12/10/2014"/>
    <n v="41953.659166666665"/>
    <s v="11/10/2014"/>
    <n v="2014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n v="41976.436412037037"/>
    <s v="12/3/2014"/>
    <n v="41946.436412037037"/>
    <s v="11/3/2014"/>
    <n v="2014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n v="41987.554259259261"/>
    <s v="12/14/2014"/>
    <n v="41947.554259259254"/>
    <s v="11/4/2014"/>
    <n v="2014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n v="42173.252789351849"/>
    <s v="6/18/2015"/>
    <n v="42143.252789351849"/>
    <s v="5/19/2015"/>
    <n v="2015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n v="42524.355115740742"/>
    <s v="6/3/2016"/>
    <n v="42494.355115740742"/>
    <s v="5/4/2016"/>
    <n v="2016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n v="41830.56649305555"/>
    <s v="7/10/2014"/>
    <n v="41815.56649305555"/>
    <s v="6/25/2014"/>
    <n v="2014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n v="41859.727777777778"/>
    <s v="8/8/2014"/>
    <n v="41830.337361111109"/>
    <s v="7/10/2014"/>
    <n v="2014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n v="42496.63721064815"/>
    <s v="5/6/2016"/>
    <n v="42446.63721064815"/>
    <s v="3/17/2016"/>
    <n v="2016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n v="41948.823611111111"/>
    <s v="11/5/2014"/>
    <n v="41923.713310185187"/>
    <s v="10/11/2014"/>
    <n v="2014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n v="41847.387094907404"/>
    <s v="7/27/2014"/>
    <n v="41817.387094907404"/>
    <s v="6/27/2014"/>
    <n v="2014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n v="42154.548611111109"/>
    <s v="5/30/2015"/>
    <n v="42140.503981481481"/>
    <s v="5/16/2015"/>
    <n v="2015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n v="41790.957638888889"/>
    <s v="5/31/2014"/>
    <n v="41764.238298611104"/>
    <s v="5/5/2014"/>
    <n v="2014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n v="42418.708333333336"/>
    <s v="2/18/2016"/>
    <n v="42378.270011574066"/>
    <s v="1/9/2016"/>
    <n v="2016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n v="41964.499999999993"/>
    <s v="11/21/2014"/>
    <n v="41941.543703703705"/>
    <s v="10/29/2014"/>
    <n v="2014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n v="42056.712094907409"/>
    <s v="2/21/2015"/>
    <n v="42026.712094907409"/>
    <s v="1/22/2015"/>
    <n v="201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n v="41879.745532407404"/>
    <s v="8/28/2014"/>
    <n v="41834.745532407404"/>
    <s v="7/14/2014"/>
    <n v="201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n v="42223.5155787037"/>
    <s v="8/7/2015"/>
    <n v="42193.5155787037"/>
    <s v="7/8/2015"/>
    <n v="2015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n v="42319.896527777775"/>
    <s v="11/11/2015"/>
    <n v="42290.410219907404"/>
    <s v="10/13/2015"/>
    <n v="2015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n v="42180.253749999996"/>
    <s v="6/25/2015"/>
    <n v="42150.253749999996"/>
    <s v="5/26/2015"/>
    <n v="2015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n v="42172.295162037037"/>
    <s v="6/17/2015"/>
    <n v="42152.295162037037"/>
    <s v="5/28/2015"/>
    <n v="2015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n v="42430.790972222218"/>
    <s v="3/1/2016"/>
    <n v="42409.808865740742"/>
    <s v="2/9/2016"/>
    <n v="2016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n v="41836.284444444442"/>
    <s v="7/16/2014"/>
    <n v="41791.284444444442"/>
    <s v="6/1/2014"/>
    <n v="2014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n v="41826.21399305555"/>
    <s v="7/6/2014"/>
    <n v="41796.21399305555"/>
    <s v="6/6/2014"/>
    <n v="2014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n v="41838.78361111111"/>
    <s v="7/18/2014"/>
    <n v="41808.78361111111"/>
    <s v="6/18/2014"/>
    <n v="201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n v="42582.665277777771"/>
    <s v="7/31/2016"/>
    <n v="42544.605995370373"/>
    <s v="6/23/2016"/>
    <n v="2016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n v="42527.083333333336"/>
    <s v="6/6/2016"/>
    <n v="42499.83321759259"/>
    <s v="5/9/2016"/>
    <n v="2016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n v="42284.814490740733"/>
    <s v="10/7/2015"/>
    <n v="42264.814490740733"/>
    <s v="9/17/2015"/>
    <n v="2015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n v="41909.750717592593"/>
    <s v="9/27/2014"/>
    <n v="41879.750717592593"/>
    <s v="8/28/2014"/>
    <n v="2014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n v="42062.999305555553"/>
    <s v="2/27/2015"/>
    <n v="42053.524745370371"/>
    <s v="2/18/2015"/>
    <n v="2015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n v="42705.124305555553"/>
    <s v="12/1/2016"/>
    <n v="42675.624131944445"/>
    <s v="11/1/2016"/>
    <n v="2016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n v="42477.770833333336"/>
    <s v="4/17/2016"/>
    <n v="42466.935833333329"/>
    <s v="4/6/2016"/>
    <n v="2016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n v="42117.562499999993"/>
    <s v="4/23/2015"/>
    <n v="42089.204224537032"/>
    <s v="3/26/2015"/>
    <n v="2015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n v="41937.821527777778"/>
    <s v="10/25/2014"/>
    <n v="41894.705416666664"/>
    <s v="9/12/2014"/>
    <n v="2014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n v="41782.626238425924"/>
    <s v="5/23/2014"/>
    <n v="41752.626238425924"/>
    <s v="4/23/2014"/>
    <n v="2014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n v="42466.687499999993"/>
    <s v="4/6/2016"/>
    <n v="42448.613252314812"/>
    <s v="3/19/2016"/>
    <n v="2016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n v="42413.791666666664"/>
    <s v="2/13/2016"/>
    <n v="42404.881967592592"/>
    <s v="2/4/2016"/>
    <n v="2016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n v="42067.582905092589"/>
    <s v="3/4/2015"/>
    <n v="42037.582905092589"/>
    <s v="2/2/2015"/>
    <n v="2015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n v="42351.791666666664"/>
    <s v="12/13/2015"/>
    <n v="42323.353888888887"/>
    <s v="11/15/2015"/>
    <n v="2015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n v="42118.703020833331"/>
    <s v="4/24/2015"/>
    <n v="42088.703020833331"/>
    <s v="3/25/2015"/>
    <n v="2015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n v="42040.082638888889"/>
    <s v="2/5/2015"/>
    <n v="42018.468564814808"/>
    <s v="1/14/2015"/>
    <n v="2015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n v="41916.40898148148"/>
    <s v="10/4/2014"/>
    <n v="41884.40898148148"/>
    <s v="9/2/2014"/>
    <n v="2014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n v="41902.875"/>
    <s v="9/20/2014"/>
    <n v="41883.848414351851"/>
    <s v="9/1/2014"/>
    <n v="2014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n v="41822.436944444438"/>
    <s v="7/2/2014"/>
    <n v="41792.436944444438"/>
    <s v="6/2/2014"/>
    <n v="2014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n v="42063.499999999993"/>
    <s v="2/28/2015"/>
    <n v="42038.512118055551"/>
    <s v="2/3/2015"/>
    <n v="2015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n v="42675.813206018516"/>
    <s v="11/1/2016"/>
    <n v="42661.813206018516"/>
    <s v="10/18/2016"/>
    <n v="2016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n v="41850.737280092588"/>
    <s v="7/30/2014"/>
    <n v="41820.737280092588"/>
    <s v="6/30/2014"/>
    <n v="2014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n v="41869.522604166668"/>
    <s v="8/18/2014"/>
    <n v="41839.522604166668"/>
    <s v="7/19/2014"/>
    <n v="2014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n v="42405.708333333336"/>
    <s v="2/5/2016"/>
    <n v="42380.372847222221"/>
    <s v="1/11/2016"/>
    <n v="2016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n v="41806.916666666664"/>
    <s v="6/16/2014"/>
    <n v="41775.854803240742"/>
    <s v="5/16/2014"/>
    <n v="2014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n v="41830.172094907408"/>
    <s v="7/10/2014"/>
    <n v="41800.172094907408"/>
    <s v="6/10/2014"/>
    <n v="2014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n v="42588.916666666664"/>
    <s v="8/6/2016"/>
    <n v="42572.408483796295"/>
    <s v="7/21/2016"/>
    <n v="2016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n v="41872.477777777778"/>
    <s v="8/21/2014"/>
    <n v="41851.333252314813"/>
    <s v="7/31/2014"/>
    <n v="2014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n v="42235.502546296295"/>
    <s v="8/19/2015"/>
    <n v="42205.502546296295"/>
    <s v="7/20/2015"/>
    <n v="2015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n v="42126.666666666664"/>
    <s v="5/2/2015"/>
    <n v="42100.719525462955"/>
    <s v="4/6/2015"/>
    <n v="2015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n v="42387.999305555553"/>
    <s v="1/18/2016"/>
    <n v="42374.702893518515"/>
    <s v="1/5/2016"/>
    <n v="2016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n v="41831.46875"/>
    <s v="7/11/2014"/>
    <n v="41808.914675925924"/>
    <s v="6/18/2014"/>
    <n v="2014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n v="42321.636805555558"/>
    <s v="11/13/2015"/>
    <n v="42294.221307870372"/>
    <s v="10/17/2015"/>
    <n v="2015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n v="42154.63277777777"/>
    <s v="5/30/2015"/>
    <n v="42124.63277777777"/>
    <s v="4/30/2015"/>
    <n v="2015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n v="41891.316504629627"/>
    <s v="9/9/2014"/>
    <n v="41861.316504629627"/>
    <s v="8/10/2014"/>
    <n v="2014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n v="42529.374305555553"/>
    <s v="6/8/2016"/>
    <n v="42521.08317129629"/>
    <s v="5/31/2016"/>
    <n v="2016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n v="42300.322175925925"/>
    <s v="10/23/2015"/>
    <n v="42272.322175925925"/>
    <s v="9/25/2015"/>
    <n v="2015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n v="42040.305555555555"/>
    <s v="2/5/2015"/>
    <n v="42016.624131944445"/>
    <s v="1/12/2015"/>
    <n v="2015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n v="42447.639027777775"/>
    <s v="3/18/2016"/>
    <n v="42402.680694444447"/>
    <s v="2/2/2016"/>
    <n v="2016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n v="41989.910752314812"/>
    <s v="12/16/2014"/>
    <n v="41959.910752314812"/>
    <s v="11/16/2014"/>
    <n v="2014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n v="42559.958333333336"/>
    <s v="7/8/2016"/>
    <n v="42531.844189814808"/>
    <s v="6/10/2016"/>
    <n v="2016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n v="42096.454525462956"/>
    <s v="4/2/2015"/>
    <n v="42036.496192129627"/>
    <s v="2/1/2015"/>
    <n v="2015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n v="42115.515358796292"/>
    <s v="4/21/2015"/>
    <n v="42088.515358796292"/>
    <s v="3/25/2015"/>
    <n v="2015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n v="41842.957638888889"/>
    <s v="7/22/2014"/>
    <n v="41820.430856481478"/>
    <s v="6/30/2014"/>
    <n v="2014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n v="42595.770324074074"/>
    <s v="8/13/2016"/>
    <n v="42535.770324074074"/>
    <s v="6/14/2016"/>
    <n v="20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n v="41851.490266203698"/>
    <s v="7/31/2014"/>
    <n v="41821.490266203698"/>
    <s v="7/1/2014"/>
    <n v="2014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n v="42656.541979166665"/>
    <s v="10/13/2016"/>
    <n v="42626.541979166665"/>
    <s v="9/13/2016"/>
    <n v="2016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n v="41852.082638888889"/>
    <s v="8/1/2014"/>
    <n v="41820.997303240736"/>
    <s v="6/30/2014"/>
    <n v="2014"/>
    <x v="3"/>
    <n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n v="42047.040972222218"/>
    <s v="2/12/2015"/>
    <n v="42016.498344907406"/>
    <s v="1/12/2015"/>
    <n v="2015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n v="42037.977083333331"/>
    <s v="2/2/2015"/>
    <n v="42010.994247685179"/>
    <s v="1/6/2015"/>
    <n v="2015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n v="42510.271527777775"/>
    <s v="5/20/2016"/>
    <n v="42480.271527777775"/>
    <s v="4/20/2016"/>
    <n v="2016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n v="41866.318888888884"/>
    <s v="8/15/2014"/>
    <n v="41852.318888888884"/>
    <s v="8/1/2014"/>
    <n v="2014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n v="42671.916666666664"/>
    <s v="10/28/2016"/>
    <n v="42643.424525462957"/>
    <s v="9/30/2016"/>
    <n v="2016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n v="42195.541666666664"/>
    <s v="7/10/2015"/>
    <n v="42179.690138888887"/>
    <s v="6/24/2015"/>
    <n v="2015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n v="42653.957638888889"/>
    <s v="10/10/2016"/>
    <n v="42612.710474537038"/>
    <s v="8/30/2016"/>
    <n v="2016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n v="42604.921724537031"/>
    <s v="8/22/2016"/>
    <n v="42574.921724537031"/>
    <s v="7/23/2016"/>
    <n v="2016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n v="42225.458333333336"/>
    <s v="8/9/2015"/>
    <n v="42200.417499999996"/>
    <s v="7/15/2015"/>
    <n v="2015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n v="42479.769097222219"/>
    <s v="4/19/2016"/>
    <n v="42419.810763888883"/>
    <s v="2/19/2016"/>
    <n v="2016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n v="42083.421666666669"/>
    <s v="3/20/2015"/>
    <n v="42053.463333333326"/>
    <s v="2/18/2015"/>
    <n v="2015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n v="42633.916666666664"/>
    <s v="9/20/2016"/>
    <n v="42605.557048611103"/>
    <s v="8/23/2016"/>
    <n v="2016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n v="42488.433391203704"/>
    <s v="4/28/2016"/>
    <n v="42458.433391203704"/>
    <s v="3/29/2016"/>
    <n v="2016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n v="42566.693055555552"/>
    <s v="7/15/2016"/>
    <n v="42528.813680555548"/>
    <s v="6/7/2016"/>
    <n v="2016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n v="41882.625"/>
    <s v="8/31/2014"/>
    <n v="41841.612152777772"/>
    <s v="7/21/2014"/>
    <n v="2014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n v="41949.040972222218"/>
    <s v="11/6/2014"/>
    <n v="41927.962164351848"/>
    <s v="10/15/2014"/>
    <n v="2014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n v="42083.643749999996"/>
    <s v="3/20/2015"/>
    <n v="42062.626111111109"/>
    <s v="2/27/2015"/>
    <n v="2015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n v="42571.293182870366"/>
    <s v="7/20/2016"/>
    <n v="42541.293182870366"/>
    <s v="6/20/2016"/>
    <n v="2016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n v="41945.791666666664"/>
    <s v="11/2/2014"/>
    <n v="41918.672499999993"/>
    <s v="10/6/2014"/>
    <n v="2014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n v="41938.916666666664"/>
    <s v="10/26/2014"/>
    <n v="41921.071643518517"/>
    <s v="10/9/2014"/>
    <n v="2014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n v="42140.916666666664"/>
    <s v="5/16/2015"/>
    <n v="42128.528275462959"/>
    <s v="5/4/2015"/>
    <n v="2015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n v="42079.666666666664"/>
    <s v="3/16/2015"/>
    <n v="42053.708587962967"/>
    <s v="2/18/2015"/>
    <n v="2015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n v="41811.646759259253"/>
    <s v="6/21/2014"/>
    <n v="41781.646759259253"/>
    <s v="5/22/2014"/>
    <n v="2014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n v="42195.666666666664"/>
    <s v="7/10/2015"/>
    <n v="42171.109108796292"/>
    <s v="6/16/2015"/>
    <n v="2015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n v="42006.039212962954"/>
    <s v="1/2/2015"/>
    <n v="41989.039212962954"/>
    <s v="12/16/2014"/>
    <n v="2015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n v="41826.563263888886"/>
    <s v="7/6/2014"/>
    <n v="41796.563263888886"/>
    <s v="6/6/2014"/>
    <n v="2014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n v="41823.460428240738"/>
    <s v="7/3/2014"/>
    <n v="41793.460428240738"/>
    <s v="6/3/2014"/>
    <n v="2014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n v="42536.552071759252"/>
    <s v="6/15/2016"/>
    <n v="42506.552071759252"/>
    <s v="5/16/2016"/>
    <n v="2016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n v="42402.484722222223"/>
    <s v="2/2/2016"/>
    <n v="42372.484722222223"/>
    <s v="1/3/2016"/>
    <n v="2016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n v="42158.082638888889"/>
    <s v="6/3/2015"/>
    <n v="42126.666678240734"/>
    <s v="5/2/2015"/>
    <n v="2015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n v="42179.732083333329"/>
    <s v="6/24/2015"/>
    <n v="42149.732083333329"/>
    <s v="5/25/2015"/>
    <n v="2015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n v="42111.458333333336"/>
    <s v="4/17/2015"/>
    <n v="42087.55972222222"/>
    <s v="3/24/2015"/>
    <n v="2015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n v="41783.666666666664"/>
    <s v="5/24/2014"/>
    <n v="41753.427442129629"/>
    <s v="4/24/2014"/>
    <n v="2014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n v="42473.594027777777"/>
    <s v="4/13/2016"/>
    <n v="42443.594027777777"/>
    <s v="3/14/2016"/>
    <n v="2016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n v="42142.041481481479"/>
    <s v="5/18/2015"/>
    <n v="42121.041481481479"/>
    <s v="4/27/2015"/>
    <n v="2015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n v="42302.800891203697"/>
    <s v="10/25/2015"/>
    <n v="42267.800891203697"/>
    <s v="9/20/2015"/>
    <n v="2015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n v="41868.007638888885"/>
    <s v="8/17/2014"/>
    <n v="41848.657824074071"/>
    <s v="7/28/2014"/>
    <n v="2014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n v="42700.041666666664"/>
    <s v="11/26/2016"/>
    <n v="42689.006655092591"/>
    <s v="11/15/2016"/>
    <n v="2016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n v="41944.512499999997"/>
    <s v="11/1/2014"/>
    <n v="41915.554502314815"/>
    <s v="10/3/2014"/>
    <n v="2014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n v="42624.638495370367"/>
    <s v="9/11/2016"/>
    <n v="42584.638495370367"/>
    <s v="8/2/2016"/>
    <n v="201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n v="42523.708333333336"/>
    <s v="6/2/2016"/>
    <n v="42511.533611111103"/>
    <s v="5/21/2016"/>
    <n v="2016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n v="42518.697222222218"/>
    <s v="5/28/2016"/>
    <n v="42458.950277777774"/>
    <s v="3/29/2016"/>
    <n v="2016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n v="42186.082638888889"/>
    <s v="7/1/2015"/>
    <n v="42131.827835648146"/>
    <s v="5/7/2015"/>
    <n v="2015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n v="42435.999305555553"/>
    <s v="3/6/2016"/>
    <n v="42419.711087962954"/>
    <s v="2/19/2016"/>
    <n v="2016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n v="42258.555497685178"/>
    <s v="9/11/2015"/>
    <n v="42233.555497685178"/>
    <s v="8/17/2015"/>
    <n v="201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n v="42444.957638888889"/>
    <s v="3/15/2016"/>
    <n v="42430.631064814814"/>
    <s v="3/1/2016"/>
    <n v="2016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n v="42575.27"/>
    <s v="7/24/2016"/>
    <n v="42545.27"/>
    <s v="6/24/2016"/>
    <n v="2016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n v="42327.582071759258"/>
    <s v="11/19/2015"/>
    <n v="42297.540405092594"/>
    <s v="10/20/2015"/>
    <n v="2015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n v="41771.958333333328"/>
    <s v="5/12/2014"/>
    <n v="41760.727372685185"/>
    <s v="5/1/2014"/>
    <n v="2014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n v="41874.525925925926"/>
    <s v="8/23/2014"/>
    <n v="41829.525925925926"/>
    <s v="7/9/2014"/>
    <n v="2014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n v="42521.714548611104"/>
    <s v="5/31/2016"/>
    <n v="42491.714548611104"/>
    <s v="5/1/2016"/>
    <n v="2016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n v="42500.666666666664"/>
    <s v="5/10/2016"/>
    <n v="42477.521446759252"/>
    <s v="4/17/2016"/>
    <n v="2016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n v="41963.996527777774"/>
    <s v="11/20/2014"/>
    <n v="41950.651226851849"/>
    <s v="11/7/2014"/>
    <n v="2014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n v="41822.412569444445"/>
    <s v="7/2/2014"/>
    <n v="41802.412569444445"/>
    <s v="6/12/2014"/>
    <n v="2014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n v="41950.5625"/>
    <s v="11/7/2014"/>
    <n v="41927.665451388886"/>
    <s v="10/15/2014"/>
    <n v="2014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n v="42117.286944444444"/>
    <s v="4/23/2015"/>
    <n v="42057.328611111108"/>
    <s v="2/22/2015"/>
    <n v="2015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n v="41793.999305555553"/>
    <s v="6/3/2014"/>
    <n v="41780.887870370367"/>
    <s v="5/21/2014"/>
    <n v="2014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n v="42036.999305555553"/>
    <s v="2/1/2015"/>
    <n v="42020.638333333329"/>
    <s v="1/16/2015"/>
    <n v="2015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n v="42155.564479166664"/>
    <s v="5/31/2015"/>
    <n v="42125.564479166664"/>
    <s v="5/1/2015"/>
    <n v="2015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n v="41889.916666666664"/>
    <s v="9/7/2014"/>
    <n v="41855.801736111105"/>
    <s v="8/4/2014"/>
    <n v="2014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n v="41824.25"/>
    <s v="7/4/2014"/>
    <n v="41794.609189814815"/>
    <s v="6/4/2014"/>
    <n v="2014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n v="41914.38958333333"/>
    <s v="10/2/2014"/>
    <n v="41893.575219907405"/>
    <s v="9/11/2014"/>
    <n v="2014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n v="42067.390624999993"/>
    <s v="3/4/2015"/>
    <n v="42037.390624999993"/>
    <s v="2/2/2015"/>
    <n v="2015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n v="42253.365972222215"/>
    <s v="9/6/2015"/>
    <n v="42227.615879629629"/>
    <s v="8/11/2015"/>
    <n v="2015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n v="41911.153009259258"/>
    <s v="9/29/2014"/>
    <n v="41881.153009259258"/>
    <s v="8/30/2014"/>
    <n v="2014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n v="42262.212500000001"/>
    <s v="9/15/2015"/>
    <n v="42234.581550925919"/>
    <s v="8/18/2015"/>
    <n v="2015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n v="42638.749999999993"/>
    <s v="9/25/2016"/>
    <n v="42581.189212962963"/>
    <s v="7/30/2016"/>
    <n v="2016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n v="41894.958333333328"/>
    <s v="9/12/2014"/>
    <n v="41880.555243055554"/>
    <s v="8/29/2014"/>
    <n v="2014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n v="42225.458333333336"/>
    <s v="8/9/2015"/>
    <n v="42214.487337962964"/>
    <s v="7/29/2015"/>
    <n v="2015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n v="42488.040972222218"/>
    <s v="4/28/2016"/>
    <n v="42460.126979166664"/>
    <s v="3/31/2016"/>
    <n v="2016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n v="42195.957638888889"/>
    <s v="7/10/2015"/>
    <n v="42166.814872685187"/>
    <s v="6/11/2015"/>
    <n v="2015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n v="42753.293032407404"/>
    <s v="1/18/2017"/>
    <n v="42733.293032407404"/>
    <s v="12/29/2016"/>
    <n v="2017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n v="42197.833333333336"/>
    <s v="7/12/2015"/>
    <n v="42177.553449074076"/>
    <s v="6/22/2015"/>
    <n v="2015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n v="42470.624999999993"/>
    <s v="4/10/2016"/>
    <n v="42442.41501157407"/>
    <s v="3/13/2016"/>
    <n v="2016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n v="42551.44599537037"/>
    <s v="6/30/2016"/>
    <n v="42521.44599537037"/>
    <s v="5/31/2016"/>
    <n v="2016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n v="41899.957638888889"/>
    <s v="9/17/2014"/>
    <n v="41884.391516203701"/>
    <s v="9/2/2014"/>
    <n v="2014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n v="42319.594525462955"/>
    <s v="11/11/2015"/>
    <n v="42289.552858796298"/>
    <s v="10/12/2015"/>
    <n v="2015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n v="42278.416932870365"/>
    <s v="10/1/2015"/>
    <n v="42243.416932870365"/>
    <s v="8/27/2015"/>
    <n v="2015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n v="42279.541666666664"/>
    <s v="10/2/2015"/>
    <n v="42248.431828703695"/>
    <s v="9/1/2015"/>
    <n v="2015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n v="42358.290972222218"/>
    <s v="12/20/2015"/>
    <n v="42328.518807870372"/>
    <s v="11/20/2015"/>
    <n v="2015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n v="41960.124305555553"/>
    <s v="11/17/2014"/>
    <n v="41923.146018518513"/>
    <s v="10/11/2014"/>
    <n v="2014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n v="42599.212268518517"/>
    <s v="8/17/2016"/>
    <n v="42571.212268518517"/>
    <s v="7/20/2016"/>
    <n v="2016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n v="42621.547708333332"/>
    <s v="9/8/2016"/>
    <n v="42600.547708333332"/>
    <s v="8/18/2016"/>
    <n v="2016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n v="42546.795034722221"/>
    <s v="6/25/2016"/>
    <n v="42516.795034722221"/>
    <s v="5/26/2016"/>
    <n v="2016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n v="42247.521701388883"/>
    <s v="8/31/2015"/>
    <n v="42222.521701388883"/>
    <s v="8/6/2015"/>
    <n v="20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n v="41889.391458333332"/>
    <s v="9/7/2014"/>
    <n v="41829.391458333332"/>
    <s v="7/9/2014"/>
    <n v="2014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n v="42180.546979166662"/>
    <s v="6/25/2015"/>
    <n v="42150.546979166662"/>
    <s v="5/26/2015"/>
    <n v="2015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n v="42070.623344907406"/>
    <s v="3/7/2015"/>
    <n v="42040.623344907406"/>
    <s v="2/5/2015"/>
    <n v="2015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n v="42105.599062499998"/>
    <s v="4/11/2015"/>
    <n v="42075.599062499998"/>
    <s v="3/12/2015"/>
    <n v="2015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n v="42094.957638888889"/>
    <s v="3/31/2015"/>
    <n v="42073.452361111107"/>
    <s v="3/10/2015"/>
    <n v="2015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n v="42503.957638888889"/>
    <s v="5/13/2016"/>
    <n v="42479.870381944442"/>
    <s v="4/19/2016"/>
    <n v="2016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n v="42433.833333333336"/>
    <s v="3/4/2016"/>
    <n v="42411.733958333331"/>
    <s v="2/11/2016"/>
    <n v="2016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n v="42251.186030092591"/>
    <s v="9/4/2015"/>
    <n v="42223.186030092591"/>
    <s v="8/7/2015"/>
    <n v="2015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n v="42492.685162037036"/>
    <s v="5/2/2016"/>
    <n v="42462.685162037036"/>
    <s v="4/2/2016"/>
    <n v="2016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n v="41781.713194444441"/>
    <s v="5/22/2014"/>
    <n v="41753.307523148142"/>
    <s v="4/24/2014"/>
    <n v="2014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n v="41818.378749999996"/>
    <s v="6/28/2014"/>
    <n v="41788.378749999996"/>
    <s v="5/29/2014"/>
    <n v="201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n v="42227.791666666664"/>
    <s v="8/11/2015"/>
    <n v="42195.820370370369"/>
    <s v="7/10/2015"/>
    <n v="2015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n v="42046.499999999993"/>
    <s v="2/11/2015"/>
    <n v="42015.842118055552"/>
    <s v="1/11/2015"/>
    <n v="2015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n v="42691.27539351851"/>
    <s v="11/17/2016"/>
    <n v="42661.233726851853"/>
    <s v="10/18/2016"/>
    <n v="2016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n v="41868.441249999996"/>
    <s v="8/17/2014"/>
    <n v="41808.441249999996"/>
    <s v="6/18/2014"/>
    <n v="201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n v="41764.068414351852"/>
    <s v="5/5/2014"/>
    <n v="41730.068414351852"/>
    <s v="4/1/2014"/>
    <n v="2014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n v="42181.666666666664"/>
    <s v="6/26/2015"/>
    <n v="42139.608506944445"/>
    <s v="5/15/2015"/>
    <n v="2015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n v="42216.165277777771"/>
    <s v="7/31/2015"/>
    <n v="42193.887824074067"/>
    <s v="7/8/2015"/>
    <n v="2015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n v="42150.906249999993"/>
    <s v="5/26/2015"/>
    <n v="42115.681319444448"/>
    <s v="4/21/2015"/>
    <n v="2015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n v="42221.566666666658"/>
    <s v="8/5/2015"/>
    <n v="42203.471967592595"/>
    <s v="7/18/2015"/>
    <n v="2015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n v="42442.708333333336"/>
    <s v="3/13/2016"/>
    <n v="42433.553553240738"/>
    <s v="3/4/2016"/>
    <n v="2016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n v="42583.583333333336"/>
    <s v="8/1/2016"/>
    <n v="42555.46361111111"/>
    <s v="7/4/2016"/>
    <n v="2016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n v="42282.458333333336"/>
    <s v="10/5/2015"/>
    <n v="42236.414918981485"/>
    <s v="8/20/2015"/>
    <n v="2015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n v="42004.534814814811"/>
    <s v="12/31/2014"/>
    <n v="41974.534814814811"/>
    <s v="12/1/2014"/>
    <n v="2014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n v="42027.299571759257"/>
    <s v="1/23/2015"/>
    <n v="41997.299571759257"/>
    <s v="12/24/2014"/>
    <n v="2015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n v="42165.602361111109"/>
    <s v="6/10/2015"/>
    <n v="42135.602361111109"/>
    <s v="5/11/2015"/>
    <n v="2015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n v="41899.532337962963"/>
    <s v="9/17/2014"/>
    <n v="41869.532337962963"/>
    <s v="8/18/2014"/>
    <n v="201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n v="42012.480277777773"/>
    <s v="1/8/2015"/>
    <n v="41982.480277777773"/>
    <s v="12/9/2014"/>
    <n v="2015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n v="42004.083333333336"/>
    <s v="12/31/2014"/>
    <n v="41976.123645833337"/>
    <s v="12/3/2014"/>
    <n v="2014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n v="41942.650613425925"/>
    <s v="10/30/2014"/>
    <n v="41912.650613425925"/>
    <s v="9/30/2014"/>
    <n v="2014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n v="42176.36206018518"/>
    <s v="6/21/2015"/>
    <n v="42146.36206018518"/>
    <s v="5/22/2015"/>
    <n v="2015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n v="41951.208865740737"/>
    <s v="11/8/2014"/>
    <n v="41921.167199074072"/>
    <s v="10/9/2014"/>
    <n v="2014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n v="41956.776018518511"/>
    <s v="11/13/2014"/>
    <n v="41926.734351851846"/>
    <s v="10/14/2014"/>
    <n v="2014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n v="42592.957638888889"/>
    <s v="8/10/2016"/>
    <n v="42561.575543981475"/>
    <s v="7/10/2016"/>
    <n v="2016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n v="42709.382569444446"/>
    <s v="12/5/2016"/>
    <n v="42649.340902777774"/>
    <s v="10/6/2016"/>
    <n v="2016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n v="42120.061111111114"/>
    <s v="4/26/2015"/>
    <n v="42093.578506944446"/>
    <s v="3/30/2015"/>
    <n v="2015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n v="42490.525196759256"/>
    <s v="4/30/2016"/>
    <n v="42460.525196759256"/>
    <s v="3/31/2016"/>
    <n v="2016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n v="42460.51222222222"/>
    <s v="3/31/2016"/>
    <n v="42430.553888888891"/>
    <s v="3/1/2016"/>
    <n v="201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n v="42063.999305555553"/>
    <s v="2/28/2015"/>
    <n v="42025.967847222222"/>
    <s v="1/21/2015"/>
    <n v="2015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n v="41850.26284722222"/>
    <s v="7/30/2014"/>
    <n v="41836.26284722222"/>
    <s v="7/16/2014"/>
    <n v="2014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n v="42464.887523148143"/>
    <s v="4/4/2016"/>
    <n v="42450.887523148143"/>
    <s v="3/21/2016"/>
    <n v="2016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n v="42478.175983796296"/>
    <s v="4/18/2016"/>
    <n v="42418.217650462961"/>
    <s v="2/18/2016"/>
    <n v="2016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n v="42198.108148148145"/>
    <s v="7/13/2015"/>
    <n v="42168.108148148145"/>
    <s v="6/13/2015"/>
    <n v="2015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n v="41994.507986111108"/>
    <s v="12/21/2014"/>
    <n v="41964.507986111108"/>
    <s v="11/21/2014"/>
    <n v="2014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n v="42636.489236111105"/>
    <s v="9/23/2016"/>
    <n v="42576.489236111105"/>
    <s v="7/25/2016"/>
    <n v="2016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n v="42548.583333333336"/>
    <s v="6/27/2016"/>
    <n v="42503.331643518519"/>
    <s v="5/13/2016"/>
    <n v="2016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n v="42123.749999999993"/>
    <s v="4/29/2015"/>
    <n v="42101.620486111111"/>
    <s v="4/7/2015"/>
    <n v="2015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n v="42150.439201388886"/>
    <s v="5/26/2015"/>
    <n v="42125.439201388886"/>
    <s v="5/1/2015"/>
    <n v="2015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n v="41932.125393518516"/>
    <s v="10/20/2014"/>
    <n v="41902.125393518516"/>
    <s v="9/20/2014"/>
    <n v="201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n v="42027.999305555553"/>
    <s v="1/23/2015"/>
    <n v="42003.74009259259"/>
    <s v="12/30/2014"/>
    <n v="2015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n v="42045.999305555553"/>
    <s v="2/10/2015"/>
    <n v="41988.621608796289"/>
    <s v="12/15/2014"/>
    <n v="2015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n v="42009.643055555549"/>
    <s v="1/5/2015"/>
    <n v="41974.690266203703"/>
    <s v="12/1/2014"/>
    <n v="2015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n v="42616.858587962961"/>
    <s v="9/3/2016"/>
    <n v="42591.858587962961"/>
    <s v="8/9/2016"/>
    <n v="2016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n v="42076.082638888889"/>
    <s v="3/13/2015"/>
    <n v="42049.800034722219"/>
    <s v="2/14/2015"/>
    <n v="2015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n v="41877.506736111107"/>
    <s v="8/26/2014"/>
    <n v="41856.506736111107"/>
    <s v="8/5/2014"/>
    <n v="2014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n v="42432.040972222218"/>
    <s v="3/3/2016"/>
    <n v="42417.377199074072"/>
    <s v="2/17/2016"/>
    <n v="2016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n v="41884.999305555553"/>
    <s v="9/2/2014"/>
    <n v="41866.590532407405"/>
    <s v="8/15/2014"/>
    <n v="2014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n v="42245.791666666664"/>
    <s v="8/29/2015"/>
    <n v="42220.586539351854"/>
    <s v="8/4/2015"/>
    <n v="2015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n v="42656.640787037039"/>
    <s v="10/13/2016"/>
    <n v="42628.640787037039"/>
    <s v="9/15/2016"/>
    <n v="2016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n v="42020.790300925924"/>
    <s v="1/16/2015"/>
    <n v="41990.790300925924"/>
    <s v="12/17/2014"/>
    <n v="2015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n v="42507.68609953703"/>
    <s v="5/17/2016"/>
    <n v="42447.68609953703"/>
    <s v="3/18/2016"/>
    <n v="2016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n v="42313.697685185187"/>
    <s v="11/5/2015"/>
    <n v="42283.656018518515"/>
    <s v="10/6/2015"/>
    <n v="2015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n v="42489.082638888889"/>
    <s v="4/29/2016"/>
    <n v="42482.80736111111"/>
    <s v="4/22/2016"/>
    <n v="2016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n v="42413.584791666661"/>
    <s v="2/13/2016"/>
    <n v="42383.584791666661"/>
    <s v="1/14/2016"/>
    <n v="201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n v="42596.396493055552"/>
    <s v="8/14/2016"/>
    <n v="42566.396493055552"/>
    <s v="7/15/2016"/>
    <n v="2016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n v="42352.791666666664"/>
    <s v="12/14/2015"/>
    <n v="42338.755578703705"/>
    <s v="11/30/2015"/>
    <n v="2015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n v="42538.374999999993"/>
    <s v="6/17/2016"/>
    <n v="42506.50104166667"/>
    <s v="5/16/2016"/>
    <n v="2016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n v="42459.741724537038"/>
    <s v="3/30/2016"/>
    <n v="42429.783391203695"/>
    <s v="2/29/2016"/>
    <n v="2016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n v="42233.22379629629"/>
    <s v="8/17/2015"/>
    <n v="42203.22379629629"/>
    <s v="7/18/2015"/>
    <n v="2015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n v="42102.162048611113"/>
    <s v="4/8/2015"/>
    <n v="42072.162048611113"/>
    <s v="3/9/2015"/>
    <n v="2015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n v="41799.518645833334"/>
    <s v="6/9/2014"/>
    <n v="41789.518645833334"/>
    <s v="5/30/2014"/>
    <n v="2014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n v="41818.381643518514"/>
    <s v="6/28/2014"/>
    <n v="41788.381643518514"/>
    <s v="5/29/2014"/>
    <n v="201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n v="42173.833518518521"/>
    <s v="6/18/2015"/>
    <n v="42143.833518518521"/>
    <s v="5/19/2015"/>
    <n v="2015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n v="42348.385370370372"/>
    <s v="12/10/2015"/>
    <n v="42318.385370370372"/>
    <s v="11/10/2015"/>
    <n v="2015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n v="42082.699814814812"/>
    <s v="3/19/2015"/>
    <n v="42052.741481481477"/>
    <s v="2/17/2015"/>
    <n v="2015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n v="42793.791666666664"/>
    <s v="2/27/2017"/>
    <n v="42779.401956018519"/>
    <s v="2/13/2017"/>
    <n v="2017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n v="42158.419560185182"/>
    <s v="6/3/2015"/>
    <n v="42128.419560185182"/>
    <s v="5/4/2015"/>
    <n v="2015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n v="42693.708333333336"/>
    <s v="11/19/2016"/>
    <n v="42660.92391203704"/>
    <s v="10/17/2016"/>
    <n v="2016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n v="42067.958333333336"/>
    <s v="3/4/2015"/>
    <n v="42037.72987268518"/>
    <s v="2/2/2015"/>
    <n v="2015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n v="42643.666666666664"/>
    <s v="9/30/2016"/>
    <n v="42619.727361111109"/>
    <s v="9/6/2016"/>
    <n v="2016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n v="41909.932638888888"/>
    <s v="9/27/2014"/>
    <n v="41877.013553240737"/>
    <s v="8/26/2014"/>
    <n v="2014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n v="41846.083333333328"/>
    <s v="7/26/2014"/>
    <n v="41828.528587962959"/>
    <s v="7/8/2014"/>
    <n v="2014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n v="42605.565856481473"/>
    <s v="8/23/2016"/>
    <n v="42545.565856481473"/>
    <s v="6/24/2016"/>
    <n v="2016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n v="42187.444178240738"/>
    <s v="7/2/2015"/>
    <n v="42157.444178240738"/>
    <s v="6/2/2015"/>
    <n v="2015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n v="41867.458993055552"/>
    <s v="8/16/2014"/>
    <n v="41846.458993055552"/>
    <s v="7/26/2014"/>
    <n v="2014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n v="42510.957638888889"/>
    <s v="5/20/2016"/>
    <n v="42460.533414351848"/>
    <s v="3/31/2016"/>
    <n v="2016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n v="42351.666620370372"/>
    <s v="12/13/2015"/>
    <n v="42291.6249537037"/>
    <s v="10/14/2015"/>
    <n v="2015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n v="42495.499999999993"/>
    <s v="5/5/2016"/>
    <n v="42436.886157407404"/>
    <s v="3/7/2016"/>
    <n v="2016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n v="41972.680439814816"/>
    <s v="11/29/2014"/>
    <n v="41942.638773148145"/>
    <s v="10/30/2014"/>
    <n v="2014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n v="41904.957638888889"/>
    <s v="9/22/2014"/>
    <n v="41880.54510416666"/>
    <s v="8/29/2014"/>
    <n v="2014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n v="41966.728576388887"/>
    <s v="11/23/2014"/>
    <n v="41946.728576388887"/>
    <s v="11/3/2014"/>
    <n v="2014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n v="42692.833333333336"/>
    <s v="11/18/2016"/>
    <n v="42649.415127314809"/>
    <s v="10/6/2016"/>
    <n v="2016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n v="42748.957638888889"/>
    <s v="1/13/2017"/>
    <n v="42700.958032407405"/>
    <s v="11/26/2016"/>
    <n v="2017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n v="42480.674490740734"/>
    <s v="4/20/2016"/>
    <n v="42450.674490740734"/>
    <s v="3/21/2016"/>
    <n v="20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n v="42261.486446759263"/>
    <s v="9/14/2015"/>
    <n v="42226.486446759263"/>
    <s v="8/10/2015"/>
    <n v="2015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n v="42005.492303240739"/>
    <s v="1/1/2015"/>
    <n v="41975.492303240739"/>
    <s v="12/2/2014"/>
    <n v="201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n v="42113.42282407407"/>
    <s v="4/19/2015"/>
    <n v="42053.464490740742"/>
    <s v="2/18/2015"/>
    <n v="2015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n v="42650.424305555549"/>
    <s v="10/7/2016"/>
    <n v="42590.468819444439"/>
    <s v="8/8/2016"/>
    <n v="2016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n v="42134.573263888888"/>
    <s v="5/10/2015"/>
    <n v="42104.573263888888"/>
    <s v="4/10/2015"/>
    <n v="2015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n v="41917"/>
    <s v="10/5/2014"/>
    <n v="41899.418738425928"/>
    <s v="9/17/2014"/>
    <n v="2014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n v="42338.499999999993"/>
    <s v="11/30/2015"/>
    <n v="42297.607951388891"/>
    <s v="10/20/2015"/>
    <n v="2015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n v="42324.977303240739"/>
    <s v="11/16/2015"/>
    <n v="42284.935636574075"/>
    <s v="10/7/2015"/>
    <n v="2015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n v="42436.999305555553"/>
    <s v="3/7/2016"/>
    <n v="42409.033414351848"/>
    <s v="2/9/2016"/>
    <n v="2016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n v="42695.803680555553"/>
    <s v="11/21/2016"/>
    <n v="42665.762013888881"/>
    <s v="10/22/2016"/>
    <n v="2016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n v="42171.770833333336"/>
    <s v="6/16/2015"/>
    <n v="42140.21298611111"/>
    <s v="5/16/2015"/>
    <n v="2015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n v="42643.540821759256"/>
    <s v="9/30/2016"/>
    <n v="42598.540821759256"/>
    <s v="8/16/2016"/>
    <n v="2016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n v="41917.083854166667"/>
    <s v="10/5/2014"/>
    <n v="41887.083854166667"/>
    <s v="9/5/2014"/>
    <n v="2014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n v="41806.504560185182"/>
    <s v="6/16/2014"/>
    <n v="41780.504560185182"/>
    <s v="5/21/2014"/>
    <n v="201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n v="42402.270648148151"/>
    <s v="2/2/2016"/>
    <n v="42381.270648148151"/>
    <s v="1/12/2016"/>
    <n v="2016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n v="41861.457638888889"/>
    <s v="8/10/2014"/>
    <n v="41828.437986111108"/>
    <s v="7/8/2014"/>
    <n v="2014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n v="42606.957638888889"/>
    <s v="8/24/2016"/>
    <n v="42596.436365740738"/>
    <s v="8/14/2016"/>
    <n v="2016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n v="42221.155173611107"/>
    <s v="8/5/2015"/>
    <n v="42191.155173611107"/>
    <s v="7/6/2015"/>
    <n v="2015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n v="42463.499999999993"/>
    <s v="4/3/2016"/>
    <n v="42440.20817129629"/>
    <s v="3/11/2016"/>
    <n v="2016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n v="42203.082638888889"/>
    <s v="7/18/2015"/>
    <n v="42173.594884259255"/>
    <s v="6/18/2015"/>
    <n v="2015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n v="42767.749305555553"/>
    <s v="2/1/2017"/>
    <n v="42737.70180555556"/>
    <s v="1/2/2017"/>
    <n v="2017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n v="42522.695833333331"/>
    <s v="6/1/2016"/>
    <n v="42499.421516203707"/>
    <s v="5/9/2016"/>
    <n v="2016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n v="41821.957638888889"/>
    <s v="7/1/2014"/>
    <n v="41775.650231481479"/>
    <s v="5/16/2014"/>
    <n v="2014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n v="42082.402083333327"/>
    <s v="3/19/2015"/>
    <n v="42055.068865740737"/>
    <s v="2/20/2015"/>
    <n v="2015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n v="41996.672743055555"/>
    <s v="12/23/2014"/>
    <n v="41971.672743055555"/>
    <s v="11/28/2014"/>
    <n v="2014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n v="42469.958333333336"/>
    <s v="4/9/2016"/>
    <n v="42447.688333333332"/>
    <s v="3/18/2016"/>
    <n v="2016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n v="42093.97006944444"/>
    <s v="3/30/2015"/>
    <n v="42064.011736111112"/>
    <s v="3/1/2015"/>
    <n v="2015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n v="42725.285069444442"/>
    <s v="12/21/2016"/>
    <n v="42665.243402777771"/>
    <s v="10/22/2016"/>
    <n v="2016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n v="42537.04038194444"/>
    <s v="6/16/2016"/>
    <n v="42523.04038194444"/>
    <s v="6/2/2016"/>
    <n v="2016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n v="42305.620833333327"/>
    <s v="10/28/2015"/>
    <n v="42294.59979166666"/>
    <s v="10/17/2015"/>
    <n v="2015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n v="41844.083333333328"/>
    <s v="7/24/2014"/>
    <n v="41822.696550925924"/>
    <s v="7/2/2014"/>
    <n v="2014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n v="42203.761793981481"/>
    <s v="7/18/2015"/>
    <n v="42173.761793981481"/>
    <s v="6/18/2015"/>
    <n v="2015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n v="42208.564583333333"/>
    <s v="7/23/2015"/>
    <n v="42185.347824074073"/>
    <s v="6/30/2015"/>
    <n v="2015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n v="42166.466863425921"/>
    <s v="6/11/2015"/>
    <n v="42136.466863425921"/>
    <s v="5/12/2015"/>
    <n v="2015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n v="42155.749999999993"/>
    <s v="5/31/2015"/>
    <n v="42142.305682870363"/>
    <s v="5/18/2015"/>
    <n v="2015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n v="41840.957638888889"/>
    <s v="7/20/2014"/>
    <n v="41820.419756944444"/>
    <s v="6/30/2014"/>
    <n v="2014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n v="41908.738240740735"/>
    <s v="9/26/2014"/>
    <n v="41878.738240740735"/>
    <s v="8/27/2014"/>
    <n v="201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n v="41948.327777777777"/>
    <s v="11/5/2014"/>
    <n v="41914.086770833332"/>
    <s v="10/2/2014"/>
    <n v="2014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n v="42616.664687499993"/>
    <s v="9/3/2016"/>
    <n v="42556.664687499993"/>
    <s v="7/5/2016"/>
    <n v="2016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n v="42505.749999999993"/>
    <s v="5/15/2016"/>
    <n v="42493.388680555552"/>
    <s v="5/3/2016"/>
    <n v="2016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n v="41894.607453703698"/>
    <s v="9/12/2014"/>
    <n v="41876.607453703698"/>
    <s v="8/25/2014"/>
    <n v="201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n v="41822.957638888889"/>
    <s v="7/2/2014"/>
    <n v="41802.365949074068"/>
    <s v="6/12/2014"/>
    <n v="2014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n v="42155.322893518511"/>
    <s v="5/31/2015"/>
    <n v="42120.322893518511"/>
    <s v="4/26/2015"/>
    <n v="2015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n v="41820.999305555553"/>
    <s v="6/30/2014"/>
    <n v="41786.553020833329"/>
    <s v="5/27/2014"/>
    <n v="2014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n v="42648.245763888881"/>
    <s v="10/5/2016"/>
    <n v="42627.245763888881"/>
    <s v="9/14/2016"/>
    <n v="2016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n v="42384.443171296291"/>
    <s v="1/15/2016"/>
    <n v="42374.443171296291"/>
    <s v="1/5/2016"/>
    <n v="2016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n v="41806.082638888889"/>
    <s v="6/16/2014"/>
    <n v="41772.477060185185"/>
    <s v="5/13/2014"/>
    <n v="2014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n v="42662.908518518518"/>
    <s v="10/19/2016"/>
    <n v="42632.908518518518"/>
    <s v="9/19/2016"/>
    <n v="20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n v="42248.97206018518"/>
    <s v="9/1/2015"/>
    <n v="42218.97206018518"/>
    <s v="8/2/2015"/>
    <n v="2015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n v="41778.666666666664"/>
    <s v="5/19/2014"/>
    <n v="41753.384942129625"/>
    <s v="4/24/2014"/>
    <n v="2014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n v="42244.957638888889"/>
    <s v="8/28/2015"/>
    <n v="42230.454398148147"/>
    <s v="8/14/2015"/>
    <n v="2015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n v="41817.009895833333"/>
    <s v="6/27/2014"/>
    <n v="41787.009895833333"/>
    <s v="5/28/2014"/>
    <n v="2014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n v="41859.578749999993"/>
    <s v="8/8/2014"/>
    <n v="41829.578749999993"/>
    <s v="7/9/2014"/>
    <n v="201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n v="42176.725694444445"/>
    <s v="6/21/2015"/>
    <n v="42147.61850694444"/>
    <s v="5/23/2015"/>
    <n v="2015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n v="41970.431516203702"/>
    <s v="11/27/2014"/>
    <n v="41940.389849537038"/>
    <s v="10/28/2014"/>
    <n v="2014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n v="42064.999305555553"/>
    <s v="3/1/2015"/>
    <n v="42020.492233796293"/>
    <s v="1/16/2015"/>
    <n v="2015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n v="41900.791666666664"/>
    <s v="9/18/2014"/>
    <n v="41891.756701388884"/>
    <s v="9/9/2014"/>
    <n v="2014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n v="42338.729166666664"/>
    <s v="11/30/2015"/>
    <n v="42308.98297453703"/>
    <s v="10/31/2015"/>
    <n v="2015"/>
    <x v="0"/>
    <n v="1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n v="42526.874999999993"/>
    <s v="6/5/2016"/>
    <n v="42489.925543981481"/>
    <s v="4/29/2016"/>
    <n v="2016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n v="42015.662152777775"/>
    <s v="1/11/2015"/>
    <n v="41995.662152777775"/>
    <s v="12/22/2014"/>
    <n v="2015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n v="42048.408749999995"/>
    <s v="2/13/2015"/>
    <n v="41988.408749999995"/>
    <s v="12/15/2014"/>
    <n v="2015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n v="42500.2575"/>
    <s v="5/10/2016"/>
    <n v="42479.2575"/>
    <s v="4/19/2016"/>
    <n v="2016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n v="42431.598229166666"/>
    <s v="3/2/2016"/>
    <n v="42401.598229166666"/>
    <s v="2/1/2016"/>
    <n v="2016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n v="41927.393703703703"/>
    <s v="10/15/2014"/>
    <n v="41897.393703703703"/>
    <s v="9/15/2014"/>
    <n v="2014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n v="41912.458333333328"/>
    <s v="9/30/2014"/>
    <n v="41882.37731481481"/>
    <s v="8/31/2014"/>
    <n v="2014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n v="42159.333252314813"/>
    <s v="6/4/2015"/>
    <n v="42129.333252314813"/>
    <s v="5/5/2015"/>
    <n v="2015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n v="42561.749305555553"/>
    <s v="7/10/2016"/>
    <n v="42524.329675925925"/>
    <s v="6/3/2016"/>
    <n v="2016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n v="42595.082638888889"/>
    <s v="8/13/2016"/>
    <n v="42556.296157407407"/>
    <s v="7/5/2016"/>
    <n v="2016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n v="42521.481412037036"/>
    <s v="5/31/2016"/>
    <n v="42461.481412037036"/>
    <s v="4/1/2016"/>
    <n v="2016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n v="41813.541666666664"/>
    <s v="6/23/2014"/>
    <n v="41792.334652777776"/>
    <s v="6/2/2014"/>
    <n v="2014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n v="41894.705428240741"/>
    <s v="9/12/2014"/>
    <n v="41879.705428240741"/>
    <s v="8/28/2014"/>
    <n v="2014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n v="42573.018055555549"/>
    <s v="7/22/2016"/>
    <n v="42551.840023148143"/>
    <s v="6/30/2016"/>
    <n v="2016"/>
    <x v="2"/>
    <n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n v="41823.933865740735"/>
    <s v="7/3/2014"/>
    <n v="41809.933865740735"/>
    <s v="6/19/2014"/>
    <n v="2014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n v="41815.499374999999"/>
    <s v="6/25/2014"/>
    <n v="41785.499374999999"/>
    <s v="5/26/2014"/>
    <n v="2014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n v="42097.367916666662"/>
    <s v="4/3/2015"/>
    <n v="42072.367916666662"/>
    <s v="3/9/2015"/>
    <n v="2015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n v="41805.458333333328"/>
    <s v="6/15/2014"/>
    <n v="41779.5158912037"/>
    <s v="5/20/2014"/>
    <n v="2014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n v="42155.082638888889"/>
    <s v="5/31/2015"/>
    <n v="42133.963738425926"/>
    <s v="5/9/2015"/>
    <n v="2015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n v="42525.529699074068"/>
    <s v="6/4/2016"/>
    <n v="42505.529699074068"/>
    <s v="5/15/2016"/>
    <n v="201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n v="42149.957638888889"/>
    <s v="5/25/2015"/>
    <n v="42118.347997685189"/>
    <s v="4/24/2015"/>
    <n v="2015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n v="42094.327777777777"/>
    <s v="3/31/2015"/>
    <n v="42036.787256944437"/>
    <s v="2/1/2015"/>
    <n v="2015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n v="42390.679502314808"/>
    <s v="1/21/2016"/>
    <n v="42360.679502314808"/>
    <s v="12/22/2015"/>
    <n v="2016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n v="42133.657974537033"/>
    <s v="5/9/2015"/>
    <n v="42102.657974537033"/>
    <s v="4/8/2015"/>
    <n v="2015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n v="42062.507812499993"/>
    <s v="2/27/2015"/>
    <n v="42032.507812499993"/>
    <s v="1/28/2015"/>
    <n v="20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n v="42177.521597222221"/>
    <s v="6/22/2015"/>
    <n v="42147.521597222221"/>
    <s v="5/23/2015"/>
    <n v="2015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n v="42187.784791666665"/>
    <s v="7/2/2015"/>
    <n v="42165.784791666665"/>
    <s v="6/10/2015"/>
    <n v="2015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n v="41948.769490740735"/>
    <s v="11/5/2014"/>
    <n v="41927.727824074071"/>
    <s v="10/15/2014"/>
    <n v="201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n v="42411.749305555553"/>
    <s v="2/11/2016"/>
    <n v="42381.463506944441"/>
    <s v="1/12/2016"/>
    <n v="2016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n v="41973.586365740739"/>
    <s v="11/30/2014"/>
    <n v="41943.544699074075"/>
    <s v="10/31/2014"/>
    <n v="2014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n v="42494.749999999993"/>
    <s v="5/4/2016"/>
    <n v="42465.283101851855"/>
    <s v="4/5/2016"/>
    <n v="2016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n v="42418.687499999993"/>
    <s v="2/18/2016"/>
    <n v="42401.736886574072"/>
    <s v="2/1/2016"/>
    <n v="2016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n v="42489.666666666664"/>
    <s v="4/29/2016"/>
    <n v="42461.932534722226"/>
    <s v="4/1/2016"/>
    <n v="2016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n v="42662.996527777774"/>
    <s v="10/19/2016"/>
    <n v="42632.139976851853"/>
    <s v="9/19/2016"/>
    <n v="2016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n v="42234.962685185186"/>
    <s v="8/18/2015"/>
    <n v="42204.962685185186"/>
    <s v="7/19/2015"/>
    <n v="2015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n v="42085.954999999994"/>
    <s v="3/22/2015"/>
    <n v="42040.996666666666"/>
    <s v="2/5/2015"/>
    <n v="2015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n v="42233.46943287037"/>
    <s v="8/17/2015"/>
    <n v="42203.46943287037"/>
    <s v="7/18/2015"/>
    <n v="2015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n v="42013.932638888888"/>
    <s v="1/9/2015"/>
    <n v="41983.544513888883"/>
    <s v="12/10/2014"/>
    <n v="2015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n v="42028.291666666664"/>
    <s v="1/24/2015"/>
    <n v="41968.469131944446"/>
    <s v="11/25/2014"/>
    <n v="2015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n v="42112.729166666664"/>
    <s v="4/18/2015"/>
    <n v="42102.816064814811"/>
    <s v="4/8/2015"/>
    <n v="2015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n v="42149.693240740737"/>
    <s v="5/25/2015"/>
    <n v="42089.693240740737"/>
    <s v="3/26/2015"/>
    <n v="2015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n v="42152.484826388885"/>
    <s v="5/28/2015"/>
    <n v="42122.484826388885"/>
    <s v="4/28/2015"/>
    <n v="2015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n v="42086.541666666664"/>
    <s v="3/23/2015"/>
    <n v="42048.503391203696"/>
    <s v="2/13/2015"/>
    <n v="2015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n v="42320.082638888889"/>
    <s v="11/12/2015"/>
    <n v="42297.482673611106"/>
    <s v="10/20/2015"/>
    <n v="2015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n v="41835.708333333328"/>
    <s v="7/15/2014"/>
    <n v="41813.730381944442"/>
    <s v="6/23/2014"/>
    <n v="2014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n v="42568.241527777776"/>
    <s v="7/17/2016"/>
    <n v="42548.241527777776"/>
    <s v="6/27/2016"/>
    <n v="2016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n v="41862.870810185181"/>
    <s v="8/11/2014"/>
    <n v="41832.881423611107"/>
    <s v="7/12/2014"/>
    <n v="2014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n v="42355.712384259255"/>
    <s v="12/17/2015"/>
    <n v="42325.712384259255"/>
    <s v="11/17/2015"/>
    <n v="2015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n v="41888.006296296291"/>
    <s v="9/6/2014"/>
    <n v="41858.006296296291"/>
    <s v="8/7/2014"/>
    <n v="201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n v="41823.501898148148"/>
    <s v="7/3/2014"/>
    <n v="41793.501898148148"/>
    <s v="6/3/2014"/>
    <n v="201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n v="41824.957638888889"/>
    <s v="7/4/2014"/>
    <n v="41793.605925925927"/>
    <s v="6/3/2014"/>
    <n v="2014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n v="41861.489606481482"/>
    <s v="8/10/2014"/>
    <n v="41831.489606481482"/>
    <s v="7/11/2014"/>
    <n v="2014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n v="42651.18100694444"/>
    <s v="10/8/2016"/>
    <n v="42621.18100694444"/>
    <s v="9/8/2016"/>
    <n v="2016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n v="42190.749305555553"/>
    <s v="7/5/2015"/>
    <n v="42164.091388888883"/>
    <s v="6/9/2015"/>
    <n v="2015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n v="42416.040972222218"/>
    <s v="2/16/2016"/>
    <n v="42395.498101851852"/>
    <s v="1/26/2016"/>
    <n v="2016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n v="42488.957638888889"/>
    <s v="4/28/2016"/>
    <n v="42457.918842592589"/>
    <s v="3/28/2016"/>
    <n v="2016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n v="42045.124305555553"/>
    <s v="2/10/2015"/>
    <n v="42016.773240740738"/>
    <s v="1/12/2015"/>
    <n v="2015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n v="42462.78556712962"/>
    <s v="4/2/2016"/>
    <n v="42402.827233796292"/>
    <s v="2/2/2016"/>
    <n v="2016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n v="42659.666666666664"/>
    <s v="10/16/2016"/>
    <n v="42619.594155092585"/>
    <s v="9/6/2016"/>
    <n v="2016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n v="42157.791666666664"/>
    <s v="6/2/2015"/>
    <n v="42128.615740740737"/>
    <s v="5/4/2015"/>
    <n v="2015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n v="41845.999305555553"/>
    <s v="7/25/2014"/>
    <n v="41808.67288194444"/>
    <s v="6/18/2014"/>
    <n v="2014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n v="42475.658645833326"/>
    <s v="4/15/2016"/>
    <n v="42445.658645833326"/>
    <s v="3/16/2016"/>
    <n v="2016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n v="41801.606458333328"/>
    <s v="6/11/2014"/>
    <n v="41771.606458333328"/>
    <s v="5/12/2014"/>
    <n v="2014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n v="41974.642534722218"/>
    <s v="12/1/2014"/>
    <n v="41954.642534722218"/>
    <s v="11/11/2014"/>
    <n v="2014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n v="41778"/>
    <s v="5/19/2014"/>
    <n v="41747.26317129629"/>
    <s v="4/18/2014"/>
    <n v="2014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n v="42241.899918981479"/>
    <s v="8/25/2015"/>
    <n v="42181.899918981479"/>
    <s v="6/26/2015"/>
    <n v="2015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n v="41764.316967592589"/>
    <s v="5/5/2014"/>
    <n v="41739.316967592589"/>
    <s v="4/10/2014"/>
    <n v="2014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n v="42226.749999999993"/>
    <s v="8/10/2015"/>
    <n v="42173.258530092593"/>
    <s v="6/18/2015"/>
    <n v="2015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n v="42218.605196759258"/>
    <s v="8/2/2015"/>
    <n v="42193.605196759258"/>
    <s v="7/8/2015"/>
    <n v="2015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n v="42095.500300925924"/>
    <s v="4/1/2015"/>
    <n v="42065.541967592588"/>
    <s v="3/2/2015"/>
    <n v="2015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n v="42518.816666666658"/>
    <s v="5/28/2016"/>
    <n v="42499.634629629632"/>
    <s v="5/9/2016"/>
    <n v="2016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n v="41850.568078703705"/>
    <s v="7/30/2014"/>
    <n v="41820.568078703705"/>
    <s v="6/30/2014"/>
    <n v="2014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n v="41822.958854166667"/>
    <s v="7/2/2014"/>
    <n v="41787.958854166667"/>
    <s v="5/28/2014"/>
    <n v="2014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n v="42063.999305555553"/>
    <s v="2/28/2015"/>
    <n v="42049.811307870368"/>
    <s v="2/14/2015"/>
    <n v="2015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n v="41802.519560185181"/>
    <s v="6/12/2014"/>
    <n v="41772.519560185181"/>
    <s v="5/13/2014"/>
    <n v="2014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n v="42475.389803240738"/>
    <s v="4/15/2016"/>
    <n v="42445.389803240738"/>
    <s v="3/16/2016"/>
    <n v="2016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n v="42168.722337962965"/>
    <s v="6/13/2015"/>
    <n v="42138.722337962965"/>
    <s v="5/14/2015"/>
    <n v="2015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n v="42507.791666666664"/>
    <s v="5/17/2016"/>
    <n v="42493.64875"/>
    <s v="5/3/2016"/>
    <n v="2016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n v="42703.041666666664"/>
    <s v="11/29/2016"/>
    <n v="42682.408634259256"/>
    <s v="11/8/2016"/>
    <n v="2016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n v="42688.880555555552"/>
    <s v="11/14/2016"/>
    <n v="42655.79684027777"/>
    <s v="10/12/2016"/>
    <n v="2016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n v="42103.583969907406"/>
    <s v="4/9/2015"/>
    <n v="42087.583969907406"/>
    <s v="3/24/2015"/>
    <n v="201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n v="42102.958333333336"/>
    <s v="4/8/2015"/>
    <n v="42075.734293981477"/>
    <s v="3/12/2015"/>
    <n v="2015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n v="41851.833333333328"/>
    <s v="7/31/2014"/>
    <n v="41814.159467592588"/>
    <s v="6/24/2014"/>
    <n v="2014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n v="41908.958333333328"/>
    <s v="9/26/2014"/>
    <n v="41886.903020833335"/>
    <s v="9/4/2014"/>
    <n v="2014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n v="42049.610879629625"/>
    <s v="2/14/2015"/>
    <n v="41989.610879629625"/>
    <s v="12/16/2014"/>
    <n v="2015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n v="42455.48541666667"/>
    <s v="3/26/2016"/>
    <n v="42425.527083333327"/>
    <s v="2/25/2016"/>
    <n v="2016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n v="42198.629166666658"/>
    <s v="7/13/2015"/>
    <n v="42166.011400462965"/>
    <s v="6/11/2015"/>
    <n v="2015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n v="41890.674594907403"/>
    <s v="9/8/2014"/>
    <n v="41865.674594907403"/>
    <s v="8/14/2014"/>
    <n v="2014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n v="42575.749999999993"/>
    <s v="7/24/2016"/>
    <n v="42546.653900462967"/>
    <s v="6/25/2016"/>
    <n v="2016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n v="42444.458333333336"/>
    <s v="3/15/2016"/>
    <n v="42419.931944444441"/>
    <s v="2/19/2016"/>
    <n v="2016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n v="42561.772361111107"/>
    <s v="7/10/2016"/>
    <n v="42531.772361111107"/>
    <s v="6/10/2016"/>
    <n v="2016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n v="42584.210416666661"/>
    <s v="8/2/2016"/>
    <n v="42548.430196759255"/>
    <s v="6/27/2016"/>
    <n v="2016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n v="42516.829571759255"/>
    <s v="5/26/2016"/>
    <n v="42486.829571759255"/>
    <s v="4/26/2016"/>
    <n v="2016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n v="42195.957638888889"/>
    <s v="7/10/2015"/>
    <n v="42167.326458333329"/>
    <s v="6/12/2015"/>
    <n v="2015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n v="42361.470833333333"/>
    <s v="12/23/2015"/>
    <n v="42333.487488425926"/>
    <s v="11/25/2015"/>
    <n v="2015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n v="42170.590486111112"/>
    <s v="6/15/2015"/>
    <n v="42138.590486111112"/>
    <s v="5/14/2015"/>
    <n v="2015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n v="42696.5002662037"/>
    <s v="11/22/2016"/>
    <n v="42666.458599537036"/>
    <s v="10/23/2016"/>
    <n v="2016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n v="41826.4837037037"/>
    <s v="7/6/2014"/>
    <n v="41766.4837037037"/>
    <s v="5/7/2014"/>
    <n v="2014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n v="42200.238680555551"/>
    <s v="7/15/2015"/>
    <n v="42170.238680555551"/>
    <s v="6/15/2015"/>
    <n v="2015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n v="41989.73065972222"/>
    <s v="12/16/2014"/>
    <n v="41968.73065972222"/>
    <s v="11/25/2014"/>
    <n v="2014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n v="42162.372152777774"/>
    <s v="6/7/2015"/>
    <n v="42132.372152777774"/>
    <s v="5/8/2015"/>
    <n v="2015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n v="42244.729166666664"/>
    <s v="8/28/2015"/>
    <n v="42201.227893518517"/>
    <s v="7/16/2015"/>
    <n v="2015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n v="42748.821250000001"/>
    <s v="1/13/2017"/>
    <n v="42688.821250000001"/>
    <s v="11/14/2016"/>
    <n v="2017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n v="42114.673206018517"/>
    <s v="4/20/2015"/>
    <n v="42084.673206018517"/>
    <s v="3/21/2015"/>
    <n v="201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n v="41861.514444444445"/>
    <s v="8/10/2014"/>
    <n v="41831.514444444445"/>
    <s v="7/11/2014"/>
    <n v="2014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n v="42440.722719907404"/>
    <s v="3/11/2016"/>
    <n v="42410.722719907404"/>
    <s v="2/10/2016"/>
    <n v="2016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n v="42014.999305555553"/>
    <s v="1/10/2015"/>
    <n v="41982.528738425921"/>
    <s v="12/9/2014"/>
    <n v="2015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n v="42006.467777777776"/>
    <s v="1/2/2015"/>
    <n v="41975.467777777776"/>
    <s v="12/2/2014"/>
    <n v="2015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n v="42298.917893518512"/>
    <s v="10/21/2015"/>
    <n v="42268.917893518512"/>
    <s v="9/21/2015"/>
    <n v="2015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n v="42433.763518518514"/>
    <s v="3/4/2016"/>
    <n v="42403.763518518514"/>
    <s v="2/3/2016"/>
    <n v="2016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n v="42582.083333333336"/>
    <s v="7/31/2016"/>
    <n v="42526.801203703704"/>
    <s v="6/5/2016"/>
    <n v="2016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n v="41909.678703703699"/>
    <s v="9/27/2014"/>
    <n v="41849.678703703699"/>
    <s v="7/29/2014"/>
    <n v="2014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n v="41819.050706018512"/>
    <s v="6/29/2014"/>
    <n v="41799.050706018512"/>
    <s v="6/9/2014"/>
    <n v="2014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n v="42097.700682870367"/>
    <s v="4/3/2015"/>
    <n v="42090.700682870367"/>
    <s v="3/27/2015"/>
    <n v="2015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n v="42119.203923611109"/>
    <s v="4/25/2015"/>
    <n v="42059.24559027778"/>
    <s v="2/24/2015"/>
    <n v="2015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n v="41850.75"/>
    <s v="7/30/2014"/>
    <n v="41800.318368055552"/>
    <s v="6/10/2014"/>
    <n v="2014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n v="42084.599050925921"/>
    <s v="3/21/2015"/>
    <n v="42054.640717592592"/>
    <s v="2/19/2015"/>
    <n v="2015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n v="42521.249999999993"/>
    <s v="5/31/2016"/>
    <n v="42487.418668981474"/>
    <s v="4/27/2016"/>
    <n v="2016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n v="42155.957638888889"/>
    <s v="5/31/2015"/>
    <n v="42109.542916666665"/>
    <s v="4/15/2015"/>
    <n v="2015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n v="42535.696527777771"/>
    <s v="6/14/2016"/>
    <n v="42497.067372685182"/>
    <s v="5/7/2016"/>
    <n v="2016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n v="42094.957638888889"/>
    <s v="3/31/2015"/>
    <n v="42058.695740740739"/>
    <s v="2/23/2015"/>
    <n v="2015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n v="42236.749999999993"/>
    <s v="8/20/2015"/>
    <n v="42207.051585648143"/>
    <s v="7/22/2015"/>
    <n v="2015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n v="41837.481747685182"/>
    <s v="7/17/2014"/>
    <n v="41807.481747685182"/>
    <s v="6/17/2014"/>
    <n v="2014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n v="42300.957638888889"/>
    <s v="10/23/2015"/>
    <n v="42284.488611111105"/>
    <s v="10/7/2015"/>
    <n v="2015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n v="42075.592384259253"/>
    <s v="3/12/2015"/>
    <n v="42045.634050925924"/>
    <s v="2/10/2015"/>
    <n v="2015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n v="42202.668055555558"/>
    <s v="7/17/2015"/>
    <n v="42184.001203703701"/>
    <s v="6/29/2015"/>
    <n v="2015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n v="42190.443483796298"/>
    <s v="7/5/2015"/>
    <n v="42160.443483796298"/>
    <s v="6/5/2015"/>
    <n v="2015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n v="42372.972303240742"/>
    <s v="1/3/2016"/>
    <n v="42340.972303240742"/>
    <s v="12/2/2015"/>
    <n v="2016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n v="42388.749305555553"/>
    <s v="1/19/2016"/>
    <n v="42329.629826388882"/>
    <s v="11/21/2015"/>
    <n v="2016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n v="42204.957638888889"/>
    <s v="7/19/2015"/>
    <n v="42170.701898148145"/>
    <s v="6/15/2015"/>
    <n v="2015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n v="42583.361805555549"/>
    <s v="8/1/2016"/>
    <n v="42571.417858796289"/>
    <s v="7/20/2016"/>
    <n v="2016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n v="42171.861273148148"/>
    <s v="6/16/2015"/>
    <n v="42150.861273148148"/>
    <s v="5/26/2015"/>
    <n v="2015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n v="42131.215208333328"/>
    <s v="5/7/2015"/>
    <n v="42101.215208333328"/>
    <s v="4/7/2015"/>
    <n v="2015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n v="42089.791666666664"/>
    <s v="3/26/2015"/>
    <n v="42034.719918981478"/>
    <s v="1/30/2015"/>
    <n v="2015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n v="42004.360960648148"/>
    <s v="12/31/2014"/>
    <n v="41944.319293981483"/>
    <s v="11/1/2014"/>
    <n v="2014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n v="42613.657071759262"/>
    <s v="8/31/2016"/>
    <n v="42593.657071759262"/>
    <s v="8/11/2016"/>
    <n v="2016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n v="42517.532534722217"/>
    <s v="5/27/2016"/>
    <n v="42503.532534722217"/>
    <s v="5/13/2016"/>
    <n v="2016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n v="41948.682233796295"/>
    <s v="11/5/2014"/>
    <n v="41927.640567129631"/>
    <s v="10/15/2014"/>
    <n v="2014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n v="42419.906655092585"/>
    <s v="2/19/2016"/>
    <n v="42374.906655092585"/>
    <s v="1/5/2016"/>
    <n v="2016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n v="41974.589583333327"/>
    <s v="12/1/2014"/>
    <n v="41963.66402777777"/>
    <s v="11/20/2014"/>
    <n v="2014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n v="42173.236886574072"/>
    <s v="6/18/2015"/>
    <n v="42143.236886574072"/>
    <s v="5/19/2015"/>
    <n v="2015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n v="42481.733888888884"/>
    <s v="4/21/2016"/>
    <n v="42460.733888888884"/>
    <s v="3/31/2016"/>
    <n v="2016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n v="42584.964583333327"/>
    <s v="8/2/2016"/>
    <n v="42553.718194444438"/>
    <s v="7/2/2016"/>
    <n v="2016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n v="42188.557384259257"/>
    <s v="7/3/2015"/>
    <n v="42152.557384259257"/>
    <s v="5/28/2015"/>
    <n v="2015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n v="42146.502418981479"/>
    <s v="5/22/2015"/>
    <n v="42116.502418981479"/>
    <s v="4/22/2015"/>
    <n v="2015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n v="42214.934305555551"/>
    <s v="7/29/2015"/>
    <n v="42154.934305555551"/>
    <s v="5/30/2015"/>
    <n v="2015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n v="42457.45172453703"/>
    <s v="3/28/2016"/>
    <n v="42432.493391203701"/>
    <s v="3/3/2016"/>
    <n v="2016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n v="41840.57739583333"/>
    <s v="7/20/2014"/>
    <n v="41780.57739583333"/>
    <s v="5/21/2014"/>
    <n v="2014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n v="41770.285324074073"/>
    <s v="5/11/2014"/>
    <n v="41740.285324074073"/>
    <s v="4/11/2014"/>
    <n v="2014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n v="41790.864166666666"/>
    <s v="5/31/2014"/>
    <n v="41765.864166666666"/>
    <s v="5/6/2014"/>
    <n v="201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n v="41793.082638888889"/>
    <s v="6/3/2014"/>
    <n v="41766.408958333333"/>
    <s v="5/7/2014"/>
    <n v="2014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n v="42278.418680555551"/>
    <s v="10/1/2015"/>
    <n v="42248.418680555551"/>
    <s v="9/1/2015"/>
    <n v="2015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n v="41916.082638888889"/>
    <s v="10/4/2014"/>
    <n v="41885.01321759259"/>
    <s v="9/3/2014"/>
    <n v="2014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n v="42204.016099537032"/>
    <s v="7/19/2015"/>
    <n v="42159.016099537032"/>
    <s v="6/4/2015"/>
    <n v="2015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n v="42295.608668981477"/>
    <s v="10/18/2015"/>
    <n v="42265.608668981477"/>
    <s v="9/18/2015"/>
    <n v="2015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n v="42166.558842592589"/>
    <s v="6/11/2015"/>
    <n v="42136.558842592589"/>
    <s v="5/12/2015"/>
    <n v="2015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n v="42004.916006944441"/>
    <s v="12/31/2014"/>
    <n v="41974.916006944441"/>
    <s v="12/1/2014"/>
    <n v="2014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n v="42202.23123842592"/>
    <s v="7/17/2015"/>
    <n v="42172.23123842592"/>
    <s v="6/17/2015"/>
    <n v="2015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n v="42089.940694444442"/>
    <s v="3/26/2015"/>
    <n v="42064.982361111113"/>
    <s v="3/1/2015"/>
    <n v="2015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n v="41883.631689814814"/>
    <s v="9/1/2014"/>
    <n v="41848.631689814814"/>
    <s v="7/28/2014"/>
    <n v="2014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n v="42133.67659722222"/>
    <s v="5/9/2015"/>
    <n v="42103.67659722222"/>
    <s v="4/9/2015"/>
    <n v="2015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n v="42089.720729166664"/>
    <s v="3/26/2015"/>
    <n v="42059.762395833335"/>
    <s v="2/24/2015"/>
    <n v="2015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n v="42071.493090277778"/>
    <s v="3/8/2015"/>
    <n v="42041.534756944442"/>
    <s v="2/6/2015"/>
    <n v="2015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n v="41852.508333333331"/>
    <s v="8/1/2014"/>
    <n v="41829.528819444444"/>
    <s v="7/9/2014"/>
    <n v="2014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n v="42146.666666666664"/>
    <s v="5/22/2015"/>
    <n v="42128.222731481481"/>
    <s v="5/4/2015"/>
    <n v="2015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n v="41815.666666666664"/>
    <s v="6/25/2014"/>
    <n v="41789.685266203705"/>
    <s v="5/30/2014"/>
    <n v="2014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n v="41863.452662037031"/>
    <s v="8/12/2014"/>
    <n v="41833.452662037031"/>
    <s v="7/13/2014"/>
    <n v="2014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n v="41955.699305555558"/>
    <s v="11/12/2014"/>
    <n v="41914.381678240738"/>
    <s v="10/2/2014"/>
    <n v="2014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n v="42625.499305555553"/>
    <s v="9/12/2016"/>
    <n v="42611.052731481475"/>
    <s v="8/29/2016"/>
    <n v="2016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n v="42313.466493055552"/>
    <s v="11/5/2015"/>
    <n v="42253.424826388888"/>
    <s v="9/6/2015"/>
    <n v="201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n v="42325.72516203703"/>
    <s v="11/17/2015"/>
    <n v="42295.683495370373"/>
    <s v="10/18/2015"/>
    <n v="2015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n v="41881.020833333328"/>
    <s v="8/30/2014"/>
    <n v="41841.44326388889"/>
    <s v="7/21/2014"/>
    <n v="2014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n v="42451.936805555553"/>
    <s v="3/22/2016"/>
    <n v="42402.738668981481"/>
    <s v="2/2/2016"/>
    <n v="2016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n v="42539.605775462966"/>
    <s v="6/18/2016"/>
    <n v="42509.605775462966"/>
    <s v="5/19/2016"/>
    <n v="2016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n v="41890.451446759253"/>
    <s v="9/8/2014"/>
    <n v="41865.451446759253"/>
    <s v="8/14/2014"/>
    <n v="2014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n v="42076.924305555549"/>
    <s v="3/13/2015"/>
    <n v="42047.516111111108"/>
    <s v="2/12/2015"/>
    <n v="2015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n v="41822.963865740734"/>
    <s v="7/2/2014"/>
    <n v="41792.963865740734"/>
    <s v="6/2/2014"/>
    <n v="2014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n v="42823.530671296299"/>
    <s v="3/29/2017"/>
    <n v="42763.572337962956"/>
    <s v="1/28/2017"/>
    <n v="2017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n v="42229.9374537037"/>
    <s v="8/13/2015"/>
    <n v="42179.9374537037"/>
    <s v="6/24/2015"/>
    <n v="2015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n v="42285.487673611111"/>
    <s v="10/8/2015"/>
    <n v="42255.487673611111"/>
    <s v="9/8/2015"/>
    <n v="20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n v="42027.833333333336"/>
    <s v="1/23/2015"/>
    <n v="42006.808124999996"/>
    <s v="1/2/2015"/>
    <n v="2015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n v="42616.208333333336"/>
    <s v="9/3/2016"/>
    <n v="42615.138483796291"/>
    <s v="9/2/2016"/>
    <n v="2016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n v="42402.415833333333"/>
    <s v="2/2/2016"/>
    <n v="42372.415833333333"/>
    <s v="1/3/2016"/>
    <n v="2016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n v="42712.469351851854"/>
    <s v="12/8/2016"/>
    <n v="42682.469351851854"/>
    <s v="11/8/2016"/>
    <n v="2016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n v="42184.957638888889"/>
    <s v="6/29/2015"/>
    <n v="42154.610486111109"/>
    <s v="5/30/2015"/>
    <n v="2015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n v="42029.652731481481"/>
    <s v="1/25/2015"/>
    <n v="41999.652731481481"/>
    <s v="12/26/2014"/>
    <n v="2015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n v="41850.75"/>
    <s v="7/30/2014"/>
    <n v="41815.606712962959"/>
    <s v="6/25/2014"/>
    <n v="2014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n v="42785.810173611106"/>
    <s v="2/19/2017"/>
    <n v="42755.810173611106"/>
    <s v="1/20/2017"/>
    <n v="2017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n v="42400.752083333333"/>
    <s v="1/31/2016"/>
    <n v="42373.77511574074"/>
    <s v="1/4/2016"/>
    <n v="2016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n v="41884.394317129627"/>
    <s v="9/2/2014"/>
    <n v="41854.394317129627"/>
    <s v="8/3/2014"/>
    <n v="2014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n v="42090.541574074072"/>
    <s v="3/27/2015"/>
    <n v="42065.583240740736"/>
    <s v="3/2/2015"/>
    <n v="2015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n v="42499.742951388886"/>
    <s v="5/9/2016"/>
    <n v="42469.742951388886"/>
    <s v="4/9/2016"/>
    <n v="2016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n v="41984.019699074073"/>
    <s v="12/11/2014"/>
    <n v="41954.019699074073"/>
    <s v="11/11/2014"/>
    <n v="2014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n v="42125.708333333336"/>
    <s v="5/1/2015"/>
    <n v="42079.649641203701"/>
    <s v="3/16/2015"/>
    <n v="2015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n v="42792.337476851848"/>
    <s v="2/26/2017"/>
    <n v="42762.337476851848"/>
    <s v="1/27/2017"/>
    <n v="2017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n v="42008.768055555549"/>
    <s v="1/4/2015"/>
    <n v="41976.796643518515"/>
    <s v="12/3/2014"/>
    <n v="2015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n v="42231.55027777778"/>
    <s v="8/15/2015"/>
    <n v="42171.55027777778"/>
    <s v="6/16/2015"/>
    <n v="2015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n v="42085.999305555553"/>
    <s v="3/22/2015"/>
    <n v="42055.924120370364"/>
    <s v="2/20/2015"/>
    <n v="2015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n v="41875.083333333328"/>
    <s v="8/24/2014"/>
    <n v="41867.44394675926"/>
    <s v="8/16/2014"/>
    <n v="2014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n v="41821.041666666664"/>
    <s v="7/1/2014"/>
    <n v="41779.449537037035"/>
    <s v="5/20/2014"/>
    <n v="2014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n v="42709.999305555553"/>
    <s v="12/5/2016"/>
    <n v="42679.750138888885"/>
    <s v="11/5/2016"/>
    <n v="2016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n v="42063.041875000003"/>
    <s v="2/28/2015"/>
    <n v="42032.041875000003"/>
    <s v="1/28/2015"/>
    <n v="2015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n v="41806.983541666668"/>
    <s v="6/16/2014"/>
    <n v="41792.983541666668"/>
    <s v="6/2/2014"/>
    <n v="2014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n v="42012.665312499994"/>
    <s v="1/8/2015"/>
    <n v="41982.665312499994"/>
    <s v="12/9/2014"/>
    <n v="2015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n v="42233.458333333336"/>
    <s v="8/17/2015"/>
    <n v="42193.273958333331"/>
    <s v="7/8/2015"/>
    <n v="2015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n v="41863.566678240735"/>
    <s v="8/12/2014"/>
    <n v="41843.566678240735"/>
    <s v="7/23/2014"/>
    <n v="2014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n v="42165.884155092594"/>
    <s v="6/10/2015"/>
    <n v="42135.884155092594"/>
    <s v="5/11/2015"/>
    <n v="2015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n v="42357.618043981485"/>
    <s v="12/19/2015"/>
    <n v="42317.618043981485"/>
    <s v="11/9/2015"/>
    <n v="2015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n v="42688.301412037035"/>
    <s v="11/14/2016"/>
    <n v="42663.259745370371"/>
    <s v="10/20/2016"/>
    <n v="2016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n v="42230.609722222223"/>
    <s v="8/14/2015"/>
    <n v="42185.802835648145"/>
    <s v="6/30/2015"/>
    <n v="2015"/>
    <x v="0"/>
    <n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n v="42109.00277777778"/>
    <s v="4/15/2015"/>
    <n v="42095.020833333336"/>
    <s v="4/1/2015"/>
    <n v="2015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n v="42166.749999999993"/>
    <s v="6/11/2015"/>
    <n v="42124.415543981479"/>
    <s v="4/30/2015"/>
    <n v="2015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n v="42181.350694444445"/>
    <s v="6/26/2015"/>
    <n v="42143.709409722222"/>
    <s v="5/19/2015"/>
    <n v="2015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n v="41938.630555555552"/>
    <s v="10/26/2014"/>
    <n v="41906.611180555556"/>
    <s v="9/24/2014"/>
    <n v="2014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n v="41848.927037037036"/>
    <s v="7/28/2014"/>
    <n v="41833.927037037036"/>
    <s v="7/13/2014"/>
    <n v="2014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n v="41893.150949074072"/>
    <s v="9/11/2014"/>
    <n v="41863.150949074072"/>
    <s v="8/12/2014"/>
    <n v="2014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n v="42254.548576388886"/>
    <s v="9/7/2015"/>
    <n v="42224.548576388886"/>
    <s v="8/8/2015"/>
    <n v="2015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n v="41969.645567129628"/>
    <s v="11/26/2014"/>
    <n v="41939.603900462964"/>
    <s v="10/27/2014"/>
    <n v="2014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n v="42118.982638888883"/>
    <s v="4/24/2015"/>
    <n v="42059.061689814807"/>
    <s v="2/24/2015"/>
    <n v="2015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n v="42338.044548611106"/>
    <s v="11/30/2015"/>
    <n v="42308.002881944441"/>
    <s v="10/31/2015"/>
    <n v="2015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n v="42134.749305555553"/>
    <s v="5/10/2015"/>
    <n v="42114.610601851848"/>
    <s v="4/20/2015"/>
    <n v="2015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n v="42522.776724537034"/>
    <s v="6/1/2016"/>
    <n v="42492.776724537034"/>
    <s v="5/2/2016"/>
    <n v="2016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n v="42524.263333333329"/>
    <s v="6/3/2016"/>
    <n v="42494.263333333329"/>
    <s v="5/4/2016"/>
    <n v="2016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n v="41893.318993055553"/>
    <s v="9/11/2014"/>
    <n v="41863.318993055553"/>
    <s v="8/12/2014"/>
    <n v="2014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n v="41855.458333333328"/>
    <s v="8/4/2014"/>
    <n v="41843.456284722219"/>
    <s v="7/23/2014"/>
    <n v="2014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n v="42386.791666666664"/>
    <s v="1/17/2016"/>
    <n v="42358.476539351854"/>
    <s v="12/20/2015"/>
    <n v="2016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n v="42687.220601851855"/>
    <s v="11/13/2016"/>
    <n v="42657.178935185184"/>
    <s v="10/14/2016"/>
    <n v="2016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n v="41938.541666666664"/>
    <s v="10/26/2014"/>
    <n v="41926.333969907406"/>
    <s v="10/14/2014"/>
    <n v="2014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n v="42065.749999999993"/>
    <s v="3/2/2015"/>
    <n v="42020.560300925928"/>
    <s v="1/16/2015"/>
    <n v="2015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n v="42103.771655092591"/>
    <s v="4/9/2015"/>
    <n v="42075.771655092591"/>
    <s v="3/12/2015"/>
    <n v="2015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n v="41816.751412037032"/>
    <s v="6/26/2014"/>
    <n v="41786.751412037032"/>
    <s v="5/27/2014"/>
    <n v="2014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n v="41850.662488425922"/>
    <s v="7/30/2014"/>
    <n v="41820.662488425922"/>
    <s v="6/30/2014"/>
    <n v="2014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n v="41999.876712962963"/>
    <s v="12/26/2014"/>
    <n v="41969.876712962963"/>
    <s v="11/26/2014"/>
    <n v="2014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n v="41860.059074074074"/>
    <s v="8/9/2014"/>
    <n v="41830.059074074074"/>
    <s v="7/10/2014"/>
    <n v="201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n v="42292.999305555553"/>
    <s v="10/15/2015"/>
    <n v="42265.474849537037"/>
    <s v="9/18/2015"/>
    <n v="2015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n v="42631.618807870364"/>
    <s v="9/18/2016"/>
    <n v="42601.618807870364"/>
    <s v="8/19/2016"/>
    <n v="2016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n v="42461.041666666664"/>
    <s v="4/1/2016"/>
    <n v="42433.13041666666"/>
    <s v="3/4/2016"/>
    <n v="2016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n v="42252.943368055552"/>
    <s v="9/5/2015"/>
    <n v="42227.943368055552"/>
    <s v="8/11/2015"/>
    <n v="2015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n v="42444.918564814812"/>
    <s v="3/15/2016"/>
    <n v="42414.960231481477"/>
    <s v="2/14/2016"/>
    <n v="2016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n v="42567.821527777771"/>
    <s v="7/16/2016"/>
    <n v="42538.759976851848"/>
    <s v="6/17/2016"/>
    <n v="2016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n v="42278.333333333336"/>
    <s v="10/1/2015"/>
    <n v="42233.463414351849"/>
    <s v="8/17/2015"/>
    <n v="2015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n v="42281.448449074065"/>
    <s v="10/4/2015"/>
    <n v="42221.448449074065"/>
    <s v="8/5/2015"/>
    <n v="2015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n v="42705.096296296295"/>
    <s v="12/1/2016"/>
    <n v="42675.054629629631"/>
    <s v="11/1/2016"/>
    <n v="2016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n v="42562.423148148147"/>
    <s v="7/11/2016"/>
    <n v="42534.423148148147"/>
    <s v="6/13/2016"/>
    <n v="2016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n v="42182.697384259263"/>
    <s v="6/27/2015"/>
    <n v="42151.697384259263"/>
    <s v="5/27/2015"/>
    <n v="2015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n v="41918.979166666664"/>
    <s v="10/6/2014"/>
    <n v="41915.191886574074"/>
    <s v="10/3/2014"/>
    <n v="2014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n v="42006.284155092588"/>
    <s v="1/2/2015"/>
    <n v="41961.284155092588"/>
    <s v="11/18/2014"/>
    <n v="2015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n v="41967.833333333336"/>
    <s v="11/24/2014"/>
    <n v="41940.378900462958"/>
    <s v="10/28/2014"/>
    <n v="2014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n v="42171.695763888885"/>
    <s v="6/16/2015"/>
    <n v="42111.695763888885"/>
    <s v="4/17/2015"/>
    <n v="2015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n v="42310.493055555555"/>
    <s v="11/2/2015"/>
    <n v="42279.570231481477"/>
    <s v="10/2/2015"/>
    <n v="2015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n v="42243.454571759255"/>
    <s v="8/27/2015"/>
    <n v="42213.454571759255"/>
    <s v="7/28/2015"/>
    <n v="201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n v="42139.593379629623"/>
    <s v="5/15/2015"/>
    <n v="42109.593379629623"/>
    <s v="4/15/2015"/>
    <n v="2015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n v="42063.124999999993"/>
    <s v="2/28/2015"/>
    <n v="42031.625254629624"/>
    <s v="1/27/2015"/>
    <n v="2015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n v="42644.934537037036"/>
    <s v="10/1/2016"/>
    <n v="42614.934537037036"/>
    <s v="9/1/2016"/>
    <n v="2016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n v="41889.117164351846"/>
    <s v="9/7/2014"/>
    <n v="41829.117164351846"/>
    <s v="7/9/2014"/>
    <n v="2014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n v="42045.912280092591"/>
    <s v="2/10/2015"/>
    <n v="42015.912280092591"/>
    <s v="1/11/2015"/>
    <n v="2015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n v="42468.565972222219"/>
    <s v="4/8/2016"/>
    <n v="42439.493981481479"/>
    <s v="3/10/2016"/>
    <n v="2016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n v="42493.57571759259"/>
    <s v="5/3/2016"/>
    <n v="42433.617384259262"/>
    <s v="3/4/2016"/>
    <n v="2016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n v="42303.582060185181"/>
    <s v="10/26/2015"/>
    <n v="42243.582060185181"/>
    <s v="8/27/2015"/>
    <n v="2015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n v="42580.770138888889"/>
    <s v="7/29/2016"/>
    <n v="42549.840115740742"/>
    <s v="6/28/2016"/>
    <n v="2016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n v="41834.442870370367"/>
    <s v="7/14/2014"/>
    <n v="41774.442870370367"/>
    <s v="5/15/2014"/>
    <n v="201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n v="42336.682187499995"/>
    <s v="11/28/2015"/>
    <n v="42306.640520833331"/>
    <s v="10/29/2015"/>
    <n v="2015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n v="42484.805555555555"/>
    <s v="4/24/2016"/>
    <n v="42457.723692129628"/>
    <s v="3/28/2016"/>
    <n v="2016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n v="42559.767986111103"/>
    <s v="7/8/2016"/>
    <n v="42513.767986111103"/>
    <s v="5/23/2016"/>
    <n v="2016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n v="41853.375"/>
    <s v="8/2/2014"/>
    <n v="41816.742037037038"/>
    <s v="6/26/2014"/>
    <n v="2014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n v="41910.580509259256"/>
    <s v="9/28/2014"/>
    <n v="41880.580509259256"/>
    <s v="8/29/2014"/>
    <n v="2014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n v="42372.63722222222"/>
    <s v="1/3/2016"/>
    <n v="42342.63722222222"/>
    <s v="12/4/2015"/>
    <n v="201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n v="41767.682986111111"/>
    <s v="5/8/2014"/>
    <n v="41745.682986111111"/>
    <s v="4/16/2014"/>
    <n v="2014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n v="42336.413124999999"/>
    <s v="11/28/2015"/>
    <n v="42311.413124999999"/>
    <s v="11/3/2015"/>
    <n v="2015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n v="42325.987465277773"/>
    <s v="11/17/2015"/>
    <n v="42295.945798611108"/>
    <s v="10/18/2015"/>
    <n v="2015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n v="42113.47206018518"/>
    <s v="4/19/2015"/>
    <n v="42053.513726851852"/>
    <s v="2/18/2015"/>
    <n v="2015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n v="42473.985879629625"/>
    <s v="4/13/2016"/>
    <n v="42414.027546296296"/>
    <s v="2/14/2016"/>
    <n v="2016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n v="41843.915972222218"/>
    <s v="7/23/2014"/>
    <n v="41801.503217592588"/>
    <s v="6/11/2014"/>
    <n v="2014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n v="42800.082256944443"/>
    <s v="3/6/2017"/>
    <n v="42770.082256944443"/>
    <s v="2/4/2017"/>
    <n v="201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n v="42512.60732638889"/>
    <s v="5/22/2016"/>
    <n v="42452.60732638889"/>
    <s v="3/23/2016"/>
    <n v="2016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n v="42610.954861111109"/>
    <s v="8/28/2016"/>
    <n v="42601.646365740737"/>
    <s v="8/19/2016"/>
    <n v="2016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n v="42477.655219907399"/>
    <s v="4/17/2016"/>
    <n v="42447.655219907399"/>
    <s v="3/18/2016"/>
    <n v="2016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n v="41841.327847222223"/>
    <s v="7/21/2014"/>
    <n v="41811.327847222223"/>
    <s v="6/21/2014"/>
    <n v="2014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n v="42040.859189814808"/>
    <s v="2/5/2015"/>
    <n v="41980.859189814808"/>
    <s v="12/7/2014"/>
    <n v="2015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n v="42498.958333333336"/>
    <s v="5/8/2016"/>
    <n v="42469.475810185184"/>
    <s v="4/9/2016"/>
    <n v="2016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n v="42523.338518518511"/>
    <s v="6/2/2016"/>
    <n v="42493.338518518511"/>
    <s v="5/3/2016"/>
    <n v="2016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n v="42564.658541666664"/>
    <s v="7/13/2016"/>
    <n v="42534.658541666664"/>
    <s v="6/13/2016"/>
    <n v="2016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n v="41852.083333333328"/>
    <s v="8/1/2014"/>
    <n v="41830.650011574071"/>
    <s v="7/10/2014"/>
    <n v="2014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n v="42573.580231481479"/>
    <s v="7/22/2016"/>
    <n v="42543.580231481479"/>
    <s v="6/22/2016"/>
    <n v="2016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n v="42035.434641203705"/>
    <s v="1/31/2015"/>
    <n v="41975.434641203705"/>
    <s v="12/2/2014"/>
    <n v="2015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n v="42092.624999999993"/>
    <s v="3/29/2015"/>
    <n v="42069.695104166669"/>
    <s v="3/6/2015"/>
    <n v="2015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n v="41825.390590277777"/>
    <s v="7/5/2014"/>
    <n v="41795.390590277777"/>
    <s v="6/5/2014"/>
    <n v="2014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n v="42567.971631944441"/>
    <s v="7/16/2016"/>
    <n v="42507.971631944441"/>
    <s v="5/17/2016"/>
    <n v="2016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n v="42192.601620370369"/>
    <s v="7/7/2015"/>
    <n v="42132.601620370369"/>
    <s v="5/8/2015"/>
    <n v="2015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n v="41779.082638888889"/>
    <s v="5/20/2014"/>
    <n v="41747.661527777775"/>
    <s v="4/18/2014"/>
    <n v="2014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n v="41950.791666666664"/>
    <s v="11/7/2014"/>
    <n v="41920.755138888882"/>
    <s v="10/8/2014"/>
    <n v="2014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n v="42420.670138888883"/>
    <s v="2/20/2016"/>
    <n v="42399.499074074069"/>
    <s v="1/30/2016"/>
    <n v="2016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n v="42496.336111111108"/>
    <s v="5/6/2016"/>
    <n v="42467.340208333328"/>
    <s v="4/7/2016"/>
    <n v="2016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n v="41775.716319444444"/>
    <s v="5/16/2014"/>
    <n v="41765.716319444444"/>
    <s v="5/6/2014"/>
    <n v="2014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n v="42244.872835648144"/>
    <s v="8/28/2015"/>
    <n v="42229.872835648144"/>
    <s v="8/13/2015"/>
    <n v="2015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n v="42316.583113425928"/>
    <s v="11/8/2015"/>
    <n v="42286.541446759256"/>
    <s v="10/9/2015"/>
    <n v="2015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n v="42431.464039351849"/>
    <s v="3/2/2016"/>
    <n v="42401.464039351849"/>
    <s v="2/1/2016"/>
    <n v="2016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n v="42155.436134259253"/>
    <s v="5/31/2015"/>
    <n v="42125.436134259253"/>
    <s v="5/1/2015"/>
    <n v="2015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n v="42349.773831018516"/>
    <s v="12/11/2015"/>
    <n v="42289.732164351844"/>
    <s v="10/12/2015"/>
    <n v="2015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n v="42137.656388888885"/>
    <s v="5/13/2015"/>
    <n v="42107.656388888885"/>
    <s v="4/13/2015"/>
    <n v="2015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n v="41839.181597222218"/>
    <s v="7/19/2014"/>
    <n v="41809.181597222218"/>
    <s v="6/19/2014"/>
    <n v="2014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n v="42049.268749999996"/>
    <s v="2/14/2015"/>
    <n v="42019.475428240738"/>
    <s v="1/15/2015"/>
    <n v="2015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n v="41963.461111111108"/>
    <s v="11/20/2014"/>
    <n v="41950.058611111104"/>
    <s v="11/7/2014"/>
    <n v="2014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n v="42099.141446759262"/>
    <s v="4/5/2015"/>
    <n v="42069.183113425919"/>
    <s v="3/6/2015"/>
    <n v="2015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n v="42091.713263888887"/>
    <s v="3/28/2015"/>
    <n v="42061.754930555551"/>
    <s v="2/26/2015"/>
    <n v="2015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n v="41882.619317129625"/>
    <s v="8/31/2014"/>
    <n v="41842.620347222219"/>
    <s v="7/22/2014"/>
    <n v="2014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n v="42497.39534722222"/>
    <s v="5/7/2016"/>
    <n v="42437.437013888884"/>
    <s v="3/8/2016"/>
    <n v="2016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n v="42795.583333333336"/>
    <s v="3/1/2017"/>
    <n v="42775.755879629629"/>
    <s v="2/9/2017"/>
    <n v="2017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n v="41908.835196759253"/>
    <s v="9/26/2014"/>
    <n v="41878.835196759253"/>
    <s v="8/27/2014"/>
    <n v="2014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n v="42050.379016203697"/>
    <s v="2/15/2015"/>
    <n v="42020.379016203697"/>
    <s v="1/16/2015"/>
    <n v="2015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n v="41919.954363425924"/>
    <s v="10/7/2014"/>
    <n v="41889.954363425924"/>
    <s v="9/7/2014"/>
    <n v="2014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n v="41932.599363425921"/>
    <s v="10/20/2014"/>
    <n v="41872.599363425921"/>
    <s v="8/21/2014"/>
    <n v="2014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n v="42416.564664351848"/>
    <s v="2/16/2016"/>
    <n v="42391.564664351848"/>
    <s v="1/22/2016"/>
    <n v="2016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n v="41877.477777777778"/>
    <s v="8/26/2014"/>
    <n v="41848.564594907402"/>
    <s v="7/28/2014"/>
    <n v="2014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n v="42207.755868055552"/>
    <s v="7/22/2015"/>
    <n v="42177.755868055552"/>
    <s v="6/22/2015"/>
    <n v="2015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n v="41891.492592592593"/>
    <s v="9/9/2014"/>
    <n v="41851.492592592593"/>
    <s v="7/31/2014"/>
    <n v="2014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n v="41938.562106481477"/>
    <s v="10/26/2014"/>
    <n v="41921.562106481477"/>
    <s v="10/9/2014"/>
    <n v="2014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n v="42032.336550925924"/>
    <s v="1/28/2015"/>
    <n v="42002.336550925924"/>
    <s v="12/29/2014"/>
    <n v="2015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n v="42126.336215277777"/>
    <s v="5/2/2015"/>
    <n v="42096.336215277777"/>
    <s v="4/2/2015"/>
    <n v="2015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n v="42051.092858796292"/>
    <s v="2/16/2015"/>
    <n v="42021.092858796292"/>
    <s v="1/17/2015"/>
    <n v="2015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n v="42434.037835648145"/>
    <s v="3/5/2016"/>
    <n v="42419.037835648145"/>
    <s v="2/19/2016"/>
    <n v="2016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n v="42204.572488425918"/>
    <s v="7/19/2015"/>
    <n v="42174.572488425918"/>
    <s v="6/19/2015"/>
    <n v="2015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n v="41899.664351851847"/>
    <s v="9/17/2014"/>
    <n v="41869.664351851847"/>
    <s v="8/18/2014"/>
    <n v="2014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n v="41886.463819444441"/>
    <s v="9/4/2014"/>
    <n v="41856.463819444441"/>
    <s v="8/5/2014"/>
    <n v="201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n v="42650.702638888884"/>
    <s v="10/7/2016"/>
    <n v="42620.702638888884"/>
    <s v="9/7/2016"/>
    <n v="2016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n v="42475.477777777771"/>
    <s v="4/15/2016"/>
    <n v="42417.467546296299"/>
    <s v="2/17/2016"/>
    <n v="2016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n v="42086.940960648142"/>
    <s v="3/23/2015"/>
    <n v="42056.982627314814"/>
    <s v="2/21/2015"/>
    <n v="2015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n v="41938.703217592592"/>
    <s v="10/26/2014"/>
    <n v="41878.703217592592"/>
    <s v="8/27/2014"/>
    <n v="2014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n v="42035.912499999999"/>
    <s v="1/31/2015"/>
    <n v="41990.375775462955"/>
    <s v="12/17/2014"/>
    <n v="2015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n v="42453.749571759261"/>
    <s v="3/24/2016"/>
    <n v="42408.791238425918"/>
    <s v="2/8/2016"/>
    <n v="2016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n v="42247.461770833332"/>
    <s v="8/31/2015"/>
    <n v="42217.461770833332"/>
    <s v="8/1/2015"/>
    <n v="2015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n v="42211.029351851852"/>
    <s v="7/26/2015"/>
    <n v="42151.029351851852"/>
    <s v="5/27/2015"/>
    <n v="2015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n v="42342.488877314812"/>
    <s v="12/4/2015"/>
    <n v="42282.447210648148"/>
    <s v="10/5/2015"/>
    <n v="2015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n v="42788.833333333336"/>
    <s v="2/22/2017"/>
    <n v="42768.762511574074"/>
    <s v="2/2/2017"/>
    <n v="2017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n v="41795.730324074073"/>
    <s v="6/5/2014"/>
    <n v="41765.730324074073"/>
    <s v="5/6/2014"/>
    <n v="2014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n v="42351.816782407412"/>
    <s v="12/13/2015"/>
    <n v="42321.816782407412"/>
    <s v="11/13/2015"/>
    <n v="2015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n v="42403.575694444437"/>
    <s v="2/3/2016"/>
    <n v="42374.446747685179"/>
    <s v="1/5/2016"/>
    <n v="2016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n v="41991.418564814812"/>
    <s v="12/18/2014"/>
    <n v="41941.376898148148"/>
    <s v="10/29/2014"/>
    <n v="201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n v="42353.642546296294"/>
    <s v="12/15/2015"/>
    <n v="42293.60087962963"/>
    <s v="10/16/2015"/>
    <n v="2015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n v="42645.166666666664"/>
    <s v="10/2/2016"/>
    <n v="42614.06046296296"/>
    <s v="9/1/2016"/>
    <n v="2016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n v="42097.697337962956"/>
    <s v="4/3/2015"/>
    <n v="42067.739004629628"/>
    <s v="3/4/2015"/>
    <n v="2015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n v="41933.674618055549"/>
    <s v="10/21/2014"/>
    <n v="41903.674618055549"/>
    <s v="9/21/2014"/>
    <n v="2014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n v="41821.729166666664"/>
    <s v="7/1/2014"/>
    <n v="41804.728749999995"/>
    <s v="6/14/2014"/>
    <n v="2014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n v="42514.392361111109"/>
    <s v="5/24/2016"/>
    <n v="42496.862442129634"/>
    <s v="5/6/2016"/>
    <n v="2016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n v="41929.59039351852"/>
    <s v="10/17/2014"/>
    <n v="41869.59039351852"/>
    <s v="8/18/2014"/>
    <n v="2014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n v="42339.040972222218"/>
    <s v="12/1/2015"/>
    <n v="42305.462581018517"/>
    <s v="10/28/2015"/>
    <n v="2015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n v="42202.916666666664"/>
    <s v="7/17/2015"/>
    <n v="42144.023194444446"/>
    <s v="5/20/2015"/>
    <n v="2015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n v="42619.265671296293"/>
    <s v="9/6/2016"/>
    <n v="42559.265671296293"/>
    <s v="7/8/2016"/>
    <n v="2016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n v="42024.594444444439"/>
    <s v="1/20/2015"/>
    <n v="41994.875740740739"/>
    <s v="12/21/2014"/>
    <n v="2015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n v="41963.749131944445"/>
    <s v="11/20/2014"/>
    <n v="41948.749131944445"/>
    <s v="11/5/2014"/>
    <n v="2014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n v="42103.999999999993"/>
    <s v="4/10/2015"/>
    <n v="42074.011365740742"/>
    <s v="3/11/2015"/>
    <n v="2015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n v="41871.992928240739"/>
    <s v="8/20/2014"/>
    <n v="41841.992928240739"/>
    <s v="7/21/2014"/>
    <n v="2014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n v="41934.442245370366"/>
    <s v="10/22/2014"/>
    <n v="41904.442245370366"/>
    <s v="9/22/2014"/>
    <n v="2014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n v="42014.833333333336"/>
    <s v="1/10/2015"/>
    <n v="41990.814155092587"/>
    <s v="12/17/2014"/>
    <n v="2015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n v="42471.259108796294"/>
    <s v="4/11/2016"/>
    <n v="42436.300775462958"/>
    <s v="3/7/2016"/>
    <n v="2016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n v="42199.750173611108"/>
    <s v="7/14/2015"/>
    <n v="42169.750173611108"/>
    <s v="6/14/2015"/>
    <n v="20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n v="41935.428136574068"/>
    <s v="10/23/2014"/>
    <n v="41905.428136574068"/>
    <s v="9/23/2014"/>
    <n v="2014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n v="41768.078472222223"/>
    <s v="5/9/2014"/>
    <n v="41761.601817129631"/>
    <s v="5/2/2014"/>
    <n v="2014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n v="41925.670324074068"/>
    <s v="10/13/2014"/>
    <n v="41865.670324074068"/>
    <s v="8/14/2014"/>
    <n v="2014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n v="41958.624999999993"/>
    <s v="11/15/2014"/>
    <n v="41928.481805555552"/>
    <s v="10/16/2014"/>
    <n v="2014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n v="42643.958333333336"/>
    <s v="9/30/2016"/>
    <n v="42613.632928240739"/>
    <s v="8/31/2016"/>
    <n v="2016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n v="41809.44017361111"/>
    <s v="6/19/2014"/>
    <n v="41779.44017361111"/>
    <s v="5/20/2014"/>
    <n v="2014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n v="42554.624305555553"/>
    <s v="7/3/2016"/>
    <n v="42534.724988425929"/>
    <s v="6/13/2016"/>
    <n v="2016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n v="42333.749999999993"/>
    <s v="11/25/2015"/>
    <n v="42310.760185185187"/>
    <s v="11/2/2015"/>
    <n v="2015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n v="42460.957638888889"/>
    <s v="3/31/2016"/>
    <n v="42445.852361111109"/>
    <s v="3/16/2016"/>
    <n v="2016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n v="41897.916666666664"/>
    <s v="9/15/2014"/>
    <n v="41866.432314814811"/>
    <s v="8/15/2014"/>
    <n v="2014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n v="41813.458333333328"/>
    <s v="6/23/2014"/>
    <n v="41779.486759259256"/>
    <s v="5/20/2014"/>
    <n v="2014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n v="42480.891469907401"/>
    <s v="4/20/2016"/>
    <n v="42420.933136574073"/>
    <s v="2/20/2016"/>
    <n v="2016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n v="42553.530879629623"/>
    <s v="7/2/2016"/>
    <n v="42523.530879629623"/>
    <s v="6/2/2016"/>
    <n v="2016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n v="41817.473194444443"/>
    <s v="6/27/2014"/>
    <n v="41787.473194444443"/>
    <s v="5/28/2014"/>
    <n v="201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n v="42123.379930555551"/>
    <s v="4/29/2015"/>
    <n v="42093.379930555551"/>
    <s v="3/30/2015"/>
    <n v="2015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n v="41863.74318287037"/>
    <s v="8/12/2014"/>
    <n v="41833.74318287037"/>
    <s v="7/13/2014"/>
    <n v="2014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n v="42508.830879629626"/>
    <s v="5/18/2016"/>
    <n v="42478.830879629626"/>
    <s v="4/18/2016"/>
    <n v="2016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n v="42274.909143518518"/>
    <s v="9/27/2015"/>
    <n v="42234.909143518518"/>
    <s v="8/18/2015"/>
    <n v="2015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n v="42748.753472222219"/>
    <s v="1/13/2017"/>
    <n v="42718.755266203698"/>
    <s v="12/14/2016"/>
    <n v="2017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n v="42063.291666666664"/>
    <s v="2/28/2015"/>
    <n v="42022.453194444439"/>
    <s v="1/18/2015"/>
    <n v="2015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n v="42063.916666666664"/>
    <s v="2/28/2015"/>
    <n v="42031.458564814813"/>
    <s v="1/27/2015"/>
    <n v="2015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n v="42730.59642361111"/>
    <s v="12/26/2016"/>
    <n v="42700.59642361111"/>
    <s v="11/26/2016"/>
    <n v="2016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n v="41872.566099537034"/>
    <s v="8/21/2014"/>
    <n v="41812.566099537034"/>
    <s v="6/22/2014"/>
    <n v="2014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n v="42132.958333333336"/>
    <s v="5/8/2015"/>
    <n v="42078.136875000004"/>
    <s v="3/15/2015"/>
    <n v="2015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n v="42313.386284722219"/>
    <s v="11/5/2015"/>
    <n v="42283.344618055555"/>
    <s v="10/6/2015"/>
    <n v="20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n v="41820.519444444442"/>
    <s v="6/30/2014"/>
    <n v="41778.837604166663"/>
    <s v="5/19/2014"/>
    <n v="2014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n v="41933.618749999994"/>
    <s v="10/21/2014"/>
    <n v="41905.587372685186"/>
    <s v="9/23/2014"/>
    <n v="2014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n v="42725.502245370364"/>
    <s v="12/21/2016"/>
    <n v="42695.502245370364"/>
    <s v="11/21/2016"/>
    <n v="2016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n v="42762.579189814809"/>
    <s v="1/27/2017"/>
    <n v="42732.579189814809"/>
    <s v="12/28/2016"/>
    <n v="2017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n v="42540.730567129627"/>
    <s v="6/19/2016"/>
    <n v="42510.730567129627"/>
    <s v="5/20/2016"/>
    <n v="2016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n v="42535.57916666667"/>
    <s v="6/14/2016"/>
    <n v="42511.489768518521"/>
    <s v="5/21/2016"/>
    <n v="2016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n v="42071.331307870372"/>
    <s v="3/8/2015"/>
    <n v="42041.372974537029"/>
    <s v="2/6/2015"/>
    <n v="201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n v="42322.749999999993"/>
    <s v="11/14/2015"/>
    <n v="42306.980937499997"/>
    <s v="10/29/2015"/>
    <n v="2015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n v="42383.553425925922"/>
    <s v="1/14/2016"/>
    <n v="42353.553425925922"/>
    <s v="12/15/2015"/>
    <n v="201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n v="42652.228078703702"/>
    <s v="10/9/2016"/>
    <n v="42622.228078703702"/>
    <s v="9/9/2016"/>
    <n v="201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n v="42086.957638888889"/>
    <s v="3/23/2015"/>
    <n v="42058.395543981482"/>
    <s v="2/23/2015"/>
    <n v="2015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n v="42328.958333333336"/>
    <s v="11/20/2015"/>
    <n v="42304.732627314814"/>
    <s v="10/27/2015"/>
    <n v="2015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n v="42568.53456018518"/>
    <s v="7/17/2016"/>
    <n v="42538.53456018518"/>
    <s v="6/17/2016"/>
    <n v="201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n v="42020.226388888892"/>
    <s v="1/16/2015"/>
    <n v="41990.40421296296"/>
    <s v="12/17/2014"/>
    <n v="2015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n v="42155.524305555555"/>
    <s v="5/31/2015"/>
    <n v="42122.524166666662"/>
    <s v="4/28/2015"/>
    <n v="2015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n v="42223.416666666664"/>
    <s v="8/7/2015"/>
    <n v="42209.464548611104"/>
    <s v="7/24/2015"/>
    <n v="2015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n v="42020.298043981478"/>
    <s v="1/16/2015"/>
    <n v="41990.298043981478"/>
    <s v="12/17/2014"/>
    <n v="2015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n v="42098.94498842593"/>
    <s v="4/4/2015"/>
    <n v="42038.986655092587"/>
    <s v="2/3/2015"/>
    <n v="2015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n v="42238.607557870368"/>
    <s v="8/22/2015"/>
    <n v="42178.607557870368"/>
    <s v="6/23/2015"/>
    <n v="2015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n v="41933.999305555553"/>
    <s v="10/21/2014"/>
    <n v="41889.878472222219"/>
    <s v="9/7/2014"/>
    <n v="2014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n v="42722.823495370372"/>
    <s v="12/18/2016"/>
    <n v="42692.823495370372"/>
    <s v="11/18/2016"/>
    <n v="2016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n v="42794.160416666658"/>
    <s v="2/28/2017"/>
    <n v="42750.321979166663"/>
    <s v="1/15/2017"/>
    <n v="2017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n v="42400.788194444445"/>
    <s v="1/31/2016"/>
    <n v="42344.616168981483"/>
    <s v="12/6/2015"/>
    <n v="2016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n v="42525.51385416666"/>
    <s v="6/4/2016"/>
    <n v="42495.51385416666"/>
    <s v="5/5/2016"/>
    <n v="2016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n v="42615.642048611109"/>
    <s v="9/2/2016"/>
    <n v="42570.642048611109"/>
    <s v="7/19/2016"/>
    <n v="2016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n v="41936.916550925926"/>
    <s v="10/24/2014"/>
    <n v="41926.916550925926"/>
    <s v="10/14/2014"/>
    <n v="2014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n v="42760.695393518516"/>
    <s v="1/25/2017"/>
    <n v="42730.695393518516"/>
    <s v="12/26/2016"/>
    <n v="2017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n v="42505.639733796292"/>
    <s v="5/15/2016"/>
    <n v="42475.639733796292"/>
    <s v="4/15/2016"/>
    <n v="2016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n v="42242.563888888886"/>
    <s v="8/26/2015"/>
    <n v="42188.624606481484"/>
    <s v="7/3/2015"/>
    <n v="2015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n v="42670.069837962961"/>
    <s v="10/27/2016"/>
    <n v="42640.069837962961"/>
    <s v="9/27/2016"/>
    <n v="2016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n v="42729.802187499998"/>
    <s v="12/25/2016"/>
    <n v="42696.802187499998"/>
    <s v="11/22/2016"/>
    <n v="2016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n v="42095.833333333336"/>
    <s v="4/1/2015"/>
    <n v="42052.841041666667"/>
    <s v="2/17/2015"/>
    <n v="2015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n v="41906.708344907405"/>
    <s v="9/24/2014"/>
    <n v="41883.708344907405"/>
    <s v="9/1/2014"/>
    <n v="2014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n v="42796.999999999993"/>
    <s v="3/3/2017"/>
    <n v="42766.823344907411"/>
    <s v="1/31/2017"/>
    <n v="2017"/>
    <x v="1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n v="42337.372731481482"/>
    <s v="11/29/2015"/>
    <n v="42307.331064814811"/>
    <s v="10/30/2015"/>
    <n v="2015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n v="42572.418414351843"/>
    <s v="7/21/2016"/>
    <n v="42512.418414351843"/>
    <s v="5/22/2016"/>
    <n v="2016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n v="42058.927546296291"/>
    <s v="2/23/2015"/>
    <n v="42028.927546296291"/>
    <s v="1/24/2015"/>
    <n v="2015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n v="42427.791666666664"/>
    <s v="2/27/2016"/>
    <n v="42400.738263888888"/>
    <s v="1/31/2016"/>
    <n v="2016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n v="42377.06527777778"/>
    <s v="1/8/2016"/>
    <n v="42358.364849537036"/>
    <s v="12/20/2015"/>
    <n v="2016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7DBC9-5A51-EE46-8A56-836434874796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0ED84-7B8E-7946-BC16-E7EE5AADDCFE}" name="PivotTable15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chartFormat="2">
  <location ref="A3:F4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0729F-79C9-E749-8208-31E4B52D623A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7"/>
        <item x="6"/>
        <item x="1"/>
        <item x="2"/>
        <item x="5"/>
        <item x="0"/>
        <item x="10"/>
        <item x="9"/>
        <item x="3"/>
        <item x="4"/>
        <item x="11"/>
        <item x="8"/>
        <item t="default"/>
      </items>
    </pivotField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747D-CF26-D24A-AD93-3DE33B10EEA7}">
  <sheetPr codeName="Sheet1"/>
  <dimension ref="A2:F22"/>
  <sheetViews>
    <sheetView workbookViewId="0">
      <selection activeCell="B22" sqref="B22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14.83203125" bestFit="1" customWidth="1"/>
    <col min="9" max="9" width="11.5" bestFit="1" customWidth="1"/>
    <col min="10" max="10" width="19.1640625" bestFit="1" customWidth="1"/>
    <col min="11" max="11" width="15.6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>
      <c r="A2" s="8" t="s">
        <v>8223</v>
      </c>
      <c r="B2" t="s">
        <v>8361</v>
      </c>
    </row>
    <row r="4" spans="1:6">
      <c r="A4" s="8" t="s">
        <v>8366</v>
      </c>
      <c r="B4" s="8" t="s">
        <v>8365</v>
      </c>
    </row>
    <row r="5" spans="1:6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9" t="s">
        <v>8309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>
      <c r="A7" s="9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>
      <c r="A8" s="9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>
      <c r="A9" s="9" t="s">
        <v>8330</v>
      </c>
      <c r="B9" s="7">
        <v>24</v>
      </c>
      <c r="C9" s="7"/>
      <c r="D9" s="7"/>
      <c r="E9" s="7"/>
      <c r="F9" s="7">
        <v>24</v>
      </c>
    </row>
    <row r="10" spans="1:6">
      <c r="A10" s="9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>
      <c r="A11" s="9" t="s">
        <v>8337</v>
      </c>
      <c r="B11" s="7"/>
      <c r="C11" s="7">
        <v>117</v>
      </c>
      <c r="D11" s="7"/>
      <c r="E11" s="7">
        <v>103</v>
      </c>
      <c r="F11" s="7">
        <v>220</v>
      </c>
    </row>
    <row r="12" spans="1:6">
      <c r="A12" s="9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>
      <c r="A13" s="9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>
      <c r="A14" s="9" t="s">
        <v>8316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>
      <c r="A15" s="9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  <row r="22" spans="2:2">
      <c r="B22" s="5">
        <f>1393/4114</f>
        <v>0.33859990277102575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A7AB-A6B0-FB41-8C1D-2BA08C9ACDE4}">
  <sheetPr codeName="Sheet2"/>
  <dimension ref="A1:F46"/>
  <sheetViews>
    <sheetView zoomScaleNormal="100" workbookViewId="0">
      <selection activeCell="B3" sqref="B3"/>
    </sheetView>
  </sheetViews>
  <sheetFormatPr baseColWidth="10" defaultRowHeight="15"/>
  <cols>
    <col min="1" max="1" width="20.5" bestFit="1" customWidth="1"/>
    <col min="2" max="5" width="8.83203125" bestFit="1" customWidth="1"/>
    <col min="6" max="6" width="10" bestFit="1" customWidth="1"/>
  </cols>
  <sheetData>
    <row r="1" spans="1:6">
      <c r="A1" s="8" t="s">
        <v>8223</v>
      </c>
      <c r="B1" t="s">
        <v>8361</v>
      </c>
    </row>
    <row r="3" spans="1:6">
      <c r="A3" s="8" t="s">
        <v>8364</v>
      </c>
      <c r="B3" s="8" t="s">
        <v>8218</v>
      </c>
    </row>
    <row r="4" spans="1:6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t="s">
        <v>8315</v>
      </c>
      <c r="B5" s="7"/>
      <c r="C5" s="7">
        <v>100</v>
      </c>
      <c r="D5" s="7"/>
      <c r="E5" s="7"/>
      <c r="F5" s="7">
        <v>100</v>
      </c>
    </row>
    <row r="6" spans="1:6">
      <c r="A6" t="s">
        <v>8343</v>
      </c>
      <c r="B6" s="7">
        <v>20</v>
      </c>
      <c r="C6" s="7"/>
      <c r="D6" s="7"/>
      <c r="E6" s="7"/>
      <c r="F6" s="7">
        <v>20</v>
      </c>
    </row>
    <row r="7" spans="1:6">
      <c r="A7" t="s">
        <v>8331</v>
      </c>
      <c r="B7" s="7">
        <v>24</v>
      </c>
      <c r="C7" s="7"/>
      <c r="D7" s="7"/>
      <c r="E7" s="7"/>
      <c r="F7" s="7">
        <v>24</v>
      </c>
    </row>
    <row r="8" spans="1:6">
      <c r="A8" t="s">
        <v>8357</v>
      </c>
      <c r="B8" s="7"/>
      <c r="C8" s="7">
        <v>40</v>
      </c>
      <c r="D8" s="7"/>
      <c r="E8" s="7"/>
      <c r="F8" s="7">
        <v>40</v>
      </c>
    </row>
    <row r="9" spans="1:6">
      <c r="A9" t="s">
        <v>8353</v>
      </c>
      <c r="B9" s="7"/>
      <c r="C9" s="7"/>
      <c r="D9" s="7"/>
      <c r="E9" s="7">
        <v>40</v>
      </c>
      <c r="F9" s="7">
        <v>40</v>
      </c>
    </row>
    <row r="10" spans="1:6">
      <c r="A10" t="s">
        <v>8314</v>
      </c>
      <c r="B10" s="7"/>
      <c r="C10" s="7"/>
      <c r="D10" s="7"/>
      <c r="E10" s="7">
        <v>180</v>
      </c>
      <c r="F10" s="7">
        <v>180</v>
      </c>
    </row>
    <row r="11" spans="1:6">
      <c r="A11" t="s">
        <v>8313</v>
      </c>
      <c r="B11" s="7"/>
      <c r="C11" s="7">
        <v>80</v>
      </c>
      <c r="D11" s="7"/>
      <c r="E11" s="7"/>
      <c r="F11" s="7">
        <v>80</v>
      </c>
    </row>
    <row r="12" spans="1:6">
      <c r="A12" t="s">
        <v>8329</v>
      </c>
      <c r="B12" s="7"/>
      <c r="C12" s="7"/>
      <c r="D12" s="7"/>
      <c r="E12" s="7">
        <v>40</v>
      </c>
      <c r="F12" s="7">
        <v>40</v>
      </c>
    </row>
    <row r="13" spans="1:6">
      <c r="A13" t="s">
        <v>8346</v>
      </c>
      <c r="B13" s="7"/>
      <c r="C13" s="7">
        <v>40</v>
      </c>
      <c r="D13" s="7">
        <v>20</v>
      </c>
      <c r="E13" s="7"/>
      <c r="F13" s="7">
        <v>60</v>
      </c>
    </row>
    <row r="14" spans="1:6">
      <c r="A14" t="s">
        <v>8323</v>
      </c>
      <c r="B14" s="7"/>
      <c r="C14" s="7">
        <v>40</v>
      </c>
      <c r="D14" s="7"/>
      <c r="E14" s="7"/>
      <c r="F14" s="7">
        <v>40</v>
      </c>
    </row>
    <row r="15" spans="1:6">
      <c r="A15" t="s">
        <v>8336</v>
      </c>
      <c r="B15" s="7">
        <v>20</v>
      </c>
      <c r="C15" s="7">
        <v>120</v>
      </c>
      <c r="D15" s="7"/>
      <c r="E15" s="7"/>
      <c r="F15" s="7">
        <v>140</v>
      </c>
    </row>
    <row r="16" spans="1:6">
      <c r="A16" t="s">
        <v>8347</v>
      </c>
      <c r="B16" s="7"/>
      <c r="C16" s="7">
        <v>20</v>
      </c>
      <c r="D16" s="7"/>
      <c r="E16" s="7"/>
      <c r="F16" s="7">
        <v>20</v>
      </c>
    </row>
    <row r="17" spans="1:6">
      <c r="A17" t="s">
        <v>8348</v>
      </c>
      <c r="B17" s="7"/>
      <c r="C17" s="7"/>
      <c r="D17" s="7"/>
      <c r="E17" s="7">
        <v>140</v>
      </c>
      <c r="F17" s="7">
        <v>140</v>
      </c>
    </row>
    <row r="18" spans="1:6">
      <c r="A18" t="s">
        <v>8328</v>
      </c>
      <c r="B18" s="7"/>
      <c r="C18" s="7">
        <v>20</v>
      </c>
      <c r="D18" s="7"/>
      <c r="E18" s="7">
        <v>140</v>
      </c>
      <c r="F18" s="7">
        <v>160</v>
      </c>
    </row>
    <row r="19" spans="1:6">
      <c r="A19" t="s">
        <v>8327</v>
      </c>
      <c r="B19" s="7"/>
      <c r="C19" s="7">
        <v>60</v>
      </c>
      <c r="D19" s="7"/>
      <c r="E19" s="7"/>
      <c r="F19" s="7">
        <v>60</v>
      </c>
    </row>
    <row r="20" spans="1:6">
      <c r="A20" t="s">
        <v>8355</v>
      </c>
      <c r="B20" s="7"/>
      <c r="C20" s="7">
        <v>11</v>
      </c>
      <c r="D20" s="7"/>
      <c r="E20" s="7">
        <v>9</v>
      </c>
      <c r="F20" s="7">
        <v>20</v>
      </c>
    </row>
    <row r="21" spans="1:6">
      <c r="A21" t="s">
        <v>8326</v>
      </c>
      <c r="B21" s="7"/>
      <c r="C21" s="7"/>
      <c r="D21" s="7"/>
      <c r="E21" s="7">
        <v>20</v>
      </c>
      <c r="F21" s="7">
        <v>20</v>
      </c>
    </row>
    <row r="22" spans="1:6">
      <c r="A22" t="s">
        <v>8334</v>
      </c>
      <c r="B22" s="7"/>
      <c r="C22" s="7">
        <v>40</v>
      </c>
      <c r="D22" s="7"/>
      <c r="E22" s="7"/>
      <c r="F22" s="7">
        <v>40</v>
      </c>
    </row>
    <row r="23" spans="1:6">
      <c r="A23" t="s">
        <v>8358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>
      <c r="A24" t="s">
        <v>8342</v>
      </c>
      <c r="B24" s="7"/>
      <c r="C24" s="7">
        <v>20</v>
      </c>
      <c r="D24" s="7"/>
      <c r="E24" s="7"/>
      <c r="F24" s="7">
        <v>20</v>
      </c>
    </row>
    <row r="25" spans="1:6">
      <c r="A25" t="s">
        <v>8322</v>
      </c>
      <c r="B25" s="7"/>
      <c r="C25" s="7"/>
      <c r="D25" s="7"/>
      <c r="E25" s="7">
        <v>60</v>
      </c>
      <c r="F25" s="7">
        <v>60</v>
      </c>
    </row>
    <row r="26" spans="1:6">
      <c r="A26" t="s">
        <v>8349</v>
      </c>
      <c r="B26" s="7"/>
      <c r="C26" s="7">
        <v>20</v>
      </c>
      <c r="D26" s="7"/>
      <c r="E26" s="7"/>
      <c r="F26" s="7">
        <v>20</v>
      </c>
    </row>
    <row r="27" spans="1:6">
      <c r="A27" t="s">
        <v>8338</v>
      </c>
      <c r="B27" s="7"/>
      <c r="C27" s="7">
        <v>57</v>
      </c>
      <c r="D27" s="7"/>
      <c r="E27" s="7">
        <v>103</v>
      </c>
      <c r="F27" s="7">
        <v>160</v>
      </c>
    </row>
    <row r="28" spans="1:6">
      <c r="A28" t="s">
        <v>8344</v>
      </c>
      <c r="B28" s="7"/>
      <c r="C28" s="7">
        <v>20</v>
      </c>
      <c r="D28" s="7"/>
      <c r="E28" s="7"/>
      <c r="F28" s="7">
        <v>20</v>
      </c>
    </row>
    <row r="29" spans="1:6">
      <c r="A29" t="s">
        <v>8317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>
      <c r="A30" t="s">
        <v>8345</v>
      </c>
      <c r="B30" s="7"/>
      <c r="C30" s="7"/>
      <c r="D30" s="7"/>
      <c r="E30" s="7">
        <v>40</v>
      </c>
      <c r="F30" s="7">
        <v>40</v>
      </c>
    </row>
    <row r="31" spans="1:6">
      <c r="A31" t="s">
        <v>8341</v>
      </c>
      <c r="B31" s="7"/>
      <c r="C31" s="7"/>
      <c r="D31" s="7"/>
      <c r="E31" s="7">
        <v>20</v>
      </c>
      <c r="F31" s="7">
        <v>20</v>
      </c>
    </row>
    <row r="32" spans="1:6">
      <c r="A32" t="s">
        <v>8352</v>
      </c>
      <c r="B32" s="7"/>
      <c r="C32" s="7">
        <v>20</v>
      </c>
      <c r="D32" s="7"/>
      <c r="E32" s="7"/>
      <c r="F32" s="7">
        <v>20</v>
      </c>
    </row>
    <row r="33" spans="1:6">
      <c r="A33" t="s">
        <v>8325</v>
      </c>
      <c r="B33" s="7"/>
      <c r="C33" s="7"/>
      <c r="D33" s="7"/>
      <c r="E33" s="7">
        <v>260</v>
      </c>
      <c r="F33" s="7">
        <v>260</v>
      </c>
    </row>
    <row r="34" spans="1:6">
      <c r="A34" t="s">
        <v>8312</v>
      </c>
      <c r="B34" s="7">
        <v>40</v>
      </c>
      <c r="C34" s="7"/>
      <c r="D34" s="7"/>
      <c r="E34" s="7"/>
      <c r="F34" s="7">
        <v>40</v>
      </c>
    </row>
    <row r="35" spans="1:6">
      <c r="A35" t="s">
        <v>8311</v>
      </c>
      <c r="B35" s="7"/>
      <c r="C35" s="7"/>
      <c r="D35" s="7"/>
      <c r="E35" s="7">
        <v>60</v>
      </c>
      <c r="F35" s="7">
        <v>60</v>
      </c>
    </row>
    <row r="36" spans="1:6">
      <c r="A36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>
      <c r="A37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>
      <c r="A38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>
      <c r="A39" t="s">
        <v>8350</v>
      </c>
      <c r="B39" s="7"/>
      <c r="C39" s="7"/>
      <c r="D39" s="7"/>
      <c r="E39" s="7">
        <v>80</v>
      </c>
      <c r="F39" s="7">
        <v>80</v>
      </c>
    </row>
    <row r="40" spans="1:6">
      <c r="A40" t="s">
        <v>8310</v>
      </c>
      <c r="B40" s="7"/>
      <c r="C40" s="7"/>
      <c r="D40" s="7"/>
      <c r="E40" s="7">
        <v>60</v>
      </c>
      <c r="F40" s="7">
        <v>60</v>
      </c>
    </row>
    <row r="41" spans="1:6">
      <c r="A41" t="s">
        <v>8340</v>
      </c>
      <c r="B41" s="7">
        <v>10</v>
      </c>
      <c r="C41" s="7">
        <v>47</v>
      </c>
      <c r="D41" s="7"/>
      <c r="E41" s="7"/>
      <c r="F41" s="7">
        <v>57</v>
      </c>
    </row>
    <row r="42" spans="1:6">
      <c r="A42" t="s">
        <v>8333</v>
      </c>
      <c r="B42" s="7"/>
      <c r="C42" s="7">
        <v>100</v>
      </c>
      <c r="D42" s="7"/>
      <c r="E42" s="7"/>
      <c r="F42" s="7">
        <v>100</v>
      </c>
    </row>
    <row r="43" spans="1:6">
      <c r="A43" t="s">
        <v>8320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>
      <c r="A44" t="s">
        <v>8319</v>
      </c>
      <c r="B44" s="7">
        <v>100</v>
      </c>
      <c r="C44" s="7">
        <v>60</v>
      </c>
      <c r="D44" s="7"/>
      <c r="E44" s="7"/>
      <c r="F44" s="7">
        <v>160</v>
      </c>
    </row>
    <row r="45" spans="1:6">
      <c r="A45" t="s">
        <v>8339</v>
      </c>
      <c r="B45" s="7">
        <v>20</v>
      </c>
      <c r="C45" s="7"/>
      <c r="D45" s="7"/>
      <c r="E45" s="7"/>
      <c r="F45" s="7">
        <v>20</v>
      </c>
    </row>
    <row r="46" spans="1:6">
      <c r="A46" t="s">
        <v>8363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E5D1-D33F-6F40-882B-15654833C4CD}">
  <sheetPr codeName="Sheet14"/>
  <dimension ref="A1:F23"/>
  <sheetViews>
    <sheetView workbookViewId="0">
      <selection activeCell="B2" sqref="B2"/>
    </sheetView>
  </sheetViews>
  <sheetFormatPr baseColWidth="10" defaultRowHeight="15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8359</v>
      </c>
      <c r="B1" t="s">
        <v>8361</v>
      </c>
    </row>
    <row r="2" spans="1:6">
      <c r="A2" s="8" t="s">
        <v>8372</v>
      </c>
      <c r="B2" t="s">
        <v>8361</v>
      </c>
    </row>
    <row r="4" spans="1:6">
      <c r="A4" s="8" t="s">
        <v>8360</v>
      </c>
      <c r="B4" s="8" t="s">
        <v>8365</v>
      </c>
    </row>
    <row r="5" spans="1:6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9" t="s">
        <v>8378</v>
      </c>
      <c r="B6" s="7">
        <v>28</v>
      </c>
      <c r="C6" s="7">
        <v>108</v>
      </c>
      <c r="D6" s="7">
        <v>30</v>
      </c>
      <c r="E6" s="7">
        <v>179</v>
      </c>
      <c r="F6" s="7">
        <v>345</v>
      </c>
    </row>
    <row r="7" spans="1:6">
      <c r="A7" s="9" t="s">
        <v>8379</v>
      </c>
      <c r="B7" s="7">
        <v>27</v>
      </c>
      <c r="C7" s="7">
        <v>103</v>
      </c>
      <c r="D7" s="7"/>
      <c r="E7" s="7">
        <v>193</v>
      </c>
      <c r="F7" s="7">
        <v>323</v>
      </c>
    </row>
    <row r="8" spans="1:6">
      <c r="A8" s="9" t="s">
        <v>8376</v>
      </c>
      <c r="B8" s="7">
        <v>34</v>
      </c>
      <c r="C8" s="7">
        <v>149</v>
      </c>
      <c r="D8" s="7">
        <v>2</v>
      </c>
      <c r="E8" s="7">
        <v>183</v>
      </c>
      <c r="F8" s="7">
        <v>368</v>
      </c>
    </row>
    <row r="9" spans="1:6">
      <c r="A9" s="9" t="s">
        <v>8377</v>
      </c>
      <c r="B9" s="7">
        <v>27</v>
      </c>
      <c r="C9" s="7">
        <v>105</v>
      </c>
      <c r="D9" s="7">
        <v>18</v>
      </c>
      <c r="E9" s="7">
        <v>202</v>
      </c>
      <c r="F9" s="7">
        <v>352</v>
      </c>
    </row>
    <row r="10" spans="1:6">
      <c r="A10" s="9" t="s">
        <v>8380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9" t="s">
        <v>8381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9" t="s">
        <v>8383</v>
      </c>
      <c r="B12" s="7">
        <v>32</v>
      </c>
      <c r="C12" s="7">
        <v>134</v>
      </c>
      <c r="D12" s="7"/>
      <c r="E12" s="7">
        <v>167</v>
      </c>
      <c r="F12" s="7">
        <v>333</v>
      </c>
    </row>
    <row r="13" spans="1:6">
      <c r="A13" s="9" t="s">
        <v>8385</v>
      </c>
      <c r="B13" s="7">
        <v>20</v>
      </c>
      <c r="C13" s="7">
        <v>150</v>
      </c>
      <c r="D13" s="7"/>
      <c r="E13" s="7">
        <v>184</v>
      </c>
      <c r="F13" s="7">
        <v>354</v>
      </c>
    </row>
    <row r="14" spans="1:6">
      <c r="A14" s="9" t="s">
        <v>8382</v>
      </c>
      <c r="B14" s="7">
        <v>44</v>
      </c>
      <c r="C14" s="7">
        <v>148</v>
      </c>
      <c r="D14" s="7"/>
      <c r="E14" s="7">
        <v>192</v>
      </c>
      <c r="F14" s="7">
        <v>384</v>
      </c>
    </row>
    <row r="15" spans="1:6">
      <c r="A15" s="9" t="s">
        <v>8386</v>
      </c>
      <c r="B15" s="7">
        <v>37</v>
      </c>
      <c r="C15" s="7">
        <v>113</v>
      </c>
      <c r="D15" s="7"/>
      <c r="E15" s="7">
        <v>180</v>
      </c>
      <c r="F15" s="7">
        <v>330</v>
      </c>
    </row>
    <row r="16" spans="1:6">
      <c r="A16" s="9" t="s">
        <v>8387</v>
      </c>
      <c r="B16" s="7">
        <v>23</v>
      </c>
      <c r="C16" s="7">
        <v>119</v>
      </c>
      <c r="D16" s="7"/>
      <c r="E16" s="7">
        <v>111</v>
      </c>
      <c r="F16" s="7">
        <v>253</v>
      </c>
    </row>
    <row r="17" spans="1:6">
      <c r="A17" s="9" t="s">
        <v>8384</v>
      </c>
      <c r="B17" s="7">
        <v>24</v>
      </c>
      <c r="C17" s="7">
        <v>127</v>
      </c>
      <c r="D17" s="7"/>
      <c r="E17" s="7">
        <v>148</v>
      </c>
      <c r="F17" s="7">
        <v>299</v>
      </c>
    </row>
    <row r="18" spans="1:6">
      <c r="A18" s="9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3" spans="1:6">
      <c r="C23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AC4115"/>
  <sheetViews>
    <sheetView topLeftCell="B1" zoomScale="95" zoomScaleNormal="95" workbookViewId="0">
      <selection activeCell="D1" sqref="D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bestFit="1" customWidth="1"/>
    <col min="16" max="16" width="16" customWidth="1"/>
    <col min="17" max="17" width="15.33203125" customWidth="1"/>
    <col min="18" max="18" width="12.33203125" customWidth="1"/>
    <col min="19" max="19" width="19.5" customWidth="1"/>
    <col min="20" max="20" width="13.33203125" customWidth="1"/>
    <col min="21" max="21" width="18.1640625" customWidth="1"/>
    <col min="22" max="22" width="12.6640625" customWidth="1"/>
    <col min="23" max="23" width="11.6640625" customWidth="1"/>
    <col min="24" max="24" width="16.33203125" customWidth="1"/>
    <col min="25" max="25" width="14.6640625" customWidth="1"/>
    <col min="26" max="26" width="11" customWidth="1"/>
  </cols>
  <sheetData>
    <row r="1" spans="1:29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8367</v>
      </c>
      <c r="S1" s="1" t="s">
        <v>8371</v>
      </c>
      <c r="T1" s="1" t="s">
        <v>8368</v>
      </c>
      <c r="U1" s="1" t="s">
        <v>8370</v>
      </c>
      <c r="V1" s="1" t="s">
        <v>8369</v>
      </c>
      <c r="W1" s="1" t="s">
        <v>8373</v>
      </c>
      <c r="X1" s="1" t="s">
        <v>8372</v>
      </c>
      <c r="Y1" s="1" t="s">
        <v>8374</v>
      </c>
      <c r="Z1" s="1" t="s">
        <v>8375</v>
      </c>
    </row>
    <row r="2" spans="1:29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>
        <f>(((I2/60)/60)/24)+DATE(1970,1,1)+(-5/24)</f>
        <v>42207.916666666664</v>
      </c>
      <c r="T2" t="str">
        <f t="shared" ref="T2:T65" si="0">TEXT(S2,"m/d/yyyy")</f>
        <v>7/22/2015</v>
      </c>
      <c r="U2">
        <f>(((J2/60)/60)/24)+DATE(1970,1,1)</f>
        <v>42177.007071759261</v>
      </c>
      <c r="V2" t="str">
        <f>TEXT(U2,"m/d/yyyy")</f>
        <v>6/22/2015</v>
      </c>
      <c r="W2">
        <f>YEAR(T2)</f>
        <v>2015</v>
      </c>
      <c r="X2">
        <f>YEAR(V2)</f>
        <v>2015</v>
      </c>
      <c r="Y2">
        <f>MONTH(V2)</f>
        <v>6</v>
      </c>
      <c r="Z2" t="str">
        <f>VLOOKUP(Y2, $AB$2:$AC$13, 2, FALSE)</f>
        <v>June</v>
      </c>
      <c r="AB2">
        <v>1</v>
      </c>
      <c r="AC2" t="s">
        <v>8376</v>
      </c>
    </row>
    <row r="3" spans="1:29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E3/L3</f>
        <v>185.48101265822785</v>
      </c>
      <c r="Q3" t="s">
        <v>8309</v>
      </c>
      <c r="R3" t="s">
        <v>8310</v>
      </c>
      <c r="S3">
        <f t="shared" ref="S3:S66" si="3">(((I3/60)/60)/24)+DATE(1970,1,1)+(-5/24)</f>
        <v>42796.392164351848</v>
      </c>
      <c r="T3" t="str">
        <f t="shared" si="0"/>
        <v>3/2/2017</v>
      </c>
      <c r="U3">
        <f t="shared" ref="U3:U66" si="4">(((J3/60)/60)/24)+DATE(1970,1,1)</f>
        <v>42766.600497685184</v>
      </c>
      <c r="V3" t="str">
        <f t="shared" ref="V3:V66" si="5">TEXT(U3,"m/d/yyyy")</f>
        <v>1/31/2017</v>
      </c>
      <c r="W3">
        <f t="shared" ref="W3:W66" si="6">YEAR(T3)</f>
        <v>2017</v>
      </c>
      <c r="X3">
        <f t="shared" ref="X3:X66" si="7">YEAR(V3)</f>
        <v>2017</v>
      </c>
      <c r="Y3">
        <f t="shared" ref="Y3:Y66" si="8">MONTH(V3)</f>
        <v>1</v>
      </c>
      <c r="Z3" t="str">
        <f t="shared" ref="Z3:Z66" si="9">VLOOKUP(Y3, $AB$2:$AC$13, 2, FALSE)</f>
        <v>Jan</v>
      </c>
      <c r="AB3">
        <v>2</v>
      </c>
      <c r="AC3" t="s">
        <v>8377</v>
      </c>
    </row>
    <row r="4" spans="1:29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">
        <v>8309</v>
      </c>
      <c r="R4" t="s">
        <v>8310</v>
      </c>
      <c r="S4">
        <f t="shared" si="3"/>
        <v>42415.494016203702</v>
      </c>
      <c r="T4" t="str">
        <f t="shared" si="0"/>
        <v>2/15/2016</v>
      </c>
      <c r="U4">
        <f t="shared" si="4"/>
        <v>42405.702349537038</v>
      </c>
      <c r="V4" t="str">
        <f t="shared" si="5"/>
        <v>2/5/2016</v>
      </c>
      <c r="W4">
        <f t="shared" si="6"/>
        <v>2016</v>
      </c>
      <c r="X4">
        <f t="shared" si="7"/>
        <v>2016</v>
      </c>
      <c r="Y4">
        <f t="shared" si="8"/>
        <v>2</v>
      </c>
      <c r="Z4" t="str">
        <f t="shared" si="9"/>
        <v>Feb</v>
      </c>
      <c r="AB4">
        <v>3</v>
      </c>
      <c r="AC4" t="s">
        <v>8378</v>
      </c>
    </row>
    <row r="5" spans="1:29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">
        <v>8309</v>
      </c>
      <c r="R5" t="s">
        <v>8310</v>
      </c>
      <c r="S5">
        <f t="shared" si="3"/>
        <v>41858.306793981479</v>
      </c>
      <c r="T5" t="str">
        <f t="shared" si="0"/>
        <v>8/7/2014</v>
      </c>
      <c r="U5">
        <f t="shared" si="4"/>
        <v>41828.515127314815</v>
      </c>
      <c r="V5" t="str">
        <f t="shared" si="5"/>
        <v>7/8/2014</v>
      </c>
      <c r="W5">
        <f t="shared" si="6"/>
        <v>2014</v>
      </c>
      <c r="X5">
        <f t="shared" si="7"/>
        <v>2014</v>
      </c>
      <c r="Y5">
        <f t="shared" si="8"/>
        <v>7</v>
      </c>
      <c r="Z5" t="str">
        <f t="shared" si="9"/>
        <v>July</v>
      </c>
      <c r="AB5">
        <v>4</v>
      </c>
      <c r="AC5" t="s">
        <v>8379</v>
      </c>
    </row>
    <row r="6" spans="1:29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">
        <v>8309</v>
      </c>
      <c r="R6" t="s">
        <v>8310</v>
      </c>
      <c r="S6">
        <f t="shared" si="3"/>
        <v>42357.625914351847</v>
      </c>
      <c r="T6" t="str">
        <f t="shared" si="0"/>
        <v>12/19/2015</v>
      </c>
      <c r="U6">
        <f t="shared" si="4"/>
        <v>42327.834247685183</v>
      </c>
      <c r="V6" t="str">
        <f t="shared" si="5"/>
        <v>11/19/2015</v>
      </c>
      <c r="W6">
        <f t="shared" si="6"/>
        <v>2015</v>
      </c>
      <c r="X6">
        <f t="shared" si="7"/>
        <v>2015</v>
      </c>
      <c r="Y6">
        <f t="shared" si="8"/>
        <v>11</v>
      </c>
      <c r="Z6" t="str">
        <f t="shared" si="9"/>
        <v>Nov</v>
      </c>
      <c r="AB6">
        <v>5</v>
      </c>
      <c r="AC6" t="s">
        <v>8380</v>
      </c>
    </row>
    <row r="7" spans="1:29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">
        <v>8309</v>
      </c>
      <c r="R7" t="s">
        <v>8310</v>
      </c>
      <c r="S7">
        <f t="shared" si="3"/>
        <v>42580.024305555555</v>
      </c>
      <c r="T7" t="str">
        <f t="shared" si="0"/>
        <v>7/29/2016</v>
      </c>
      <c r="U7">
        <f t="shared" si="4"/>
        <v>42563.932951388888</v>
      </c>
      <c r="V7" t="str">
        <f t="shared" si="5"/>
        <v>7/12/2016</v>
      </c>
      <c r="W7">
        <f t="shared" si="6"/>
        <v>2016</v>
      </c>
      <c r="X7">
        <f t="shared" si="7"/>
        <v>2016</v>
      </c>
      <c r="Y7">
        <f t="shared" si="8"/>
        <v>7</v>
      </c>
      <c r="Z7" t="str">
        <f t="shared" si="9"/>
        <v>July</v>
      </c>
      <c r="AB7">
        <v>6</v>
      </c>
      <c r="AC7" t="s">
        <v>8381</v>
      </c>
    </row>
    <row r="8" spans="1:29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">
        <v>8309</v>
      </c>
      <c r="R8" t="s">
        <v>8310</v>
      </c>
      <c r="S8">
        <f t="shared" si="3"/>
        <v>41803.864004629628</v>
      </c>
      <c r="T8" t="str">
        <f t="shared" si="0"/>
        <v>6/13/2014</v>
      </c>
      <c r="U8">
        <f t="shared" si="4"/>
        <v>41794.072337962964</v>
      </c>
      <c r="V8" t="str">
        <f t="shared" si="5"/>
        <v>6/4/2014</v>
      </c>
      <c r="W8">
        <f t="shared" si="6"/>
        <v>2014</v>
      </c>
      <c r="X8">
        <f t="shared" si="7"/>
        <v>2014</v>
      </c>
      <c r="Y8">
        <f t="shared" si="8"/>
        <v>6</v>
      </c>
      <c r="Z8" t="str">
        <f t="shared" si="9"/>
        <v>June</v>
      </c>
      <c r="AB8">
        <v>7</v>
      </c>
      <c r="AC8" t="s">
        <v>8382</v>
      </c>
    </row>
    <row r="9" spans="1:29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">
        <v>8309</v>
      </c>
      <c r="R9" t="s">
        <v>8310</v>
      </c>
      <c r="S9">
        <f t="shared" si="3"/>
        <v>42555.838738425926</v>
      </c>
      <c r="T9" t="str">
        <f t="shared" si="0"/>
        <v>7/4/2016</v>
      </c>
      <c r="U9">
        <f t="shared" si="4"/>
        <v>42516.047071759262</v>
      </c>
      <c r="V9" t="str">
        <f t="shared" si="5"/>
        <v>5/26/2016</v>
      </c>
      <c r="W9">
        <f t="shared" si="6"/>
        <v>2016</v>
      </c>
      <c r="X9">
        <f t="shared" si="7"/>
        <v>2016</v>
      </c>
      <c r="Y9">
        <f t="shared" si="8"/>
        <v>5</v>
      </c>
      <c r="Z9" t="str">
        <f t="shared" si="9"/>
        <v>May</v>
      </c>
      <c r="AB9">
        <v>8</v>
      </c>
      <c r="AC9" t="s">
        <v>8383</v>
      </c>
    </row>
    <row r="10" spans="1:29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">
        <v>8309</v>
      </c>
      <c r="R10" t="s">
        <v>8310</v>
      </c>
      <c r="S10">
        <f t="shared" si="3"/>
        <v>42475.666666666664</v>
      </c>
      <c r="T10" t="str">
        <f t="shared" si="0"/>
        <v>4/15/2016</v>
      </c>
      <c r="U10">
        <f t="shared" si="4"/>
        <v>42468.94458333333</v>
      </c>
      <c r="V10" t="str">
        <f t="shared" si="5"/>
        <v>4/8/2016</v>
      </c>
      <c r="W10">
        <f t="shared" si="6"/>
        <v>2016</v>
      </c>
      <c r="X10">
        <f t="shared" si="7"/>
        <v>2016</v>
      </c>
      <c r="Y10">
        <f t="shared" si="8"/>
        <v>4</v>
      </c>
      <c r="Z10" t="str">
        <f t="shared" si="9"/>
        <v>April</v>
      </c>
      <c r="AB10">
        <v>9</v>
      </c>
      <c r="AC10" t="s">
        <v>8384</v>
      </c>
    </row>
    <row r="11" spans="1:29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">
        <v>8309</v>
      </c>
      <c r="R11" t="s">
        <v>8310</v>
      </c>
      <c r="S11">
        <f t="shared" si="3"/>
        <v>42476.895185185182</v>
      </c>
      <c r="T11" t="str">
        <f t="shared" si="0"/>
        <v>4/16/2016</v>
      </c>
      <c r="U11">
        <f t="shared" si="4"/>
        <v>42447.103518518517</v>
      </c>
      <c r="V11" t="str">
        <f t="shared" si="5"/>
        <v>3/18/2016</v>
      </c>
      <c r="W11">
        <f t="shared" si="6"/>
        <v>2016</v>
      </c>
      <c r="X11">
        <f t="shared" si="7"/>
        <v>2016</v>
      </c>
      <c r="Y11">
        <f t="shared" si="8"/>
        <v>3</v>
      </c>
      <c r="Z11" t="str">
        <f t="shared" si="9"/>
        <v>March</v>
      </c>
      <c r="AB11">
        <v>10</v>
      </c>
      <c r="AC11" t="s">
        <v>8385</v>
      </c>
    </row>
    <row r="12" spans="1:29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">
        <v>8309</v>
      </c>
      <c r="R12" t="s">
        <v>8310</v>
      </c>
      <c r="S12">
        <f t="shared" si="3"/>
        <v>41814.859710648147</v>
      </c>
      <c r="T12" t="str">
        <f t="shared" si="0"/>
        <v>6/24/2014</v>
      </c>
      <c r="U12">
        <f t="shared" si="4"/>
        <v>41780.068043981482</v>
      </c>
      <c r="V12" t="str">
        <f t="shared" si="5"/>
        <v>5/21/2014</v>
      </c>
      <c r="W12">
        <f t="shared" si="6"/>
        <v>2014</v>
      </c>
      <c r="X12">
        <f t="shared" si="7"/>
        <v>2014</v>
      </c>
      <c r="Y12">
        <f t="shared" si="8"/>
        <v>5</v>
      </c>
      <c r="Z12" t="str">
        <f t="shared" si="9"/>
        <v>May</v>
      </c>
      <c r="AB12">
        <v>11</v>
      </c>
      <c r="AC12" t="s">
        <v>8386</v>
      </c>
    </row>
    <row r="13" spans="1:29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">
        <v>8309</v>
      </c>
      <c r="R13" t="s">
        <v>8310</v>
      </c>
      <c r="S13">
        <f t="shared" si="3"/>
        <v>42603.916666666664</v>
      </c>
      <c r="T13" t="str">
        <f t="shared" si="0"/>
        <v>8/21/2016</v>
      </c>
      <c r="U13">
        <f t="shared" si="4"/>
        <v>42572.778495370367</v>
      </c>
      <c r="V13" t="str">
        <f t="shared" si="5"/>
        <v>7/21/2016</v>
      </c>
      <c r="W13">
        <f t="shared" si="6"/>
        <v>2016</v>
      </c>
      <c r="X13">
        <f t="shared" si="7"/>
        <v>2016</v>
      </c>
      <c r="Y13">
        <f t="shared" si="8"/>
        <v>7</v>
      </c>
      <c r="Z13" t="str">
        <f t="shared" si="9"/>
        <v>July</v>
      </c>
      <c r="AB13">
        <v>12</v>
      </c>
      <c r="AC13" t="s">
        <v>8387</v>
      </c>
    </row>
    <row r="14" spans="1:29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">
        <v>8309</v>
      </c>
      <c r="R14" t="s">
        <v>8310</v>
      </c>
      <c r="S14">
        <f t="shared" si="3"/>
        <v>41835.916666666664</v>
      </c>
      <c r="T14" t="str">
        <f t="shared" si="0"/>
        <v>7/15/2014</v>
      </c>
      <c r="U14">
        <f t="shared" si="4"/>
        <v>41791.713252314818</v>
      </c>
      <c r="V14" t="str">
        <f t="shared" si="5"/>
        <v>6/1/2014</v>
      </c>
      <c r="W14">
        <f t="shared" si="6"/>
        <v>2014</v>
      </c>
      <c r="X14">
        <f t="shared" si="7"/>
        <v>2014</v>
      </c>
      <c r="Y14">
        <f t="shared" si="8"/>
        <v>6</v>
      </c>
      <c r="Z14" t="str">
        <f t="shared" si="9"/>
        <v>June</v>
      </c>
    </row>
    <row r="15" spans="1:29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">
        <v>8309</v>
      </c>
      <c r="R15" t="s">
        <v>8310</v>
      </c>
      <c r="S15">
        <f t="shared" si="3"/>
        <v>42544.643749999996</v>
      </c>
      <c r="T15" t="str">
        <f t="shared" si="0"/>
        <v>6/23/2016</v>
      </c>
      <c r="U15">
        <f t="shared" si="4"/>
        <v>42508.677187499998</v>
      </c>
      <c r="V15" t="str">
        <f t="shared" si="5"/>
        <v>5/18/2016</v>
      </c>
      <c r="W15">
        <f t="shared" si="6"/>
        <v>2016</v>
      </c>
      <c r="X15">
        <f t="shared" si="7"/>
        <v>2016</v>
      </c>
      <c r="Y15">
        <f t="shared" si="8"/>
        <v>5</v>
      </c>
      <c r="Z15" t="str">
        <f t="shared" si="9"/>
        <v>May</v>
      </c>
    </row>
    <row r="16" spans="1:29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">
        <v>8309</v>
      </c>
      <c r="R16" t="s">
        <v>8310</v>
      </c>
      <c r="S16">
        <f t="shared" si="3"/>
        <v>41833.374305555553</v>
      </c>
      <c r="T16" t="str">
        <f t="shared" si="0"/>
        <v>7/13/2014</v>
      </c>
      <c r="U16">
        <f t="shared" si="4"/>
        <v>41808.02648148148</v>
      </c>
      <c r="V16" t="str">
        <f t="shared" si="5"/>
        <v>6/18/2014</v>
      </c>
      <c r="W16">
        <f t="shared" si="6"/>
        <v>2014</v>
      </c>
      <c r="X16">
        <f t="shared" si="7"/>
        <v>2014</v>
      </c>
      <c r="Y16">
        <f t="shared" si="8"/>
        <v>6</v>
      </c>
      <c r="Z16" t="str">
        <f t="shared" si="9"/>
        <v>June</v>
      </c>
    </row>
    <row r="17" spans="1:26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">
        <v>8309</v>
      </c>
      <c r="R17" t="s">
        <v>8310</v>
      </c>
      <c r="S17">
        <f t="shared" si="3"/>
        <v>42274.634722222218</v>
      </c>
      <c r="T17" t="str">
        <f t="shared" si="0"/>
        <v>9/27/2015</v>
      </c>
      <c r="U17">
        <f t="shared" si="4"/>
        <v>42256.391875000001</v>
      </c>
      <c r="V17" t="str">
        <f t="shared" si="5"/>
        <v>9/9/2015</v>
      </c>
      <c r="W17">
        <f t="shared" si="6"/>
        <v>2015</v>
      </c>
      <c r="X17">
        <f t="shared" si="7"/>
        <v>2015</v>
      </c>
      <c r="Y17">
        <f t="shared" si="8"/>
        <v>9</v>
      </c>
      <c r="Z17" t="str">
        <f t="shared" si="9"/>
        <v>Sept</v>
      </c>
    </row>
    <row r="18" spans="1:26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">
        <v>8309</v>
      </c>
      <c r="R18" t="s">
        <v>8310</v>
      </c>
      <c r="S18">
        <f t="shared" si="3"/>
        <v>41806.020833333328</v>
      </c>
      <c r="T18" t="str">
        <f t="shared" si="0"/>
        <v>6/16/2014</v>
      </c>
      <c r="U18">
        <f t="shared" si="4"/>
        <v>41760.796423611115</v>
      </c>
      <c r="V18" t="str">
        <f t="shared" si="5"/>
        <v>5/1/2014</v>
      </c>
      <c r="W18">
        <f t="shared" si="6"/>
        <v>2014</v>
      </c>
      <c r="X18">
        <f t="shared" si="7"/>
        <v>2014</v>
      </c>
      <c r="Y18">
        <f t="shared" si="8"/>
        <v>5</v>
      </c>
      <c r="Z18" t="str">
        <f t="shared" si="9"/>
        <v>May</v>
      </c>
    </row>
    <row r="19" spans="1:26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">
        <v>8309</v>
      </c>
      <c r="R19" t="s">
        <v>8310</v>
      </c>
      <c r="S19">
        <f t="shared" si="3"/>
        <v>41947.565069444441</v>
      </c>
      <c r="T19" t="str">
        <f t="shared" si="0"/>
        <v>11/4/2014</v>
      </c>
      <c r="U19">
        <f t="shared" si="4"/>
        <v>41917.731736111113</v>
      </c>
      <c r="V19" t="str">
        <f t="shared" si="5"/>
        <v>10/5/2014</v>
      </c>
      <c r="W19">
        <f t="shared" si="6"/>
        <v>2014</v>
      </c>
      <c r="X19">
        <f t="shared" si="7"/>
        <v>2014</v>
      </c>
      <c r="Y19">
        <f t="shared" si="8"/>
        <v>10</v>
      </c>
      <c r="Z19" t="str">
        <f t="shared" si="9"/>
        <v>Oct</v>
      </c>
    </row>
    <row r="20" spans="1:26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">
        <v>8309</v>
      </c>
      <c r="R20" t="s">
        <v>8310</v>
      </c>
      <c r="S20">
        <f t="shared" si="3"/>
        <v>41899.333981481483</v>
      </c>
      <c r="T20" t="str">
        <f t="shared" si="0"/>
        <v>9/17/2014</v>
      </c>
      <c r="U20">
        <f t="shared" si="4"/>
        <v>41869.542314814818</v>
      </c>
      <c r="V20" t="str">
        <f t="shared" si="5"/>
        <v>8/18/2014</v>
      </c>
      <c r="W20">
        <f t="shared" si="6"/>
        <v>2014</v>
      </c>
      <c r="X20">
        <f t="shared" si="7"/>
        <v>2014</v>
      </c>
      <c r="Y20">
        <f t="shared" si="8"/>
        <v>8</v>
      </c>
      <c r="Z20" t="str">
        <f t="shared" si="9"/>
        <v>Aug</v>
      </c>
    </row>
    <row r="21" spans="1:26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">
        <v>8309</v>
      </c>
      <c r="R21" t="s">
        <v>8310</v>
      </c>
      <c r="S21">
        <f t="shared" si="3"/>
        <v>42205.608032407406</v>
      </c>
      <c r="T21" t="str">
        <f t="shared" si="0"/>
        <v>7/20/2015</v>
      </c>
      <c r="U21">
        <f t="shared" si="4"/>
        <v>42175.816365740742</v>
      </c>
      <c r="V21" t="str">
        <f t="shared" si="5"/>
        <v>6/20/2015</v>
      </c>
      <c r="W21">
        <f t="shared" si="6"/>
        <v>2015</v>
      </c>
      <c r="X21">
        <f t="shared" si="7"/>
        <v>2015</v>
      </c>
      <c r="Y21">
        <f t="shared" si="8"/>
        <v>6</v>
      </c>
      <c r="Z21" t="str">
        <f t="shared" si="9"/>
        <v>June</v>
      </c>
    </row>
    <row r="22" spans="1:26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">
        <v>8309</v>
      </c>
      <c r="R22" t="s">
        <v>8310</v>
      </c>
      <c r="S22">
        <f t="shared" si="3"/>
        <v>42260.549907407411</v>
      </c>
      <c r="T22" t="str">
        <f t="shared" si="0"/>
        <v>9/13/2015</v>
      </c>
      <c r="U22">
        <f t="shared" si="4"/>
        <v>42200.758240740746</v>
      </c>
      <c r="V22" t="str">
        <f t="shared" si="5"/>
        <v>7/15/2015</v>
      </c>
      <c r="W22">
        <f t="shared" si="6"/>
        <v>2015</v>
      </c>
      <c r="X22">
        <f t="shared" si="7"/>
        <v>2015</v>
      </c>
      <c r="Y22">
        <f t="shared" si="8"/>
        <v>7</v>
      </c>
      <c r="Z22" t="str">
        <f t="shared" si="9"/>
        <v>July</v>
      </c>
    </row>
    <row r="23" spans="1:26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">
        <v>8309</v>
      </c>
      <c r="R23" t="s">
        <v>8310</v>
      </c>
      <c r="S23">
        <f t="shared" si="3"/>
        <v>41908.418854166666</v>
      </c>
      <c r="T23" t="str">
        <f t="shared" si="0"/>
        <v>9/26/2014</v>
      </c>
      <c r="U23">
        <f t="shared" si="4"/>
        <v>41878.627187500002</v>
      </c>
      <c r="V23" t="str">
        <f t="shared" si="5"/>
        <v>8/27/2014</v>
      </c>
      <c r="W23">
        <f t="shared" si="6"/>
        <v>2014</v>
      </c>
      <c r="X23">
        <f t="shared" si="7"/>
        <v>2014</v>
      </c>
      <c r="Y23">
        <f t="shared" si="8"/>
        <v>8</v>
      </c>
      <c r="Z23" t="str">
        <f t="shared" si="9"/>
        <v>Aug</v>
      </c>
    </row>
    <row r="24" spans="1:26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">
        <v>8309</v>
      </c>
      <c r="R24" t="s">
        <v>8310</v>
      </c>
      <c r="S24">
        <f t="shared" si="3"/>
        <v>42005.124305555553</v>
      </c>
      <c r="T24" t="str">
        <f t="shared" si="0"/>
        <v>1/1/2015</v>
      </c>
      <c r="U24">
        <f t="shared" si="4"/>
        <v>41989.91134259259</v>
      </c>
      <c r="V24" t="str">
        <f t="shared" si="5"/>
        <v>12/16/2014</v>
      </c>
      <c r="W24">
        <f t="shared" si="6"/>
        <v>2015</v>
      </c>
      <c r="X24">
        <f t="shared" si="7"/>
        <v>2014</v>
      </c>
      <c r="Y24">
        <f t="shared" si="8"/>
        <v>12</v>
      </c>
      <c r="Z24" t="str">
        <f t="shared" si="9"/>
        <v>Dec</v>
      </c>
    </row>
    <row r="25" spans="1:26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">
        <v>8309</v>
      </c>
      <c r="R25" t="s">
        <v>8310</v>
      </c>
      <c r="S25">
        <f t="shared" si="3"/>
        <v>42124.430555555555</v>
      </c>
      <c r="T25" t="str">
        <f t="shared" si="0"/>
        <v>4/30/2015</v>
      </c>
      <c r="U25">
        <f t="shared" si="4"/>
        <v>42097.778946759259</v>
      </c>
      <c r="V25" t="str">
        <f t="shared" si="5"/>
        <v>4/3/2015</v>
      </c>
      <c r="W25">
        <f t="shared" si="6"/>
        <v>2015</v>
      </c>
      <c r="X25">
        <f t="shared" si="7"/>
        <v>2015</v>
      </c>
      <c r="Y25">
        <f t="shared" si="8"/>
        <v>4</v>
      </c>
      <c r="Z25" t="str">
        <f t="shared" si="9"/>
        <v>April</v>
      </c>
    </row>
    <row r="26" spans="1:26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">
        <v>8309</v>
      </c>
      <c r="R26" t="s">
        <v>8310</v>
      </c>
      <c r="S26">
        <f t="shared" si="3"/>
        <v>42262.61041666667</v>
      </c>
      <c r="T26" t="str">
        <f t="shared" si="0"/>
        <v>9/15/2015</v>
      </c>
      <c r="U26">
        <f t="shared" si="4"/>
        <v>42229.820173611108</v>
      </c>
      <c r="V26" t="str">
        <f t="shared" si="5"/>
        <v>8/13/2015</v>
      </c>
      <c r="W26">
        <f t="shared" si="6"/>
        <v>2015</v>
      </c>
      <c r="X26">
        <f t="shared" si="7"/>
        <v>2015</v>
      </c>
      <c r="Y26">
        <f t="shared" si="8"/>
        <v>8</v>
      </c>
      <c r="Z26" t="str">
        <f t="shared" si="9"/>
        <v>Aug</v>
      </c>
    </row>
    <row r="27" spans="1:26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">
        <v>8309</v>
      </c>
      <c r="R27" t="s">
        <v>8310</v>
      </c>
      <c r="S27">
        <f t="shared" si="3"/>
        <v>42377.816678240742</v>
      </c>
      <c r="T27" t="str">
        <f t="shared" si="0"/>
        <v>1/8/2016</v>
      </c>
      <c r="U27">
        <f t="shared" si="4"/>
        <v>42318.025011574078</v>
      </c>
      <c r="V27" t="str">
        <f t="shared" si="5"/>
        <v>11/10/2015</v>
      </c>
      <c r="W27">
        <f t="shared" si="6"/>
        <v>2016</v>
      </c>
      <c r="X27">
        <f t="shared" si="7"/>
        <v>2015</v>
      </c>
      <c r="Y27">
        <f t="shared" si="8"/>
        <v>11</v>
      </c>
      <c r="Z27" t="str">
        <f t="shared" si="9"/>
        <v>Nov</v>
      </c>
    </row>
    <row r="28" spans="1:26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">
        <v>8309</v>
      </c>
      <c r="R28" t="s">
        <v>8310</v>
      </c>
      <c r="S28">
        <f t="shared" si="3"/>
        <v>41868.307222222218</v>
      </c>
      <c r="T28" t="str">
        <f t="shared" si="0"/>
        <v>8/17/2014</v>
      </c>
      <c r="U28">
        <f t="shared" si="4"/>
        <v>41828.515555555554</v>
      </c>
      <c r="V28" t="str">
        <f t="shared" si="5"/>
        <v>7/8/2014</v>
      </c>
      <c r="W28">
        <f t="shared" si="6"/>
        <v>2014</v>
      </c>
      <c r="X28">
        <f t="shared" si="7"/>
        <v>2014</v>
      </c>
      <c r="Y28">
        <f t="shared" si="8"/>
        <v>7</v>
      </c>
      <c r="Z28" t="str">
        <f t="shared" si="9"/>
        <v>July</v>
      </c>
    </row>
    <row r="29" spans="1:26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">
        <v>8309</v>
      </c>
      <c r="R29" t="s">
        <v>8310</v>
      </c>
      <c r="S29">
        <f t="shared" si="3"/>
        <v>41958.998067129629</v>
      </c>
      <c r="T29" t="str">
        <f t="shared" si="0"/>
        <v>11/15/2014</v>
      </c>
      <c r="U29">
        <f t="shared" si="4"/>
        <v>41929.164733796293</v>
      </c>
      <c r="V29" t="str">
        <f t="shared" si="5"/>
        <v>10/17/2014</v>
      </c>
      <c r="W29">
        <f t="shared" si="6"/>
        <v>2014</v>
      </c>
      <c r="X29">
        <f t="shared" si="7"/>
        <v>2014</v>
      </c>
      <c r="Y29">
        <f t="shared" si="8"/>
        <v>10</v>
      </c>
      <c r="Z29" t="str">
        <f t="shared" si="9"/>
        <v>Oct</v>
      </c>
    </row>
    <row r="30" spans="1:26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">
        <v>8309</v>
      </c>
      <c r="R30" t="s">
        <v>8310</v>
      </c>
      <c r="S30">
        <f t="shared" si="3"/>
        <v>42354.755601851844</v>
      </c>
      <c r="T30" t="str">
        <f t="shared" si="0"/>
        <v>12/16/2015</v>
      </c>
      <c r="U30">
        <f t="shared" si="4"/>
        <v>42324.96393518518</v>
      </c>
      <c r="V30" t="str">
        <f t="shared" si="5"/>
        <v>11/16/2015</v>
      </c>
      <c r="W30">
        <f t="shared" si="6"/>
        <v>2015</v>
      </c>
      <c r="X30">
        <f t="shared" si="7"/>
        <v>2015</v>
      </c>
      <c r="Y30">
        <f t="shared" si="8"/>
        <v>11</v>
      </c>
      <c r="Z30" t="str">
        <f t="shared" si="9"/>
        <v>Nov</v>
      </c>
    </row>
    <row r="31" spans="1:26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">
        <v>8309</v>
      </c>
      <c r="R31" t="s">
        <v>8310</v>
      </c>
      <c r="S31">
        <f t="shared" si="3"/>
        <v>41842.464907407404</v>
      </c>
      <c r="T31" t="str">
        <f t="shared" si="0"/>
        <v>7/22/2014</v>
      </c>
      <c r="U31">
        <f t="shared" si="4"/>
        <v>41812.67324074074</v>
      </c>
      <c r="V31" t="str">
        <f t="shared" si="5"/>
        <v>6/22/2014</v>
      </c>
      <c r="W31">
        <f t="shared" si="6"/>
        <v>2014</v>
      </c>
      <c r="X31">
        <f t="shared" si="7"/>
        <v>2014</v>
      </c>
      <c r="Y31">
        <f t="shared" si="8"/>
        <v>6</v>
      </c>
      <c r="Z31" t="str">
        <f t="shared" si="9"/>
        <v>June</v>
      </c>
    </row>
    <row r="32" spans="1:26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">
        <v>8309</v>
      </c>
      <c r="R32" t="s">
        <v>8310</v>
      </c>
      <c r="S32">
        <f t="shared" si="3"/>
        <v>41872.084664351853</v>
      </c>
      <c r="T32" t="str">
        <f t="shared" si="0"/>
        <v>8/21/2014</v>
      </c>
      <c r="U32">
        <f t="shared" si="4"/>
        <v>41842.292997685188</v>
      </c>
      <c r="V32" t="str">
        <f t="shared" si="5"/>
        <v>7/22/2014</v>
      </c>
      <c r="W32">
        <f t="shared" si="6"/>
        <v>2014</v>
      </c>
      <c r="X32">
        <f t="shared" si="7"/>
        <v>2014</v>
      </c>
      <c r="Y32">
        <f t="shared" si="8"/>
        <v>7</v>
      </c>
      <c r="Z32" t="str">
        <f t="shared" si="9"/>
        <v>July</v>
      </c>
    </row>
    <row r="33" spans="1:26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">
        <v>8309</v>
      </c>
      <c r="R33" t="s">
        <v>8310</v>
      </c>
      <c r="S33">
        <f t="shared" si="3"/>
        <v>42394.583726851844</v>
      </c>
      <c r="T33" t="str">
        <f t="shared" si="0"/>
        <v>1/25/2016</v>
      </c>
      <c r="U33">
        <f t="shared" si="4"/>
        <v>42376.79206018518</v>
      </c>
      <c r="V33" t="str">
        <f t="shared" si="5"/>
        <v>1/7/2016</v>
      </c>
      <c r="W33">
        <f t="shared" si="6"/>
        <v>2016</v>
      </c>
      <c r="X33">
        <f t="shared" si="7"/>
        <v>2016</v>
      </c>
      <c r="Y33">
        <f t="shared" si="8"/>
        <v>1</v>
      </c>
      <c r="Z33" t="str">
        <f t="shared" si="9"/>
        <v>Jan</v>
      </c>
    </row>
    <row r="34" spans="1:26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">
        <v>8309</v>
      </c>
      <c r="R34" t="s">
        <v>8310</v>
      </c>
      <c r="S34">
        <f t="shared" si="3"/>
        <v>42502.957638888889</v>
      </c>
      <c r="T34" t="str">
        <f t="shared" si="0"/>
        <v>5/12/2016</v>
      </c>
      <c r="U34">
        <f t="shared" si="4"/>
        <v>42461.627511574072</v>
      </c>
      <c r="V34" t="str">
        <f t="shared" si="5"/>
        <v>4/1/2016</v>
      </c>
      <c r="W34">
        <f t="shared" si="6"/>
        <v>2016</v>
      </c>
      <c r="X34">
        <f t="shared" si="7"/>
        <v>2016</v>
      </c>
      <c r="Y34">
        <f t="shared" si="8"/>
        <v>4</v>
      </c>
      <c r="Z34" t="str">
        <f t="shared" si="9"/>
        <v>April</v>
      </c>
    </row>
    <row r="35" spans="1:26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">
        <v>8309</v>
      </c>
      <c r="R35" t="s">
        <v>8310</v>
      </c>
      <c r="S35">
        <f t="shared" si="3"/>
        <v>42316.49422453704</v>
      </c>
      <c r="T35" t="str">
        <f t="shared" si="0"/>
        <v>11/8/2015</v>
      </c>
      <c r="U35">
        <f t="shared" si="4"/>
        <v>42286.660891203705</v>
      </c>
      <c r="V35" t="str">
        <f t="shared" si="5"/>
        <v>10/9/2015</v>
      </c>
      <c r="W35">
        <f t="shared" si="6"/>
        <v>2015</v>
      </c>
      <c r="X35">
        <f t="shared" si="7"/>
        <v>2015</v>
      </c>
      <c r="Y35">
        <f t="shared" si="8"/>
        <v>10</v>
      </c>
      <c r="Z35" t="str">
        <f t="shared" si="9"/>
        <v>Oct</v>
      </c>
    </row>
    <row r="36" spans="1:26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">
        <v>8309</v>
      </c>
      <c r="R36" t="s">
        <v>8310</v>
      </c>
      <c r="S36">
        <f t="shared" si="3"/>
        <v>41856.113437499997</v>
      </c>
      <c r="T36" t="str">
        <f t="shared" si="0"/>
        <v>8/5/2014</v>
      </c>
      <c r="U36">
        <f t="shared" si="4"/>
        <v>41841.321770833332</v>
      </c>
      <c r="V36" t="str">
        <f t="shared" si="5"/>
        <v>7/21/2014</v>
      </c>
      <c r="W36">
        <f t="shared" si="6"/>
        <v>2014</v>
      </c>
      <c r="X36">
        <f t="shared" si="7"/>
        <v>2014</v>
      </c>
      <c r="Y36">
        <f t="shared" si="8"/>
        <v>7</v>
      </c>
      <c r="Z36" t="str">
        <f t="shared" si="9"/>
        <v>July</v>
      </c>
    </row>
    <row r="37" spans="1:26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">
        <v>8309</v>
      </c>
      <c r="R37" t="s">
        <v>8310</v>
      </c>
      <c r="S37">
        <f t="shared" si="3"/>
        <v>42121.791666666664</v>
      </c>
      <c r="T37" t="str">
        <f t="shared" si="0"/>
        <v>4/27/2015</v>
      </c>
      <c r="U37">
        <f t="shared" si="4"/>
        <v>42098.291828703703</v>
      </c>
      <c r="V37" t="str">
        <f t="shared" si="5"/>
        <v>4/4/2015</v>
      </c>
      <c r="W37">
        <f t="shared" si="6"/>
        <v>2015</v>
      </c>
      <c r="X37">
        <f t="shared" si="7"/>
        <v>2015</v>
      </c>
      <c r="Y37">
        <f t="shared" si="8"/>
        <v>4</v>
      </c>
      <c r="Z37" t="str">
        <f t="shared" si="9"/>
        <v>April</v>
      </c>
    </row>
    <row r="38" spans="1:26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">
        <v>8309</v>
      </c>
      <c r="R38" t="s">
        <v>8310</v>
      </c>
      <c r="S38">
        <f t="shared" si="3"/>
        <v>42098.05700231481</v>
      </c>
      <c r="T38" t="str">
        <f t="shared" si="0"/>
        <v>4/4/2015</v>
      </c>
      <c r="U38">
        <f t="shared" si="4"/>
        <v>42068.307002314818</v>
      </c>
      <c r="V38" t="str">
        <f t="shared" si="5"/>
        <v>3/5/2015</v>
      </c>
      <c r="W38">
        <f t="shared" si="6"/>
        <v>2015</v>
      </c>
      <c r="X38">
        <f t="shared" si="7"/>
        <v>2015</v>
      </c>
      <c r="Y38">
        <f t="shared" si="8"/>
        <v>3</v>
      </c>
      <c r="Z38" t="str">
        <f t="shared" si="9"/>
        <v>March</v>
      </c>
    </row>
    <row r="39" spans="1:26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">
        <v>8309</v>
      </c>
      <c r="R39" t="s">
        <v>8310</v>
      </c>
      <c r="S39">
        <f t="shared" si="3"/>
        <v>42062.484710648147</v>
      </c>
      <c r="T39" t="str">
        <f t="shared" si="0"/>
        <v>2/27/2015</v>
      </c>
      <c r="U39">
        <f t="shared" si="4"/>
        <v>42032.693043981482</v>
      </c>
      <c r="V39" t="str">
        <f t="shared" si="5"/>
        <v>1/28/2015</v>
      </c>
      <c r="W39">
        <f t="shared" si="6"/>
        <v>2015</v>
      </c>
      <c r="X39">
        <f t="shared" si="7"/>
        <v>2015</v>
      </c>
      <c r="Y39">
        <f t="shared" si="8"/>
        <v>1</v>
      </c>
      <c r="Z39" t="str">
        <f t="shared" si="9"/>
        <v>Jan</v>
      </c>
    </row>
    <row r="40" spans="1:26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">
        <v>8309</v>
      </c>
      <c r="R40" t="s">
        <v>8310</v>
      </c>
      <c r="S40">
        <f t="shared" si="3"/>
        <v>41404.848888888882</v>
      </c>
      <c r="T40" t="str">
        <f t="shared" si="0"/>
        <v>5/10/2013</v>
      </c>
      <c r="U40">
        <f t="shared" si="4"/>
        <v>41375.057222222218</v>
      </c>
      <c r="V40" t="str">
        <f t="shared" si="5"/>
        <v>4/11/2013</v>
      </c>
      <c r="W40">
        <f t="shared" si="6"/>
        <v>2013</v>
      </c>
      <c r="X40">
        <f t="shared" si="7"/>
        <v>2013</v>
      </c>
      <c r="Y40">
        <f t="shared" si="8"/>
        <v>4</v>
      </c>
      <c r="Z40" t="str">
        <f t="shared" si="9"/>
        <v>April</v>
      </c>
    </row>
    <row r="41" spans="1:26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">
        <v>8309</v>
      </c>
      <c r="R41" t="s">
        <v>8310</v>
      </c>
      <c r="S41">
        <f t="shared" si="3"/>
        <v>41784.749305555553</v>
      </c>
      <c r="T41" t="str">
        <f t="shared" si="0"/>
        <v>5/25/2014</v>
      </c>
      <c r="U41">
        <f t="shared" si="4"/>
        <v>41754.047083333331</v>
      </c>
      <c r="V41" t="str">
        <f t="shared" si="5"/>
        <v>4/25/2014</v>
      </c>
      <c r="W41">
        <f t="shared" si="6"/>
        <v>2014</v>
      </c>
      <c r="X41">
        <f t="shared" si="7"/>
        <v>2014</v>
      </c>
      <c r="Y41">
        <f t="shared" si="8"/>
        <v>4</v>
      </c>
      <c r="Z41" t="str">
        <f t="shared" si="9"/>
        <v>April</v>
      </c>
    </row>
    <row r="42" spans="1:26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">
        <v>8309</v>
      </c>
      <c r="R42" t="s">
        <v>8310</v>
      </c>
      <c r="S42">
        <f t="shared" si="3"/>
        <v>41808.958333333328</v>
      </c>
      <c r="T42" t="str">
        <f t="shared" si="0"/>
        <v>6/18/2014</v>
      </c>
      <c r="U42">
        <f t="shared" si="4"/>
        <v>41789.21398148148</v>
      </c>
      <c r="V42" t="str">
        <f t="shared" si="5"/>
        <v>5/30/2014</v>
      </c>
      <c r="W42">
        <f t="shared" si="6"/>
        <v>2014</v>
      </c>
      <c r="X42">
        <f t="shared" si="7"/>
        <v>2014</v>
      </c>
      <c r="Y42">
        <f t="shared" si="8"/>
        <v>5</v>
      </c>
      <c r="Z42" t="str">
        <f t="shared" si="9"/>
        <v>May</v>
      </c>
    </row>
    <row r="43" spans="1:26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">
        <v>8309</v>
      </c>
      <c r="R43" t="s">
        <v>8310</v>
      </c>
      <c r="S43">
        <f t="shared" si="3"/>
        <v>41917.360578703701</v>
      </c>
      <c r="T43" t="str">
        <f t="shared" si="0"/>
        <v>10/5/2014</v>
      </c>
      <c r="U43">
        <f t="shared" si="4"/>
        <v>41887.568912037037</v>
      </c>
      <c r="V43" t="str">
        <f t="shared" si="5"/>
        <v>9/5/2014</v>
      </c>
      <c r="W43">
        <f t="shared" si="6"/>
        <v>2014</v>
      </c>
      <c r="X43">
        <f t="shared" si="7"/>
        <v>2014</v>
      </c>
      <c r="Y43">
        <f t="shared" si="8"/>
        <v>9</v>
      </c>
      <c r="Z43" t="str">
        <f t="shared" si="9"/>
        <v>Sept</v>
      </c>
    </row>
    <row r="44" spans="1:26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">
        <v>8309</v>
      </c>
      <c r="R44" t="s">
        <v>8310</v>
      </c>
      <c r="S44">
        <f t="shared" si="3"/>
        <v>42001.430856481478</v>
      </c>
      <c r="T44" t="str">
        <f t="shared" si="0"/>
        <v>12/28/2014</v>
      </c>
      <c r="U44">
        <f t="shared" si="4"/>
        <v>41971.639189814814</v>
      </c>
      <c r="V44" t="str">
        <f t="shared" si="5"/>
        <v>11/28/2014</v>
      </c>
      <c r="W44">
        <f t="shared" si="6"/>
        <v>2014</v>
      </c>
      <c r="X44">
        <f t="shared" si="7"/>
        <v>2014</v>
      </c>
      <c r="Y44">
        <f t="shared" si="8"/>
        <v>11</v>
      </c>
      <c r="Z44" t="str">
        <f t="shared" si="9"/>
        <v>Nov</v>
      </c>
    </row>
    <row r="45" spans="1:26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">
        <v>8309</v>
      </c>
      <c r="R45" t="s">
        <v>8310</v>
      </c>
      <c r="S45">
        <f t="shared" si="3"/>
        <v>41832.791666666664</v>
      </c>
      <c r="T45" t="str">
        <f t="shared" si="0"/>
        <v>7/12/2014</v>
      </c>
      <c r="U45">
        <f t="shared" si="4"/>
        <v>41802.790347222224</v>
      </c>
      <c r="V45" t="str">
        <f t="shared" si="5"/>
        <v>6/12/2014</v>
      </c>
      <c r="W45">
        <f t="shared" si="6"/>
        <v>2014</v>
      </c>
      <c r="X45">
        <f t="shared" si="7"/>
        <v>2014</v>
      </c>
      <c r="Y45">
        <f t="shared" si="8"/>
        <v>6</v>
      </c>
      <c r="Z45" t="str">
        <f t="shared" si="9"/>
        <v>June</v>
      </c>
    </row>
    <row r="46" spans="1:26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">
        <v>8309</v>
      </c>
      <c r="R46" t="s">
        <v>8310</v>
      </c>
      <c r="S46">
        <f t="shared" si="3"/>
        <v>41918.890474537038</v>
      </c>
      <c r="T46" t="str">
        <f t="shared" si="0"/>
        <v>10/6/2014</v>
      </c>
      <c r="U46">
        <f t="shared" si="4"/>
        <v>41874.098807870374</v>
      </c>
      <c r="V46" t="str">
        <f t="shared" si="5"/>
        <v>8/23/2014</v>
      </c>
      <c r="W46">
        <f t="shared" si="6"/>
        <v>2014</v>
      </c>
      <c r="X46">
        <f t="shared" si="7"/>
        <v>2014</v>
      </c>
      <c r="Y46">
        <f t="shared" si="8"/>
        <v>8</v>
      </c>
      <c r="Z46" t="str">
        <f t="shared" si="9"/>
        <v>Aug</v>
      </c>
    </row>
    <row r="47" spans="1:26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">
        <v>8309</v>
      </c>
      <c r="R47" t="s">
        <v>8310</v>
      </c>
      <c r="S47">
        <f t="shared" si="3"/>
        <v>42487.415590277778</v>
      </c>
      <c r="T47" t="str">
        <f t="shared" si="0"/>
        <v>4/27/2016</v>
      </c>
      <c r="U47">
        <f t="shared" si="4"/>
        <v>42457.623923611114</v>
      </c>
      <c r="V47" t="str">
        <f t="shared" si="5"/>
        <v>3/28/2016</v>
      </c>
      <c r="W47">
        <f t="shared" si="6"/>
        <v>2016</v>
      </c>
      <c r="X47">
        <f t="shared" si="7"/>
        <v>2016</v>
      </c>
      <c r="Y47">
        <f t="shared" si="8"/>
        <v>3</v>
      </c>
      <c r="Z47" t="str">
        <f t="shared" si="9"/>
        <v>March</v>
      </c>
    </row>
    <row r="48" spans="1:26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">
        <v>8309</v>
      </c>
      <c r="R48" t="s">
        <v>8310</v>
      </c>
      <c r="S48">
        <f t="shared" si="3"/>
        <v>42353.756643518522</v>
      </c>
      <c r="T48" t="str">
        <f t="shared" si="0"/>
        <v>12/15/2015</v>
      </c>
      <c r="U48">
        <f t="shared" si="4"/>
        <v>42323.964976851858</v>
      </c>
      <c r="V48" t="str">
        <f t="shared" si="5"/>
        <v>11/15/2015</v>
      </c>
      <c r="W48">
        <f t="shared" si="6"/>
        <v>2015</v>
      </c>
      <c r="X48">
        <f t="shared" si="7"/>
        <v>2015</v>
      </c>
      <c r="Y48">
        <f t="shared" si="8"/>
        <v>11</v>
      </c>
      <c r="Z48" t="str">
        <f t="shared" si="9"/>
        <v>Nov</v>
      </c>
    </row>
    <row r="49" spans="1:26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">
        <v>8309</v>
      </c>
      <c r="R49" t="s">
        <v>8310</v>
      </c>
      <c r="S49">
        <f t="shared" si="3"/>
        <v>41992.652858796289</v>
      </c>
      <c r="T49" t="str">
        <f t="shared" si="0"/>
        <v>12/19/2014</v>
      </c>
      <c r="U49">
        <f t="shared" si="4"/>
        <v>41932.819525462961</v>
      </c>
      <c r="V49" t="str">
        <f t="shared" si="5"/>
        <v>10/20/2014</v>
      </c>
      <c r="W49">
        <f t="shared" si="6"/>
        <v>2014</v>
      </c>
      <c r="X49">
        <f t="shared" si="7"/>
        <v>2014</v>
      </c>
      <c r="Y49">
        <f t="shared" si="8"/>
        <v>10</v>
      </c>
      <c r="Z49" t="str">
        <f t="shared" si="9"/>
        <v>Oct</v>
      </c>
    </row>
    <row r="50" spans="1:26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">
        <v>8309</v>
      </c>
      <c r="R50" t="s">
        <v>8310</v>
      </c>
      <c r="S50">
        <f t="shared" si="3"/>
        <v>42064.291666666664</v>
      </c>
      <c r="T50" t="str">
        <f t="shared" si="0"/>
        <v>3/1/2015</v>
      </c>
      <c r="U50">
        <f t="shared" si="4"/>
        <v>42033.516898148147</v>
      </c>
      <c r="V50" t="str">
        <f t="shared" si="5"/>
        <v>1/29/2015</v>
      </c>
      <c r="W50">
        <f t="shared" si="6"/>
        <v>2015</v>
      </c>
      <c r="X50">
        <f t="shared" si="7"/>
        <v>2015</v>
      </c>
      <c r="Y50">
        <f t="shared" si="8"/>
        <v>1</v>
      </c>
      <c r="Z50" t="str">
        <f t="shared" si="9"/>
        <v>Jan</v>
      </c>
    </row>
    <row r="51" spans="1:26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">
        <v>8309</v>
      </c>
      <c r="R51" t="s">
        <v>8310</v>
      </c>
      <c r="S51">
        <f t="shared" si="3"/>
        <v>42300.968113425923</v>
      </c>
      <c r="T51" t="str">
        <f t="shared" si="0"/>
        <v>10/23/2015</v>
      </c>
      <c r="U51">
        <f t="shared" si="4"/>
        <v>42271.176446759258</v>
      </c>
      <c r="V51" t="str">
        <f t="shared" si="5"/>
        <v>9/24/2015</v>
      </c>
      <c r="W51">
        <f t="shared" si="6"/>
        <v>2015</v>
      </c>
      <c r="X51">
        <f t="shared" si="7"/>
        <v>2015</v>
      </c>
      <c r="Y51">
        <f t="shared" si="8"/>
        <v>9</v>
      </c>
      <c r="Z51" t="str">
        <f t="shared" si="9"/>
        <v>Sept</v>
      </c>
    </row>
    <row r="52" spans="1:26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">
        <v>8309</v>
      </c>
      <c r="R52" t="s">
        <v>8310</v>
      </c>
      <c r="S52">
        <f t="shared" si="3"/>
        <v>42034.499999999993</v>
      </c>
      <c r="T52" t="str">
        <f t="shared" si="0"/>
        <v>1/30/2015</v>
      </c>
      <c r="U52">
        <f t="shared" si="4"/>
        <v>41995.752986111111</v>
      </c>
      <c r="V52" t="str">
        <f t="shared" si="5"/>
        <v>12/22/2014</v>
      </c>
      <c r="W52">
        <f t="shared" si="6"/>
        <v>2015</v>
      </c>
      <c r="X52">
        <f t="shared" si="7"/>
        <v>2014</v>
      </c>
      <c r="Y52">
        <f t="shared" si="8"/>
        <v>12</v>
      </c>
      <c r="Z52" t="str">
        <f t="shared" si="9"/>
        <v>Dec</v>
      </c>
    </row>
    <row r="53" spans="1:26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">
        <v>8309</v>
      </c>
      <c r="R53" t="s">
        <v>8310</v>
      </c>
      <c r="S53">
        <f t="shared" si="3"/>
        <v>42226.720335648148</v>
      </c>
      <c r="T53" t="str">
        <f t="shared" si="0"/>
        <v>8/10/2015</v>
      </c>
      <c r="U53">
        <f t="shared" si="4"/>
        <v>42196.928668981483</v>
      </c>
      <c r="V53" t="str">
        <f t="shared" si="5"/>
        <v>7/11/2015</v>
      </c>
      <c r="W53">
        <f t="shared" si="6"/>
        <v>2015</v>
      </c>
      <c r="X53">
        <f t="shared" si="7"/>
        <v>2015</v>
      </c>
      <c r="Y53">
        <f t="shared" si="8"/>
        <v>7</v>
      </c>
      <c r="Z53" t="str">
        <f t="shared" si="9"/>
        <v>July</v>
      </c>
    </row>
    <row r="54" spans="1:26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">
        <v>8309</v>
      </c>
      <c r="R54" t="s">
        <v>8310</v>
      </c>
      <c r="S54">
        <f t="shared" si="3"/>
        <v>41837.493587962963</v>
      </c>
      <c r="T54" t="str">
        <f t="shared" si="0"/>
        <v>7/17/2014</v>
      </c>
      <c r="U54">
        <f t="shared" si="4"/>
        <v>41807.701921296299</v>
      </c>
      <c r="V54" t="str">
        <f t="shared" si="5"/>
        <v>6/17/2014</v>
      </c>
      <c r="W54">
        <f t="shared" si="6"/>
        <v>2014</v>
      </c>
      <c r="X54">
        <f t="shared" si="7"/>
        <v>2014</v>
      </c>
      <c r="Y54">
        <f t="shared" si="8"/>
        <v>6</v>
      </c>
      <c r="Z54" t="str">
        <f t="shared" si="9"/>
        <v>June</v>
      </c>
    </row>
    <row r="55" spans="1:26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">
        <v>8309</v>
      </c>
      <c r="R55" t="s">
        <v>8310</v>
      </c>
      <c r="S55">
        <f t="shared" si="3"/>
        <v>41733.708333333328</v>
      </c>
      <c r="T55" t="str">
        <f t="shared" si="0"/>
        <v>4/4/2014</v>
      </c>
      <c r="U55">
        <f t="shared" si="4"/>
        <v>41719.549131944441</v>
      </c>
      <c r="V55" t="str">
        <f t="shared" si="5"/>
        <v>3/21/2014</v>
      </c>
      <c r="W55">
        <f t="shared" si="6"/>
        <v>2014</v>
      </c>
      <c r="X55">
        <f t="shared" si="7"/>
        <v>2014</v>
      </c>
      <c r="Y55">
        <f t="shared" si="8"/>
        <v>3</v>
      </c>
      <c r="Z55" t="str">
        <f t="shared" si="9"/>
        <v>March</v>
      </c>
    </row>
    <row r="56" spans="1:26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">
        <v>8309</v>
      </c>
      <c r="R56" t="s">
        <v>8310</v>
      </c>
      <c r="S56">
        <f t="shared" si="3"/>
        <v>42363.504872685182</v>
      </c>
      <c r="T56" t="str">
        <f t="shared" si="0"/>
        <v>12/25/2015</v>
      </c>
      <c r="U56">
        <f t="shared" si="4"/>
        <v>42333.713206018518</v>
      </c>
      <c r="V56" t="str">
        <f t="shared" si="5"/>
        <v>11/25/2015</v>
      </c>
      <c r="W56">
        <f t="shared" si="6"/>
        <v>2015</v>
      </c>
      <c r="X56">
        <f t="shared" si="7"/>
        <v>2015</v>
      </c>
      <c r="Y56">
        <f t="shared" si="8"/>
        <v>11</v>
      </c>
      <c r="Z56" t="str">
        <f t="shared" si="9"/>
        <v>Nov</v>
      </c>
    </row>
    <row r="57" spans="1:26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">
        <v>8309</v>
      </c>
      <c r="R57" t="s">
        <v>8310</v>
      </c>
      <c r="S57">
        <f t="shared" si="3"/>
        <v>42517.760601851849</v>
      </c>
      <c r="T57" t="str">
        <f t="shared" si="0"/>
        <v>5/27/2016</v>
      </c>
      <c r="U57">
        <f t="shared" si="4"/>
        <v>42496.968935185185</v>
      </c>
      <c r="V57" t="str">
        <f t="shared" si="5"/>
        <v>5/6/2016</v>
      </c>
      <c r="W57">
        <f t="shared" si="6"/>
        <v>2016</v>
      </c>
      <c r="X57">
        <f t="shared" si="7"/>
        <v>2016</v>
      </c>
      <c r="Y57">
        <f t="shared" si="8"/>
        <v>5</v>
      </c>
      <c r="Z57" t="str">
        <f t="shared" si="9"/>
        <v>May</v>
      </c>
    </row>
    <row r="58" spans="1:26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">
        <v>8309</v>
      </c>
      <c r="R58" t="s">
        <v>8310</v>
      </c>
      <c r="S58">
        <f t="shared" si="3"/>
        <v>42163.458333333336</v>
      </c>
      <c r="T58" t="str">
        <f t="shared" si="0"/>
        <v>6/8/2015</v>
      </c>
      <c r="U58">
        <f t="shared" si="4"/>
        <v>42149.548888888887</v>
      </c>
      <c r="V58" t="str">
        <f t="shared" si="5"/>
        <v>5/25/2015</v>
      </c>
      <c r="W58">
        <f t="shared" si="6"/>
        <v>2015</v>
      </c>
      <c r="X58">
        <f t="shared" si="7"/>
        <v>2015</v>
      </c>
      <c r="Y58">
        <f t="shared" si="8"/>
        <v>5</v>
      </c>
      <c r="Z58" t="str">
        <f t="shared" si="9"/>
        <v>May</v>
      </c>
    </row>
    <row r="59" spans="1:26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">
        <v>8309</v>
      </c>
      <c r="R59" t="s">
        <v>8310</v>
      </c>
      <c r="S59">
        <f t="shared" si="3"/>
        <v>42119.624560185184</v>
      </c>
      <c r="T59" t="str">
        <f t="shared" si="0"/>
        <v>4/25/2015</v>
      </c>
      <c r="U59">
        <f t="shared" si="4"/>
        <v>42089.83289351852</v>
      </c>
      <c r="V59" t="str">
        <f t="shared" si="5"/>
        <v>3/26/2015</v>
      </c>
      <c r="W59">
        <f t="shared" si="6"/>
        <v>2015</v>
      </c>
      <c r="X59">
        <f t="shared" si="7"/>
        <v>2015</v>
      </c>
      <c r="Y59">
        <f t="shared" si="8"/>
        <v>3</v>
      </c>
      <c r="Z59" t="str">
        <f t="shared" si="9"/>
        <v>March</v>
      </c>
    </row>
    <row r="60" spans="1:26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">
        <v>8309</v>
      </c>
      <c r="R60" t="s">
        <v>8310</v>
      </c>
      <c r="S60">
        <f t="shared" si="3"/>
        <v>41962.578379629624</v>
      </c>
      <c r="T60" t="str">
        <f t="shared" si="0"/>
        <v>11/19/2014</v>
      </c>
      <c r="U60">
        <f t="shared" si="4"/>
        <v>41932.745046296295</v>
      </c>
      <c r="V60" t="str">
        <f t="shared" si="5"/>
        <v>10/20/2014</v>
      </c>
      <c r="W60">
        <f t="shared" si="6"/>
        <v>2014</v>
      </c>
      <c r="X60">
        <f t="shared" si="7"/>
        <v>2014</v>
      </c>
      <c r="Y60">
        <f t="shared" si="8"/>
        <v>10</v>
      </c>
      <c r="Z60" t="str">
        <f t="shared" si="9"/>
        <v>Oct</v>
      </c>
    </row>
    <row r="61" spans="1:26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">
        <v>8309</v>
      </c>
      <c r="R61" t="s">
        <v>8310</v>
      </c>
      <c r="S61">
        <f t="shared" si="3"/>
        <v>42261.666666666664</v>
      </c>
      <c r="T61" t="str">
        <f t="shared" si="0"/>
        <v>9/14/2015</v>
      </c>
      <c r="U61">
        <f t="shared" si="4"/>
        <v>42230.23583333334</v>
      </c>
      <c r="V61" t="str">
        <f t="shared" si="5"/>
        <v>8/14/2015</v>
      </c>
      <c r="W61">
        <f t="shared" si="6"/>
        <v>2015</v>
      </c>
      <c r="X61">
        <f t="shared" si="7"/>
        <v>2015</v>
      </c>
      <c r="Y61">
        <f t="shared" si="8"/>
        <v>8</v>
      </c>
      <c r="Z61" t="str">
        <f t="shared" si="9"/>
        <v>Aug</v>
      </c>
    </row>
    <row r="62" spans="1:26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">
        <v>8309</v>
      </c>
      <c r="R62" t="s">
        <v>8311</v>
      </c>
      <c r="S62">
        <f t="shared" si="3"/>
        <v>41720.791666666664</v>
      </c>
      <c r="T62" t="str">
        <f t="shared" si="0"/>
        <v>3/22/2014</v>
      </c>
      <c r="U62">
        <f t="shared" si="4"/>
        <v>41701.901817129627</v>
      </c>
      <c r="V62" t="str">
        <f t="shared" si="5"/>
        <v>3/3/2014</v>
      </c>
      <c r="W62">
        <f t="shared" si="6"/>
        <v>2014</v>
      </c>
      <c r="X62">
        <f t="shared" si="7"/>
        <v>2014</v>
      </c>
      <c r="Y62">
        <f t="shared" si="8"/>
        <v>3</v>
      </c>
      <c r="Z62" t="str">
        <f t="shared" si="9"/>
        <v>March</v>
      </c>
    </row>
    <row r="63" spans="1:26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">
        <v>8309</v>
      </c>
      <c r="R63" t="s">
        <v>8311</v>
      </c>
      <c r="S63">
        <f t="shared" si="3"/>
        <v>41431.605983796297</v>
      </c>
      <c r="T63" t="str">
        <f t="shared" si="0"/>
        <v>6/6/2013</v>
      </c>
      <c r="U63">
        <f t="shared" si="4"/>
        <v>41409.814317129632</v>
      </c>
      <c r="V63" t="str">
        <f t="shared" si="5"/>
        <v>5/15/2013</v>
      </c>
      <c r="W63">
        <f t="shared" si="6"/>
        <v>2013</v>
      </c>
      <c r="X63">
        <f t="shared" si="7"/>
        <v>2013</v>
      </c>
      <c r="Y63">
        <f t="shared" si="8"/>
        <v>5</v>
      </c>
      <c r="Z63" t="str">
        <f t="shared" si="9"/>
        <v>May</v>
      </c>
    </row>
    <row r="64" spans="1:26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">
        <v>8309</v>
      </c>
      <c r="R64" t="s">
        <v>8311</v>
      </c>
      <c r="S64">
        <f t="shared" si="3"/>
        <v>41336.591180555552</v>
      </c>
      <c r="T64" t="str">
        <f t="shared" si="0"/>
        <v>3/3/2013</v>
      </c>
      <c r="U64">
        <f t="shared" si="4"/>
        <v>41311.799513888887</v>
      </c>
      <c r="V64" t="str">
        <f t="shared" si="5"/>
        <v>2/6/2013</v>
      </c>
      <c r="W64">
        <f t="shared" si="6"/>
        <v>2013</v>
      </c>
      <c r="X64">
        <f t="shared" si="7"/>
        <v>2013</v>
      </c>
      <c r="Y64">
        <f t="shared" si="8"/>
        <v>2</v>
      </c>
      <c r="Z64" t="str">
        <f t="shared" si="9"/>
        <v>Feb</v>
      </c>
    </row>
    <row r="65" spans="1:26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">
        <v>8309</v>
      </c>
      <c r="R65" t="s">
        <v>8311</v>
      </c>
      <c r="S65">
        <f t="shared" si="3"/>
        <v>41635.999305555553</v>
      </c>
      <c r="T65" t="str">
        <f t="shared" si="0"/>
        <v>12/27/2013</v>
      </c>
      <c r="U65">
        <f t="shared" si="4"/>
        <v>41612.912187499998</v>
      </c>
      <c r="V65" t="str">
        <f t="shared" si="5"/>
        <v>12/4/2013</v>
      </c>
      <c r="W65">
        <f t="shared" si="6"/>
        <v>2013</v>
      </c>
      <c r="X65">
        <f t="shared" si="7"/>
        <v>2013</v>
      </c>
      <c r="Y65">
        <f t="shared" si="8"/>
        <v>12</v>
      </c>
      <c r="Z65" t="str">
        <f t="shared" si="9"/>
        <v>Dec</v>
      </c>
    </row>
    <row r="66" spans="1:26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">
        <v>8309</v>
      </c>
      <c r="R66" t="s">
        <v>8311</v>
      </c>
      <c r="S66">
        <f t="shared" si="3"/>
        <v>41462.809965277775</v>
      </c>
      <c r="T66" t="str">
        <f t="shared" ref="T66:T129" si="10">TEXT(S66,"m/d/yyyy")</f>
        <v>7/7/2013</v>
      </c>
      <c r="U66">
        <f t="shared" si="4"/>
        <v>41433.01829861111</v>
      </c>
      <c r="V66" t="str">
        <f t="shared" si="5"/>
        <v>6/8/2013</v>
      </c>
      <c r="W66">
        <f t="shared" si="6"/>
        <v>2013</v>
      </c>
      <c r="X66">
        <f t="shared" si="7"/>
        <v>2013</v>
      </c>
      <c r="Y66">
        <f t="shared" si="8"/>
        <v>6</v>
      </c>
      <c r="Z66" t="str">
        <f t="shared" si="9"/>
        <v>June</v>
      </c>
    </row>
    <row r="67" spans="1:26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1">E67/D67</f>
        <v>1.0752857142857142</v>
      </c>
      <c r="P67" s="6">
        <f t="shared" ref="P67:P130" si="12">E67/L67</f>
        <v>132.05263157894737</v>
      </c>
      <c r="Q67" t="s">
        <v>8309</v>
      </c>
      <c r="R67" t="s">
        <v>8311</v>
      </c>
      <c r="S67">
        <f t="shared" ref="S67:S130" si="13">(((I67/60)/60)/24)+DATE(1970,1,1)+(-5/24)</f>
        <v>41862.040972222218</v>
      </c>
      <c r="T67" t="str">
        <f t="shared" si="10"/>
        <v>8/11/2014</v>
      </c>
      <c r="U67">
        <f t="shared" ref="U67:U130" si="14">(((J67/60)/60)/24)+DATE(1970,1,1)</f>
        <v>41835.821226851855</v>
      </c>
      <c r="V67" t="str">
        <f t="shared" ref="V67:V130" si="15">TEXT(U67,"m/d/yyyy")</f>
        <v>7/15/2014</v>
      </c>
      <c r="W67">
        <f t="shared" ref="W67:W130" si="16">YEAR(T67)</f>
        <v>2014</v>
      </c>
      <c r="X67">
        <f t="shared" ref="X67:X130" si="17">YEAR(V67)</f>
        <v>2014</v>
      </c>
      <c r="Y67">
        <f t="shared" ref="Y67:Y130" si="18">MONTH(V67)</f>
        <v>7</v>
      </c>
      <c r="Z67" t="str">
        <f t="shared" ref="Z67:Z130" si="19">VLOOKUP(Y67, $AB$2:$AC$13, 2, FALSE)</f>
        <v>July</v>
      </c>
    </row>
    <row r="68" spans="1:26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1.1859999999999999</v>
      </c>
      <c r="P68" s="6">
        <f t="shared" si="12"/>
        <v>91.230769230769226</v>
      </c>
      <c r="Q68" t="s">
        <v>8309</v>
      </c>
      <c r="R68" t="s">
        <v>8311</v>
      </c>
      <c r="S68">
        <f t="shared" si="13"/>
        <v>42569.641435185178</v>
      </c>
      <c r="T68" t="str">
        <f t="shared" si="10"/>
        <v>7/18/2016</v>
      </c>
      <c r="U68">
        <f t="shared" si="14"/>
        <v>42539.849768518514</v>
      </c>
      <c r="V68" t="str">
        <f t="shared" si="15"/>
        <v>6/18/2016</v>
      </c>
      <c r="W68">
        <f t="shared" si="16"/>
        <v>2016</v>
      </c>
      <c r="X68">
        <f t="shared" si="17"/>
        <v>2016</v>
      </c>
      <c r="Y68">
        <f t="shared" si="18"/>
        <v>6</v>
      </c>
      <c r="Z68" t="str">
        <f t="shared" si="19"/>
        <v>June</v>
      </c>
    </row>
    <row r="69" spans="1:26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1.1625000000000001</v>
      </c>
      <c r="P69" s="6">
        <f t="shared" si="12"/>
        <v>116.25</v>
      </c>
      <c r="Q69" t="s">
        <v>8309</v>
      </c>
      <c r="R69" t="s">
        <v>8311</v>
      </c>
      <c r="S69">
        <f t="shared" si="13"/>
        <v>41105.375046296293</v>
      </c>
      <c r="T69" t="str">
        <f t="shared" si="10"/>
        <v>7/15/2012</v>
      </c>
      <c r="U69">
        <f t="shared" si="14"/>
        <v>41075.583379629628</v>
      </c>
      <c r="V69" t="str">
        <f t="shared" si="15"/>
        <v>6/15/2012</v>
      </c>
      <c r="W69">
        <f t="shared" si="16"/>
        <v>2012</v>
      </c>
      <c r="X69">
        <f t="shared" si="17"/>
        <v>2012</v>
      </c>
      <c r="Y69">
        <f t="shared" si="18"/>
        <v>6</v>
      </c>
      <c r="Z69" t="str">
        <f t="shared" si="19"/>
        <v>June</v>
      </c>
    </row>
    <row r="70" spans="1:26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12"/>
        <v>21.194444444444443</v>
      </c>
      <c r="Q70" t="s">
        <v>8309</v>
      </c>
      <c r="R70" t="s">
        <v>8311</v>
      </c>
      <c r="S70">
        <f t="shared" si="13"/>
        <v>41693.36100694444</v>
      </c>
      <c r="T70" t="str">
        <f t="shared" si="10"/>
        <v>2/23/2014</v>
      </c>
      <c r="U70">
        <f t="shared" si="14"/>
        <v>41663.569340277776</v>
      </c>
      <c r="V70" t="str">
        <f t="shared" si="15"/>
        <v>1/24/2014</v>
      </c>
      <c r="W70">
        <f t="shared" si="16"/>
        <v>2014</v>
      </c>
      <c r="X70">
        <f t="shared" si="17"/>
        <v>2014</v>
      </c>
      <c r="Y70">
        <f t="shared" si="18"/>
        <v>1</v>
      </c>
      <c r="Z70" t="str">
        <f t="shared" si="19"/>
        <v>Jan</v>
      </c>
    </row>
    <row r="71" spans="1:26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12"/>
        <v>62.327134831460668</v>
      </c>
      <c r="Q71" t="s">
        <v>8309</v>
      </c>
      <c r="R71" t="s">
        <v>8311</v>
      </c>
      <c r="S71">
        <f t="shared" si="13"/>
        <v>40818.082638888889</v>
      </c>
      <c r="T71" t="str">
        <f t="shared" si="10"/>
        <v>10/2/2011</v>
      </c>
      <c r="U71">
        <f t="shared" si="14"/>
        <v>40786.187789351854</v>
      </c>
      <c r="V71" t="str">
        <f t="shared" si="15"/>
        <v>8/31/2011</v>
      </c>
      <c r="W71">
        <f t="shared" si="16"/>
        <v>2011</v>
      </c>
      <c r="X71">
        <f t="shared" si="17"/>
        <v>2011</v>
      </c>
      <c r="Y71">
        <f t="shared" si="18"/>
        <v>8</v>
      </c>
      <c r="Z71" t="str">
        <f t="shared" si="19"/>
        <v>Aug</v>
      </c>
    </row>
    <row r="72" spans="1:26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12"/>
        <v>37.411764705882355</v>
      </c>
      <c r="Q72" t="s">
        <v>8309</v>
      </c>
      <c r="R72" t="s">
        <v>8311</v>
      </c>
      <c r="S72">
        <f t="shared" si="13"/>
        <v>40790.688020833331</v>
      </c>
      <c r="T72" t="str">
        <f t="shared" si="10"/>
        <v>9/4/2011</v>
      </c>
      <c r="U72">
        <f t="shared" si="14"/>
        <v>40730.896354166667</v>
      </c>
      <c r="V72" t="str">
        <f t="shared" si="15"/>
        <v>7/6/2011</v>
      </c>
      <c r="W72">
        <f t="shared" si="16"/>
        <v>2011</v>
      </c>
      <c r="X72">
        <f t="shared" si="17"/>
        <v>2011</v>
      </c>
      <c r="Y72">
        <f t="shared" si="18"/>
        <v>7</v>
      </c>
      <c r="Z72" t="str">
        <f t="shared" si="19"/>
        <v>July</v>
      </c>
    </row>
    <row r="73" spans="1:26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12"/>
        <v>69.71875</v>
      </c>
      <c r="Q73" t="s">
        <v>8309</v>
      </c>
      <c r="R73" t="s">
        <v>8311</v>
      </c>
      <c r="S73">
        <f t="shared" si="13"/>
        <v>41057.063159722216</v>
      </c>
      <c r="T73" t="str">
        <f t="shared" si="10"/>
        <v>5/28/2012</v>
      </c>
      <c r="U73">
        <f t="shared" si="14"/>
        <v>40997.271493055552</v>
      </c>
      <c r="V73" t="str">
        <f t="shared" si="15"/>
        <v>3/29/2012</v>
      </c>
      <c r="W73">
        <f t="shared" si="16"/>
        <v>2012</v>
      </c>
      <c r="X73">
        <f t="shared" si="17"/>
        <v>2012</v>
      </c>
      <c r="Y73">
        <f t="shared" si="18"/>
        <v>3</v>
      </c>
      <c r="Z73" t="str">
        <f t="shared" si="19"/>
        <v>March</v>
      </c>
    </row>
    <row r="74" spans="1:26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12"/>
        <v>58.170731707317074</v>
      </c>
      <c r="Q74" t="s">
        <v>8309</v>
      </c>
      <c r="R74" t="s">
        <v>8311</v>
      </c>
      <c r="S74">
        <f t="shared" si="13"/>
        <v>41227.791666666664</v>
      </c>
      <c r="T74" t="str">
        <f t="shared" si="10"/>
        <v>11/14/2012</v>
      </c>
      <c r="U74">
        <f t="shared" si="14"/>
        <v>41208.010196759256</v>
      </c>
      <c r="V74" t="str">
        <f t="shared" si="15"/>
        <v>10/26/2012</v>
      </c>
      <c r="W74">
        <f t="shared" si="16"/>
        <v>2012</v>
      </c>
      <c r="X74">
        <f t="shared" si="17"/>
        <v>2012</v>
      </c>
      <c r="Y74">
        <f t="shared" si="18"/>
        <v>10</v>
      </c>
      <c r="Z74" t="str">
        <f t="shared" si="19"/>
        <v>Oct</v>
      </c>
    </row>
    <row r="75" spans="1:26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12"/>
        <v>50</v>
      </c>
      <c r="Q75" t="s">
        <v>8309</v>
      </c>
      <c r="R75" t="s">
        <v>8311</v>
      </c>
      <c r="S75">
        <f t="shared" si="13"/>
        <v>40665.957638888889</v>
      </c>
      <c r="T75" t="str">
        <f t="shared" si="10"/>
        <v>5/2/2011</v>
      </c>
      <c r="U75">
        <f t="shared" si="14"/>
        <v>40587.75675925926</v>
      </c>
      <c r="V75" t="str">
        <f t="shared" si="15"/>
        <v>2/13/2011</v>
      </c>
      <c r="W75">
        <f t="shared" si="16"/>
        <v>2011</v>
      </c>
      <c r="X75">
        <f t="shared" si="17"/>
        <v>2011</v>
      </c>
      <c r="Y75">
        <f t="shared" si="18"/>
        <v>2</v>
      </c>
      <c r="Z75" t="str">
        <f t="shared" si="19"/>
        <v>Feb</v>
      </c>
    </row>
    <row r="76" spans="1:26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12"/>
        <v>19.471034482758618</v>
      </c>
      <c r="Q76" t="s">
        <v>8309</v>
      </c>
      <c r="R76" t="s">
        <v>8311</v>
      </c>
      <c r="S76">
        <f t="shared" si="13"/>
        <v>42390.278877314813</v>
      </c>
      <c r="T76" t="str">
        <f t="shared" si="10"/>
        <v>1/21/2016</v>
      </c>
      <c r="U76">
        <f t="shared" si="14"/>
        <v>42360.487210648149</v>
      </c>
      <c r="V76" t="str">
        <f t="shared" si="15"/>
        <v>12/22/2015</v>
      </c>
      <c r="W76">
        <f t="shared" si="16"/>
        <v>2016</v>
      </c>
      <c r="X76">
        <f t="shared" si="17"/>
        <v>2015</v>
      </c>
      <c r="Y76">
        <f t="shared" si="18"/>
        <v>12</v>
      </c>
      <c r="Z76" t="str">
        <f t="shared" si="19"/>
        <v>Dec</v>
      </c>
    </row>
    <row r="77" spans="1:26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12"/>
        <v>85.957446808510639</v>
      </c>
      <c r="Q77" t="s">
        <v>8309</v>
      </c>
      <c r="R77" t="s">
        <v>8311</v>
      </c>
      <c r="S77">
        <f t="shared" si="13"/>
        <v>41387.000833333332</v>
      </c>
      <c r="T77" t="str">
        <f t="shared" si="10"/>
        <v>4/23/2013</v>
      </c>
      <c r="U77">
        <f t="shared" si="14"/>
        <v>41357.209166666667</v>
      </c>
      <c r="V77" t="str">
        <f t="shared" si="15"/>
        <v>3/24/2013</v>
      </c>
      <c r="W77">
        <f t="shared" si="16"/>
        <v>2013</v>
      </c>
      <c r="X77">
        <f t="shared" si="17"/>
        <v>2013</v>
      </c>
      <c r="Y77">
        <f t="shared" si="18"/>
        <v>3</v>
      </c>
      <c r="Z77" t="str">
        <f t="shared" si="19"/>
        <v>March</v>
      </c>
    </row>
    <row r="78" spans="1:26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12"/>
        <v>30.666666666666668</v>
      </c>
      <c r="Q78" t="s">
        <v>8309</v>
      </c>
      <c r="R78" t="s">
        <v>8311</v>
      </c>
      <c r="S78">
        <f t="shared" si="13"/>
        <v>40904.524976851848</v>
      </c>
      <c r="T78" t="str">
        <f t="shared" si="10"/>
        <v>12/27/2011</v>
      </c>
      <c r="U78">
        <f t="shared" si="14"/>
        <v>40844.691643518519</v>
      </c>
      <c r="V78" t="str">
        <f t="shared" si="15"/>
        <v>10/28/2011</v>
      </c>
      <c r="W78">
        <f t="shared" si="16"/>
        <v>2011</v>
      </c>
      <c r="X78">
        <f t="shared" si="17"/>
        <v>2011</v>
      </c>
      <c r="Y78">
        <f t="shared" si="18"/>
        <v>10</v>
      </c>
      <c r="Z78" t="str">
        <f t="shared" si="19"/>
        <v>Oct</v>
      </c>
    </row>
    <row r="79" spans="1:26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12"/>
        <v>60.384615384615387</v>
      </c>
      <c r="Q79" t="s">
        <v>8309</v>
      </c>
      <c r="R79" t="s">
        <v>8311</v>
      </c>
      <c r="S79">
        <f t="shared" si="13"/>
        <v>41049.915972222218</v>
      </c>
      <c r="T79" t="str">
        <f t="shared" si="10"/>
        <v>5/20/2012</v>
      </c>
      <c r="U79">
        <f t="shared" si="14"/>
        <v>40997.144872685189</v>
      </c>
      <c r="V79" t="str">
        <f t="shared" si="15"/>
        <v>3/29/2012</v>
      </c>
      <c r="W79">
        <f t="shared" si="16"/>
        <v>2012</v>
      </c>
      <c r="X79">
        <f t="shared" si="17"/>
        <v>2012</v>
      </c>
      <c r="Y79">
        <f t="shared" si="18"/>
        <v>3</v>
      </c>
      <c r="Z79" t="str">
        <f t="shared" si="19"/>
        <v>March</v>
      </c>
    </row>
    <row r="80" spans="1:26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12"/>
        <v>38.6</v>
      </c>
      <c r="Q80" t="s">
        <v>8309</v>
      </c>
      <c r="R80" t="s">
        <v>8311</v>
      </c>
      <c r="S80">
        <f t="shared" si="13"/>
        <v>42614.522233796299</v>
      </c>
      <c r="T80" t="str">
        <f t="shared" si="10"/>
        <v>9/1/2016</v>
      </c>
      <c r="U80">
        <f t="shared" si="14"/>
        <v>42604.730567129634</v>
      </c>
      <c r="V80" t="str">
        <f t="shared" si="15"/>
        <v>8/22/2016</v>
      </c>
      <c r="W80">
        <f t="shared" si="16"/>
        <v>2016</v>
      </c>
      <c r="X80">
        <f t="shared" si="17"/>
        <v>2016</v>
      </c>
      <c r="Y80">
        <f t="shared" si="18"/>
        <v>8</v>
      </c>
      <c r="Z80" t="str">
        <f t="shared" si="19"/>
        <v>Aug</v>
      </c>
    </row>
    <row r="81" spans="1:26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12"/>
        <v>40.268292682926827</v>
      </c>
      <c r="Q81" t="s">
        <v>8309</v>
      </c>
      <c r="R81" t="s">
        <v>8311</v>
      </c>
      <c r="S81">
        <f t="shared" si="13"/>
        <v>41754.568206018514</v>
      </c>
      <c r="T81" t="str">
        <f t="shared" si="10"/>
        <v>4/25/2014</v>
      </c>
      <c r="U81">
        <f t="shared" si="14"/>
        <v>41724.776539351849</v>
      </c>
      <c r="V81" t="str">
        <f t="shared" si="15"/>
        <v>3/26/2014</v>
      </c>
      <c r="W81">
        <f t="shared" si="16"/>
        <v>2014</v>
      </c>
      <c r="X81">
        <f t="shared" si="17"/>
        <v>2014</v>
      </c>
      <c r="Y81">
        <f t="shared" si="18"/>
        <v>3</v>
      </c>
      <c r="Z81" t="str">
        <f t="shared" si="19"/>
        <v>March</v>
      </c>
    </row>
    <row r="82" spans="1:26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12"/>
        <v>273.82978723404256</v>
      </c>
      <c r="Q82" t="s">
        <v>8309</v>
      </c>
      <c r="R82" t="s">
        <v>8311</v>
      </c>
      <c r="S82">
        <f t="shared" si="13"/>
        <v>41617.875648148147</v>
      </c>
      <c r="T82" t="str">
        <f t="shared" si="10"/>
        <v>12/9/2013</v>
      </c>
      <c r="U82">
        <f t="shared" si="14"/>
        <v>41583.083981481483</v>
      </c>
      <c r="V82" t="str">
        <f t="shared" si="15"/>
        <v>11/5/2013</v>
      </c>
      <c r="W82">
        <f t="shared" si="16"/>
        <v>2013</v>
      </c>
      <c r="X82">
        <f t="shared" si="17"/>
        <v>2013</v>
      </c>
      <c r="Y82">
        <f t="shared" si="18"/>
        <v>11</v>
      </c>
      <c r="Z82" t="str">
        <f t="shared" si="19"/>
        <v>Nov</v>
      </c>
    </row>
    <row r="83" spans="1:26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12"/>
        <v>53.035714285714285</v>
      </c>
      <c r="Q83" t="s">
        <v>8309</v>
      </c>
      <c r="R83" t="s">
        <v>8311</v>
      </c>
      <c r="S83">
        <f t="shared" si="13"/>
        <v>41103.91805555555</v>
      </c>
      <c r="T83" t="str">
        <f t="shared" si="10"/>
        <v>7/13/2012</v>
      </c>
      <c r="U83">
        <f t="shared" si="14"/>
        <v>41100.158877314818</v>
      </c>
      <c r="V83" t="str">
        <f t="shared" si="15"/>
        <v>7/10/2012</v>
      </c>
      <c r="W83">
        <f t="shared" si="16"/>
        <v>2012</v>
      </c>
      <c r="X83">
        <f t="shared" si="17"/>
        <v>2012</v>
      </c>
      <c r="Y83">
        <f t="shared" si="18"/>
        <v>7</v>
      </c>
      <c r="Z83" t="str">
        <f t="shared" si="19"/>
        <v>July</v>
      </c>
    </row>
    <row r="84" spans="1:26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12"/>
        <v>40.005000000000003</v>
      </c>
      <c r="Q84" t="s">
        <v>8309</v>
      </c>
      <c r="R84" t="s">
        <v>8311</v>
      </c>
      <c r="S84">
        <f t="shared" si="13"/>
        <v>40825.611817129626</v>
      </c>
      <c r="T84" t="str">
        <f t="shared" si="10"/>
        <v>10/9/2011</v>
      </c>
      <c r="U84">
        <f t="shared" si="14"/>
        <v>40795.820150462961</v>
      </c>
      <c r="V84" t="str">
        <f t="shared" si="15"/>
        <v>9/9/2011</v>
      </c>
      <c r="W84">
        <f t="shared" si="16"/>
        <v>2011</v>
      </c>
      <c r="X84">
        <f t="shared" si="17"/>
        <v>2011</v>
      </c>
      <c r="Y84">
        <f t="shared" si="18"/>
        <v>9</v>
      </c>
      <c r="Z84" t="str">
        <f t="shared" si="19"/>
        <v>Sept</v>
      </c>
    </row>
    <row r="85" spans="1:26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12"/>
        <v>15.76923076923077</v>
      </c>
      <c r="Q85" t="s">
        <v>8309</v>
      </c>
      <c r="R85" t="s">
        <v>8311</v>
      </c>
      <c r="S85">
        <f t="shared" si="13"/>
        <v>42057.270833333336</v>
      </c>
      <c r="T85" t="str">
        <f t="shared" si="10"/>
        <v>2/22/2015</v>
      </c>
      <c r="U85">
        <f t="shared" si="14"/>
        <v>42042.615613425922</v>
      </c>
      <c r="V85" t="str">
        <f t="shared" si="15"/>
        <v>2/7/2015</v>
      </c>
      <c r="W85">
        <f t="shared" si="16"/>
        <v>2015</v>
      </c>
      <c r="X85">
        <f t="shared" si="17"/>
        <v>2015</v>
      </c>
      <c r="Y85">
        <f t="shared" si="18"/>
        <v>2</v>
      </c>
      <c r="Z85" t="str">
        <f t="shared" si="19"/>
        <v>Feb</v>
      </c>
    </row>
    <row r="86" spans="1:26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12"/>
        <v>71.428571428571431</v>
      </c>
      <c r="Q86" t="s">
        <v>8309</v>
      </c>
      <c r="R86" t="s">
        <v>8311</v>
      </c>
      <c r="S86">
        <f t="shared" si="13"/>
        <v>40678.54960648148</v>
      </c>
      <c r="T86" t="str">
        <f t="shared" si="10"/>
        <v>5/15/2011</v>
      </c>
      <c r="U86">
        <f t="shared" si="14"/>
        <v>40648.757939814815</v>
      </c>
      <c r="V86" t="str">
        <f t="shared" si="15"/>
        <v>4/15/2011</v>
      </c>
      <c r="W86">
        <f t="shared" si="16"/>
        <v>2011</v>
      </c>
      <c r="X86">
        <f t="shared" si="17"/>
        <v>2011</v>
      </c>
      <c r="Y86">
        <f t="shared" si="18"/>
        <v>4</v>
      </c>
      <c r="Z86" t="str">
        <f t="shared" si="19"/>
        <v>April</v>
      </c>
    </row>
    <row r="87" spans="1:26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12"/>
        <v>71.714285714285708</v>
      </c>
      <c r="Q87" t="s">
        <v>8309</v>
      </c>
      <c r="R87" t="s">
        <v>8311</v>
      </c>
      <c r="S87">
        <f t="shared" si="13"/>
        <v>40808.917094907403</v>
      </c>
      <c r="T87" t="str">
        <f t="shared" si="10"/>
        <v>9/22/2011</v>
      </c>
      <c r="U87">
        <f t="shared" si="14"/>
        <v>40779.125428240739</v>
      </c>
      <c r="V87" t="str">
        <f t="shared" si="15"/>
        <v>8/24/2011</v>
      </c>
      <c r="W87">
        <f t="shared" si="16"/>
        <v>2011</v>
      </c>
      <c r="X87">
        <f t="shared" si="17"/>
        <v>2011</v>
      </c>
      <c r="Y87">
        <f t="shared" si="18"/>
        <v>8</v>
      </c>
      <c r="Z87" t="str">
        <f t="shared" si="19"/>
        <v>Aug</v>
      </c>
    </row>
    <row r="88" spans="1:26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12"/>
        <v>375.76470588235293</v>
      </c>
      <c r="Q88" t="s">
        <v>8309</v>
      </c>
      <c r="R88" t="s">
        <v>8311</v>
      </c>
      <c r="S88">
        <f t="shared" si="13"/>
        <v>42365.389409722215</v>
      </c>
      <c r="T88" t="str">
        <f t="shared" si="10"/>
        <v>12/27/2015</v>
      </c>
      <c r="U88">
        <f t="shared" si="14"/>
        <v>42291.556076388893</v>
      </c>
      <c r="V88" t="str">
        <f t="shared" si="15"/>
        <v>10/14/2015</v>
      </c>
      <c r="W88">
        <f t="shared" si="16"/>
        <v>2015</v>
      </c>
      <c r="X88">
        <f t="shared" si="17"/>
        <v>2015</v>
      </c>
      <c r="Y88">
        <f t="shared" si="18"/>
        <v>10</v>
      </c>
      <c r="Z88" t="str">
        <f t="shared" si="19"/>
        <v>Oct</v>
      </c>
    </row>
    <row r="89" spans="1:26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12"/>
        <v>104.6</v>
      </c>
      <c r="Q89" t="s">
        <v>8309</v>
      </c>
      <c r="R89" t="s">
        <v>8311</v>
      </c>
      <c r="S89">
        <f t="shared" si="13"/>
        <v>40331.861805555556</v>
      </c>
      <c r="T89" t="str">
        <f t="shared" si="10"/>
        <v>6/2/2010</v>
      </c>
      <c r="U89">
        <f t="shared" si="14"/>
        <v>40322.53938657407</v>
      </c>
      <c r="V89" t="str">
        <f t="shared" si="15"/>
        <v>5/24/2010</v>
      </c>
      <c r="W89">
        <f t="shared" si="16"/>
        <v>2010</v>
      </c>
      <c r="X89">
        <f t="shared" si="17"/>
        <v>2010</v>
      </c>
      <c r="Y89">
        <f t="shared" si="18"/>
        <v>5</v>
      </c>
      <c r="Z89" t="str">
        <f t="shared" si="19"/>
        <v>May</v>
      </c>
    </row>
    <row r="90" spans="1:26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12"/>
        <v>60</v>
      </c>
      <c r="Q90" t="s">
        <v>8309</v>
      </c>
      <c r="R90" t="s">
        <v>8311</v>
      </c>
      <c r="S90">
        <f t="shared" si="13"/>
        <v>41812.450590277775</v>
      </c>
      <c r="T90" t="str">
        <f t="shared" si="10"/>
        <v>6/22/2014</v>
      </c>
      <c r="U90">
        <f t="shared" si="14"/>
        <v>41786.65892361111</v>
      </c>
      <c r="V90" t="str">
        <f t="shared" si="15"/>
        <v>5/27/2014</v>
      </c>
      <c r="W90">
        <f t="shared" si="16"/>
        <v>2014</v>
      </c>
      <c r="X90">
        <f t="shared" si="17"/>
        <v>2014</v>
      </c>
      <c r="Y90">
        <f t="shared" si="18"/>
        <v>5</v>
      </c>
      <c r="Z90" t="str">
        <f t="shared" si="19"/>
        <v>May</v>
      </c>
    </row>
    <row r="91" spans="1:26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12"/>
        <v>123.28571428571429</v>
      </c>
      <c r="Q91" t="s">
        <v>8309</v>
      </c>
      <c r="R91" t="s">
        <v>8311</v>
      </c>
      <c r="S91">
        <f t="shared" si="13"/>
        <v>41427.543888888889</v>
      </c>
      <c r="T91" t="str">
        <f t="shared" si="10"/>
        <v>6/2/2013</v>
      </c>
      <c r="U91">
        <f t="shared" si="14"/>
        <v>41402.752222222225</v>
      </c>
      <c r="V91" t="str">
        <f t="shared" si="15"/>
        <v>5/8/2013</v>
      </c>
      <c r="W91">
        <f t="shared" si="16"/>
        <v>2013</v>
      </c>
      <c r="X91">
        <f t="shared" si="17"/>
        <v>2013</v>
      </c>
      <c r="Y91">
        <f t="shared" si="18"/>
        <v>5</v>
      </c>
      <c r="Z91" t="str">
        <f t="shared" si="19"/>
        <v>May</v>
      </c>
    </row>
    <row r="92" spans="1:26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12"/>
        <v>31.375</v>
      </c>
      <c r="Q92" t="s">
        <v>8309</v>
      </c>
      <c r="R92" t="s">
        <v>8311</v>
      </c>
      <c r="S92">
        <f t="shared" si="13"/>
        <v>40736.089108796295</v>
      </c>
      <c r="T92" t="str">
        <f t="shared" si="10"/>
        <v>7/12/2011</v>
      </c>
      <c r="U92">
        <f t="shared" si="14"/>
        <v>40706.297442129631</v>
      </c>
      <c r="V92" t="str">
        <f t="shared" si="15"/>
        <v>6/12/2011</v>
      </c>
      <c r="W92">
        <f t="shared" si="16"/>
        <v>2011</v>
      </c>
      <c r="X92">
        <f t="shared" si="17"/>
        <v>2011</v>
      </c>
      <c r="Y92">
        <f t="shared" si="18"/>
        <v>6</v>
      </c>
      <c r="Z92" t="str">
        <f t="shared" si="19"/>
        <v>June</v>
      </c>
    </row>
    <row r="93" spans="1:26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12"/>
        <v>78.260869565217391</v>
      </c>
      <c r="Q93" t="s">
        <v>8309</v>
      </c>
      <c r="R93" t="s">
        <v>8311</v>
      </c>
      <c r="S93">
        <f t="shared" si="13"/>
        <v>40680.194027777776</v>
      </c>
      <c r="T93" t="str">
        <f t="shared" si="10"/>
        <v>5/17/2011</v>
      </c>
      <c r="U93">
        <f t="shared" si="14"/>
        <v>40619.402361111112</v>
      </c>
      <c r="V93" t="str">
        <f t="shared" si="15"/>
        <v>3/17/2011</v>
      </c>
      <c r="W93">
        <f t="shared" si="16"/>
        <v>2011</v>
      </c>
      <c r="X93">
        <f t="shared" si="17"/>
        <v>2011</v>
      </c>
      <c r="Y93">
        <f t="shared" si="18"/>
        <v>3</v>
      </c>
      <c r="Z93" t="str">
        <f t="shared" si="19"/>
        <v>March</v>
      </c>
    </row>
    <row r="94" spans="1:26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12"/>
        <v>122.32558139534883</v>
      </c>
      <c r="Q94" t="s">
        <v>8309</v>
      </c>
      <c r="R94" t="s">
        <v>8311</v>
      </c>
      <c r="S94">
        <f t="shared" si="13"/>
        <v>42767.124999999993</v>
      </c>
      <c r="T94" t="str">
        <f t="shared" si="10"/>
        <v>2/1/2017</v>
      </c>
      <c r="U94">
        <f t="shared" si="14"/>
        <v>42721.198877314819</v>
      </c>
      <c r="V94" t="str">
        <f t="shared" si="15"/>
        <v>12/17/2016</v>
      </c>
      <c r="W94">
        <f t="shared" si="16"/>
        <v>2017</v>
      </c>
      <c r="X94">
        <f t="shared" si="17"/>
        <v>2016</v>
      </c>
      <c r="Y94">
        <f t="shared" si="18"/>
        <v>12</v>
      </c>
      <c r="Z94" t="str">
        <f t="shared" si="19"/>
        <v>Dec</v>
      </c>
    </row>
    <row r="95" spans="1:26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12"/>
        <v>73.733333333333334</v>
      </c>
      <c r="Q95" t="s">
        <v>8309</v>
      </c>
      <c r="R95" t="s">
        <v>8311</v>
      </c>
      <c r="S95">
        <f t="shared" si="13"/>
        <v>41093.666666666664</v>
      </c>
      <c r="T95" t="str">
        <f t="shared" si="10"/>
        <v>7/3/2012</v>
      </c>
      <c r="U95">
        <f t="shared" si="14"/>
        <v>41065.858067129629</v>
      </c>
      <c r="V95" t="str">
        <f t="shared" si="15"/>
        <v>6/5/2012</v>
      </c>
      <c r="W95">
        <f t="shared" si="16"/>
        <v>2012</v>
      </c>
      <c r="X95">
        <f t="shared" si="17"/>
        <v>2012</v>
      </c>
      <c r="Y95">
        <f t="shared" si="18"/>
        <v>6</v>
      </c>
      <c r="Z95" t="str">
        <f t="shared" si="19"/>
        <v>June</v>
      </c>
    </row>
    <row r="96" spans="1:26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12"/>
        <v>21.666666666666668</v>
      </c>
      <c r="Q96" t="s">
        <v>8309</v>
      </c>
      <c r="R96" t="s">
        <v>8311</v>
      </c>
      <c r="S96">
        <f t="shared" si="13"/>
        <v>41736.509513888886</v>
      </c>
      <c r="T96" t="str">
        <f t="shared" si="10"/>
        <v>4/7/2014</v>
      </c>
      <c r="U96">
        <f t="shared" si="14"/>
        <v>41716.717847222222</v>
      </c>
      <c r="V96" t="str">
        <f t="shared" si="15"/>
        <v>3/18/2014</v>
      </c>
      <c r="W96">
        <f t="shared" si="16"/>
        <v>2014</v>
      </c>
      <c r="X96">
        <f t="shared" si="17"/>
        <v>2014</v>
      </c>
      <c r="Y96">
        <f t="shared" si="18"/>
        <v>3</v>
      </c>
      <c r="Z96" t="str">
        <f t="shared" si="19"/>
        <v>March</v>
      </c>
    </row>
    <row r="97" spans="1:26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12"/>
        <v>21.904761904761905</v>
      </c>
      <c r="Q97" t="s">
        <v>8309</v>
      </c>
      <c r="R97" t="s">
        <v>8311</v>
      </c>
      <c r="S97">
        <f t="shared" si="13"/>
        <v>40964.796770833331</v>
      </c>
      <c r="T97" t="str">
        <f t="shared" si="10"/>
        <v>2/25/2012</v>
      </c>
      <c r="U97">
        <f t="shared" si="14"/>
        <v>40935.005104166667</v>
      </c>
      <c r="V97" t="str">
        <f t="shared" si="15"/>
        <v>1/27/2012</v>
      </c>
      <c r="W97">
        <f t="shared" si="16"/>
        <v>2012</v>
      </c>
      <c r="X97">
        <f t="shared" si="17"/>
        <v>2012</v>
      </c>
      <c r="Y97">
        <f t="shared" si="18"/>
        <v>1</v>
      </c>
      <c r="Z97" t="str">
        <f t="shared" si="19"/>
        <v>Jan</v>
      </c>
    </row>
    <row r="98" spans="1:26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12"/>
        <v>50.588235294117645</v>
      </c>
      <c r="Q98" t="s">
        <v>8309</v>
      </c>
      <c r="R98" t="s">
        <v>8311</v>
      </c>
      <c r="S98">
        <f t="shared" si="13"/>
        <v>40390.916666666664</v>
      </c>
      <c r="T98" t="str">
        <f t="shared" si="10"/>
        <v>7/31/2010</v>
      </c>
      <c r="U98">
        <f t="shared" si="14"/>
        <v>40324.662511574075</v>
      </c>
      <c r="V98" t="str">
        <f t="shared" si="15"/>
        <v>5/26/2010</v>
      </c>
      <c r="W98">
        <f t="shared" si="16"/>
        <v>2010</v>
      </c>
      <c r="X98">
        <f t="shared" si="17"/>
        <v>2010</v>
      </c>
      <c r="Y98">
        <f t="shared" si="18"/>
        <v>5</v>
      </c>
      <c r="Z98" t="str">
        <f t="shared" si="19"/>
        <v>May</v>
      </c>
    </row>
    <row r="99" spans="1:26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12"/>
        <v>53.125</v>
      </c>
      <c r="Q99" t="s">
        <v>8309</v>
      </c>
      <c r="R99" t="s">
        <v>8311</v>
      </c>
      <c r="S99">
        <f t="shared" si="13"/>
        <v>40735.926874999997</v>
      </c>
      <c r="T99" t="str">
        <f t="shared" si="10"/>
        <v>7/11/2011</v>
      </c>
      <c r="U99">
        <f t="shared" si="14"/>
        <v>40706.135208333333</v>
      </c>
      <c r="V99" t="str">
        <f t="shared" si="15"/>
        <v>6/12/2011</v>
      </c>
      <c r="W99">
        <f t="shared" si="16"/>
        <v>2011</v>
      </c>
      <c r="X99">
        <f t="shared" si="17"/>
        <v>2011</v>
      </c>
      <c r="Y99">
        <f t="shared" si="18"/>
        <v>6</v>
      </c>
      <c r="Z99" t="str">
        <f t="shared" si="19"/>
        <v>June</v>
      </c>
    </row>
    <row r="100" spans="1:26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12"/>
        <v>56.666666666666664</v>
      </c>
      <c r="Q100" t="s">
        <v>8309</v>
      </c>
      <c r="R100" t="s">
        <v>8311</v>
      </c>
      <c r="S100">
        <f t="shared" si="13"/>
        <v>41250.770833333328</v>
      </c>
      <c r="T100" t="str">
        <f t="shared" si="10"/>
        <v>12/7/2012</v>
      </c>
      <c r="U100">
        <f t="shared" si="14"/>
        <v>41214.79483796296</v>
      </c>
      <c r="V100" t="str">
        <f t="shared" si="15"/>
        <v>11/1/2012</v>
      </c>
      <c r="W100">
        <f t="shared" si="16"/>
        <v>2012</v>
      </c>
      <c r="X100">
        <f t="shared" si="17"/>
        <v>2012</v>
      </c>
      <c r="Y100">
        <f t="shared" si="18"/>
        <v>11</v>
      </c>
      <c r="Z100" t="str">
        <f t="shared" si="19"/>
        <v>Nov</v>
      </c>
    </row>
    <row r="101" spans="1:26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12"/>
        <v>40.776666666666664</v>
      </c>
      <c r="Q101" t="s">
        <v>8309</v>
      </c>
      <c r="R101" t="s">
        <v>8311</v>
      </c>
      <c r="S101">
        <f t="shared" si="13"/>
        <v>41661.694432870368</v>
      </c>
      <c r="T101" t="str">
        <f t="shared" si="10"/>
        <v>1/22/2014</v>
      </c>
      <c r="U101">
        <f t="shared" si="14"/>
        <v>41631.902766203704</v>
      </c>
      <c r="V101" t="str">
        <f t="shared" si="15"/>
        <v>12/23/2013</v>
      </c>
      <c r="W101">
        <f t="shared" si="16"/>
        <v>2014</v>
      </c>
      <c r="X101">
        <f t="shared" si="17"/>
        <v>2013</v>
      </c>
      <c r="Y101">
        <f t="shared" si="18"/>
        <v>12</v>
      </c>
      <c r="Z101" t="str">
        <f t="shared" si="19"/>
        <v>Dec</v>
      </c>
    </row>
    <row r="102" spans="1:26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12"/>
        <v>192.30769230769232</v>
      </c>
      <c r="Q102" t="s">
        <v>8309</v>
      </c>
      <c r="R102" t="s">
        <v>8311</v>
      </c>
      <c r="S102">
        <f t="shared" si="13"/>
        <v>41217.586643518516</v>
      </c>
      <c r="T102" t="str">
        <f t="shared" si="10"/>
        <v>11/4/2012</v>
      </c>
      <c r="U102">
        <f t="shared" si="14"/>
        <v>41197.753310185188</v>
      </c>
      <c r="V102" t="str">
        <f t="shared" si="15"/>
        <v>10/15/2012</v>
      </c>
      <c r="W102">
        <f t="shared" si="16"/>
        <v>2012</v>
      </c>
      <c r="X102">
        <f t="shared" si="17"/>
        <v>2012</v>
      </c>
      <c r="Y102">
        <f t="shared" si="18"/>
        <v>10</v>
      </c>
      <c r="Z102" t="str">
        <f t="shared" si="19"/>
        <v>Oct</v>
      </c>
    </row>
    <row r="103" spans="1:26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12"/>
        <v>100</v>
      </c>
      <c r="Q103" t="s">
        <v>8309</v>
      </c>
      <c r="R103" t="s">
        <v>8311</v>
      </c>
      <c r="S103">
        <f t="shared" si="13"/>
        <v>41298.568402777775</v>
      </c>
      <c r="T103" t="str">
        <f t="shared" si="10"/>
        <v>1/24/2013</v>
      </c>
      <c r="U103">
        <f t="shared" si="14"/>
        <v>41274.776736111111</v>
      </c>
      <c r="V103" t="str">
        <f t="shared" si="15"/>
        <v>12/31/2012</v>
      </c>
      <c r="W103">
        <f t="shared" si="16"/>
        <v>2013</v>
      </c>
      <c r="X103">
        <f t="shared" si="17"/>
        <v>2012</v>
      </c>
      <c r="Y103">
        <f t="shared" si="18"/>
        <v>12</v>
      </c>
      <c r="Z103" t="str">
        <f t="shared" si="19"/>
        <v>Dec</v>
      </c>
    </row>
    <row r="104" spans="1:26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12"/>
        <v>117.92307692307692</v>
      </c>
      <c r="Q104" t="s">
        <v>8309</v>
      </c>
      <c r="R104" t="s">
        <v>8311</v>
      </c>
      <c r="S104">
        <f t="shared" si="13"/>
        <v>40534.922835648147</v>
      </c>
      <c r="T104" t="str">
        <f t="shared" si="10"/>
        <v>12/22/2010</v>
      </c>
      <c r="U104">
        <f t="shared" si="14"/>
        <v>40505.131168981483</v>
      </c>
      <c r="V104" t="str">
        <f t="shared" si="15"/>
        <v>11/23/2010</v>
      </c>
      <c r="W104">
        <f t="shared" si="16"/>
        <v>2010</v>
      </c>
      <c r="X104">
        <f t="shared" si="17"/>
        <v>2010</v>
      </c>
      <c r="Y104">
        <f t="shared" si="18"/>
        <v>11</v>
      </c>
      <c r="Z104" t="str">
        <f t="shared" si="19"/>
        <v>Nov</v>
      </c>
    </row>
    <row r="105" spans="1:26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12"/>
        <v>27.897959183673468</v>
      </c>
      <c r="Q105" t="s">
        <v>8309</v>
      </c>
      <c r="R105" t="s">
        <v>8311</v>
      </c>
      <c r="S105">
        <f t="shared" si="13"/>
        <v>41705.597569444442</v>
      </c>
      <c r="T105" t="str">
        <f t="shared" si="10"/>
        <v>3/7/2014</v>
      </c>
      <c r="U105">
        <f t="shared" si="14"/>
        <v>41682.805902777778</v>
      </c>
      <c r="V105" t="str">
        <f t="shared" si="15"/>
        <v>2/12/2014</v>
      </c>
      <c r="W105">
        <f t="shared" si="16"/>
        <v>2014</v>
      </c>
      <c r="X105">
        <f t="shared" si="17"/>
        <v>2014</v>
      </c>
      <c r="Y105">
        <f t="shared" si="18"/>
        <v>2</v>
      </c>
      <c r="Z105" t="str">
        <f t="shared" si="19"/>
        <v>Feb</v>
      </c>
    </row>
    <row r="106" spans="1:26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12"/>
        <v>60</v>
      </c>
      <c r="Q106" t="s">
        <v>8309</v>
      </c>
      <c r="R106" t="s">
        <v>8311</v>
      </c>
      <c r="S106">
        <f t="shared" si="13"/>
        <v>40635.833333333328</v>
      </c>
      <c r="T106" t="str">
        <f t="shared" si="10"/>
        <v>4/2/2011</v>
      </c>
      <c r="U106">
        <f t="shared" si="14"/>
        <v>40612.695208333331</v>
      </c>
      <c r="V106" t="str">
        <f t="shared" si="15"/>
        <v>3/10/2011</v>
      </c>
      <c r="W106">
        <f t="shared" si="16"/>
        <v>2011</v>
      </c>
      <c r="X106">
        <f t="shared" si="17"/>
        <v>2011</v>
      </c>
      <c r="Y106">
        <f t="shared" si="18"/>
        <v>3</v>
      </c>
      <c r="Z106" t="str">
        <f t="shared" si="19"/>
        <v>March</v>
      </c>
    </row>
    <row r="107" spans="1:26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12"/>
        <v>39.383333333333333</v>
      </c>
      <c r="Q107" t="s">
        <v>8309</v>
      </c>
      <c r="R107" t="s">
        <v>8311</v>
      </c>
      <c r="S107">
        <f t="shared" si="13"/>
        <v>42503.791666666664</v>
      </c>
      <c r="T107" t="str">
        <f t="shared" si="10"/>
        <v>5/13/2016</v>
      </c>
      <c r="U107">
        <f t="shared" si="14"/>
        <v>42485.724768518514</v>
      </c>
      <c r="V107" t="str">
        <f t="shared" si="15"/>
        <v>4/25/2016</v>
      </c>
      <c r="W107">
        <f t="shared" si="16"/>
        <v>2016</v>
      </c>
      <c r="X107">
        <f t="shared" si="17"/>
        <v>2016</v>
      </c>
      <c r="Y107">
        <f t="shared" si="18"/>
        <v>4</v>
      </c>
      <c r="Z107" t="str">
        <f t="shared" si="19"/>
        <v>April</v>
      </c>
    </row>
    <row r="108" spans="1:26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12"/>
        <v>186.11111111111111</v>
      </c>
      <c r="Q108" t="s">
        <v>8309</v>
      </c>
      <c r="R108" t="s">
        <v>8311</v>
      </c>
      <c r="S108">
        <f t="shared" si="13"/>
        <v>41001.568298611113</v>
      </c>
      <c r="T108" t="str">
        <f t="shared" si="10"/>
        <v>4/2/2012</v>
      </c>
      <c r="U108">
        <f t="shared" si="14"/>
        <v>40987.776631944449</v>
      </c>
      <c r="V108" t="str">
        <f t="shared" si="15"/>
        <v>3/19/2012</v>
      </c>
      <c r="W108">
        <f t="shared" si="16"/>
        <v>2012</v>
      </c>
      <c r="X108">
        <f t="shared" si="17"/>
        <v>2012</v>
      </c>
      <c r="Y108">
        <f t="shared" si="18"/>
        <v>3</v>
      </c>
      <c r="Z108" t="str">
        <f t="shared" si="19"/>
        <v>March</v>
      </c>
    </row>
    <row r="109" spans="1:26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12"/>
        <v>111.37681159420291</v>
      </c>
      <c r="Q109" t="s">
        <v>8309</v>
      </c>
      <c r="R109" t="s">
        <v>8311</v>
      </c>
      <c r="S109">
        <f t="shared" si="13"/>
        <v>40657.774155092593</v>
      </c>
      <c r="T109" t="str">
        <f t="shared" si="10"/>
        <v>4/24/2011</v>
      </c>
      <c r="U109">
        <f t="shared" si="14"/>
        <v>40635.982488425929</v>
      </c>
      <c r="V109" t="str">
        <f t="shared" si="15"/>
        <v>4/2/2011</v>
      </c>
      <c r="W109">
        <f t="shared" si="16"/>
        <v>2011</v>
      </c>
      <c r="X109">
        <f t="shared" si="17"/>
        <v>2011</v>
      </c>
      <c r="Y109">
        <f t="shared" si="18"/>
        <v>4</v>
      </c>
      <c r="Z109" t="str">
        <f t="shared" si="19"/>
        <v>April</v>
      </c>
    </row>
    <row r="110" spans="1:26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12"/>
        <v>78.723404255319153</v>
      </c>
      <c r="Q110" t="s">
        <v>8309</v>
      </c>
      <c r="R110" t="s">
        <v>8311</v>
      </c>
      <c r="S110">
        <f t="shared" si="13"/>
        <v>41425.404745370368</v>
      </c>
      <c r="T110" t="str">
        <f t="shared" si="10"/>
        <v>5/31/2013</v>
      </c>
      <c r="U110">
        <f t="shared" si="14"/>
        <v>41365.613078703704</v>
      </c>
      <c r="V110" t="str">
        <f t="shared" si="15"/>
        <v>4/1/2013</v>
      </c>
      <c r="W110">
        <f t="shared" si="16"/>
        <v>2013</v>
      </c>
      <c r="X110">
        <f t="shared" si="17"/>
        <v>2013</v>
      </c>
      <c r="Y110">
        <f t="shared" si="18"/>
        <v>4</v>
      </c>
      <c r="Z110" t="str">
        <f t="shared" si="19"/>
        <v>April</v>
      </c>
    </row>
    <row r="111" spans="1:26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12"/>
        <v>46.702127659574465</v>
      </c>
      <c r="Q111" t="s">
        <v>8309</v>
      </c>
      <c r="R111" t="s">
        <v>8311</v>
      </c>
      <c r="S111">
        <f t="shared" si="13"/>
        <v>40599.817476851851</v>
      </c>
      <c r="T111" t="str">
        <f t="shared" si="10"/>
        <v>2/25/2011</v>
      </c>
      <c r="U111">
        <f t="shared" si="14"/>
        <v>40570.025810185187</v>
      </c>
      <c r="V111" t="str">
        <f t="shared" si="15"/>
        <v>1/27/2011</v>
      </c>
      <c r="W111">
        <f t="shared" si="16"/>
        <v>2011</v>
      </c>
      <c r="X111">
        <f t="shared" si="17"/>
        <v>2011</v>
      </c>
      <c r="Y111">
        <f t="shared" si="18"/>
        <v>1</v>
      </c>
      <c r="Z111" t="str">
        <f t="shared" si="19"/>
        <v>Jan</v>
      </c>
    </row>
    <row r="112" spans="1:26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12"/>
        <v>65.384615384615387</v>
      </c>
      <c r="Q112" t="s">
        <v>8309</v>
      </c>
      <c r="R112" t="s">
        <v>8311</v>
      </c>
      <c r="S112">
        <f t="shared" si="13"/>
        <v>41592.040972222218</v>
      </c>
      <c r="T112" t="str">
        <f t="shared" si="10"/>
        <v>11/14/2013</v>
      </c>
      <c r="U112">
        <f t="shared" si="14"/>
        <v>41557.949687500004</v>
      </c>
      <c r="V112" t="str">
        <f t="shared" si="15"/>
        <v>10/10/2013</v>
      </c>
      <c r="W112">
        <f t="shared" si="16"/>
        <v>2013</v>
      </c>
      <c r="X112">
        <f t="shared" si="17"/>
        <v>2013</v>
      </c>
      <c r="Y112">
        <f t="shared" si="18"/>
        <v>10</v>
      </c>
      <c r="Z112" t="str">
        <f t="shared" si="19"/>
        <v>Oct</v>
      </c>
    </row>
    <row r="113" spans="1:26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12"/>
        <v>102.0754716981132</v>
      </c>
      <c r="Q113" t="s">
        <v>8309</v>
      </c>
      <c r="R113" t="s">
        <v>8311</v>
      </c>
      <c r="S113">
        <f t="shared" si="13"/>
        <v>42155.124849537031</v>
      </c>
      <c r="T113" t="str">
        <f t="shared" si="10"/>
        <v>5/31/2015</v>
      </c>
      <c r="U113">
        <f t="shared" si="14"/>
        <v>42125.333182870367</v>
      </c>
      <c r="V113" t="str">
        <f t="shared" si="15"/>
        <v>5/1/2015</v>
      </c>
      <c r="W113">
        <f t="shared" si="16"/>
        <v>2015</v>
      </c>
      <c r="X113">
        <f t="shared" si="17"/>
        <v>2015</v>
      </c>
      <c r="Y113">
        <f t="shared" si="18"/>
        <v>5</v>
      </c>
      <c r="Z113" t="str">
        <f t="shared" si="19"/>
        <v>May</v>
      </c>
    </row>
    <row r="114" spans="1:26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12"/>
        <v>64.197530864197532</v>
      </c>
      <c r="Q114" t="s">
        <v>8309</v>
      </c>
      <c r="R114" t="s">
        <v>8311</v>
      </c>
      <c r="S114">
        <f t="shared" si="13"/>
        <v>41741.875</v>
      </c>
      <c r="T114" t="str">
        <f t="shared" si="10"/>
        <v>4/12/2014</v>
      </c>
      <c r="U114">
        <f t="shared" si="14"/>
        <v>41718.043032407404</v>
      </c>
      <c r="V114" t="str">
        <f t="shared" si="15"/>
        <v>3/20/2014</v>
      </c>
      <c r="W114">
        <f t="shared" si="16"/>
        <v>2014</v>
      </c>
      <c r="X114">
        <f t="shared" si="17"/>
        <v>2014</v>
      </c>
      <c r="Y114">
        <f t="shared" si="18"/>
        <v>3</v>
      </c>
      <c r="Z114" t="str">
        <f t="shared" si="19"/>
        <v>March</v>
      </c>
    </row>
    <row r="115" spans="1:26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12"/>
        <v>90.384615384615387</v>
      </c>
      <c r="Q115" t="s">
        <v>8309</v>
      </c>
      <c r="R115" t="s">
        <v>8311</v>
      </c>
      <c r="S115">
        <f t="shared" si="13"/>
        <v>40761.416666666664</v>
      </c>
      <c r="T115" t="str">
        <f t="shared" si="10"/>
        <v>8/6/2011</v>
      </c>
      <c r="U115">
        <f t="shared" si="14"/>
        <v>40753.758425925924</v>
      </c>
      <c r="V115" t="str">
        <f t="shared" si="15"/>
        <v>7/29/2011</v>
      </c>
      <c r="W115">
        <f t="shared" si="16"/>
        <v>2011</v>
      </c>
      <c r="X115">
        <f t="shared" si="17"/>
        <v>2011</v>
      </c>
      <c r="Y115">
        <f t="shared" si="18"/>
        <v>7</v>
      </c>
      <c r="Z115" t="str">
        <f t="shared" si="19"/>
        <v>July</v>
      </c>
    </row>
    <row r="116" spans="1:26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12"/>
        <v>88.571428571428569</v>
      </c>
      <c r="Q116" t="s">
        <v>8309</v>
      </c>
      <c r="R116" t="s">
        <v>8311</v>
      </c>
      <c r="S116">
        <f t="shared" si="13"/>
        <v>40921.065833333334</v>
      </c>
      <c r="T116" t="str">
        <f t="shared" si="10"/>
        <v>1/13/2012</v>
      </c>
      <c r="U116">
        <f t="shared" si="14"/>
        <v>40861.27416666667</v>
      </c>
      <c r="V116" t="str">
        <f t="shared" si="15"/>
        <v>11/14/2011</v>
      </c>
      <c r="W116">
        <f t="shared" si="16"/>
        <v>2012</v>
      </c>
      <c r="X116">
        <f t="shared" si="17"/>
        <v>2011</v>
      </c>
      <c r="Y116">
        <f t="shared" si="18"/>
        <v>11</v>
      </c>
      <c r="Z116" t="str">
        <f t="shared" si="19"/>
        <v>Nov</v>
      </c>
    </row>
    <row r="117" spans="1:26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12"/>
        <v>28.727272727272727</v>
      </c>
      <c r="Q117" t="s">
        <v>8309</v>
      </c>
      <c r="R117" t="s">
        <v>8311</v>
      </c>
      <c r="S117">
        <f t="shared" si="13"/>
        <v>40943.530601851846</v>
      </c>
      <c r="T117" t="str">
        <f t="shared" si="10"/>
        <v>2/4/2012</v>
      </c>
      <c r="U117">
        <f t="shared" si="14"/>
        <v>40918.738935185182</v>
      </c>
      <c r="V117" t="str">
        <f t="shared" si="15"/>
        <v>1/10/2012</v>
      </c>
      <c r="W117">
        <f t="shared" si="16"/>
        <v>2012</v>
      </c>
      <c r="X117">
        <f t="shared" si="17"/>
        <v>2012</v>
      </c>
      <c r="Y117">
        <f t="shared" si="18"/>
        <v>1</v>
      </c>
      <c r="Z117" t="str">
        <f t="shared" si="19"/>
        <v>Jan</v>
      </c>
    </row>
    <row r="118" spans="1:26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12"/>
        <v>69.78947368421052</v>
      </c>
      <c r="Q118" t="s">
        <v>8309</v>
      </c>
      <c r="R118" t="s">
        <v>8311</v>
      </c>
      <c r="S118">
        <f t="shared" si="13"/>
        <v>40641.247164351851</v>
      </c>
      <c r="T118" t="str">
        <f t="shared" si="10"/>
        <v>4/8/2011</v>
      </c>
      <c r="U118">
        <f t="shared" si="14"/>
        <v>40595.497164351851</v>
      </c>
      <c r="V118" t="str">
        <f t="shared" si="15"/>
        <v>2/21/2011</v>
      </c>
      <c r="W118">
        <f t="shared" si="16"/>
        <v>2011</v>
      </c>
      <c r="X118">
        <f t="shared" si="17"/>
        <v>2011</v>
      </c>
      <c r="Y118">
        <f t="shared" si="18"/>
        <v>2</v>
      </c>
      <c r="Z118" t="str">
        <f t="shared" si="19"/>
        <v>Feb</v>
      </c>
    </row>
    <row r="119" spans="1:26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12"/>
        <v>167.48962962962963</v>
      </c>
      <c r="Q119" t="s">
        <v>8309</v>
      </c>
      <c r="R119" t="s">
        <v>8311</v>
      </c>
      <c r="S119">
        <f t="shared" si="13"/>
        <v>40338.583333333328</v>
      </c>
      <c r="T119" t="str">
        <f t="shared" si="10"/>
        <v>6/9/2010</v>
      </c>
      <c r="U119">
        <f t="shared" si="14"/>
        <v>40248.834999999999</v>
      </c>
      <c r="V119" t="str">
        <f t="shared" si="15"/>
        <v>3/11/2010</v>
      </c>
      <c r="W119">
        <f t="shared" si="16"/>
        <v>2010</v>
      </c>
      <c r="X119">
        <f t="shared" si="17"/>
        <v>2010</v>
      </c>
      <c r="Y119">
        <f t="shared" si="18"/>
        <v>3</v>
      </c>
      <c r="Z119" t="str">
        <f t="shared" si="19"/>
        <v>March</v>
      </c>
    </row>
    <row r="120" spans="1:26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12"/>
        <v>144.91230769230768</v>
      </c>
      <c r="Q120" t="s">
        <v>8309</v>
      </c>
      <c r="R120" t="s">
        <v>8311</v>
      </c>
      <c r="S120">
        <f t="shared" si="13"/>
        <v>40752.845324074071</v>
      </c>
      <c r="T120" t="str">
        <f t="shared" si="10"/>
        <v>7/28/2011</v>
      </c>
      <c r="U120">
        <f t="shared" si="14"/>
        <v>40723.053657407407</v>
      </c>
      <c r="V120" t="str">
        <f t="shared" si="15"/>
        <v>6/29/2011</v>
      </c>
      <c r="W120">
        <f t="shared" si="16"/>
        <v>2011</v>
      </c>
      <c r="X120">
        <f t="shared" si="17"/>
        <v>2011</v>
      </c>
      <c r="Y120">
        <f t="shared" si="18"/>
        <v>6</v>
      </c>
      <c r="Z120" t="str">
        <f t="shared" si="19"/>
        <v>June</v>
      </c>
    </row>
    <row r="121" spans="1:26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12"/>
        <v>91.840540540540545</v>
      </c>
      <c r="Q121" t="s">
        <v>8309</v>
      </c>
      <c r="R121" t="s">
        <v>8311</v>
      </c>
      <c r="S121">
        <f t="shared" si="13"/>
        <v>40768.75</v>
      </c>
      <c r="T121" t="str">
        <f t="shared" si="10"/>
        <v>8/13/2011</v>
      </c>
      <c r="U121">
        <f t="shared" si="14"/>
        <v>40739.069282407407</v>
      </c>
      <c r="V121" t="str">
        <f t="shared" si="15"/>
        <v>7/15/2011</v>
      </c>
      <c r="W121">
        <f t="shared" si="16"/>
        <v>2011</v>
      </c>
      <c r="X121">
        <f t="shared" si="17"/>
        <v>2011</v>
      </c>
      <c r="Y121">
        <f t="shared" si="18"/>
        <v>7</v>
      </c>
      <c r="Z121" t="str">
        <f t="shared" si="19"/>
        <v>July</v>
      </c>
    </row>
    <row r="122" spans="1:26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12"/>
        <v>10</v>
      </c>
      <c r="Q122" t="s">
        <v>8309</v>
      </c>
      <c r="R122" t="s">
        <v>8312</v>
      </c>
      <c r="S122">
        <f t="shared" si="13"/>
        <v>42645.841516203705</v>
      </c>
      <c r="T122" t="str">
        <f t="shared" si="10"/>
        <v>10/2/2016</v>
      </c>
      <c r="U122">
        <f t="shared" si="14"/>
        <v>42616.049849537041</v>
      </c>
      <c r="V122" t="str">
        <f t="shared" si="15"/>
        <v>9/3/2016</v>
      </c>
      <c r="W122">
        <f t="shared" si="16"/>
        <v>2016</v>
      </c>
      <c r="X122">
        <f t="shared" si="17"/>
        <v>2016</v>
      </c>
      <c r="Y122">
        <f t="shared" si="18"/>
        <v>9</v>
      </c>
      <c r="Z122" t="str">
        <f t="shared" si="19"/>
        <v>Sept</v>
      </c>
    </row>
    <row r="123" spans="1:26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12"/>
        <v>1</v>
      </c>
      <c r="Q123" t="s">
        <v>8309</v>
      </c>
      <c r="R123" t="s">
        <v>8312</v>
      </c>
      <c r="S123">
        <f t="shared" si="13"/>
        <v>42112.219444444439</v>
      </c>
      <c r="T123" t="str">
        <f t="shared" si="10"/>
        <v>4/18/2015</v>
      </c>
      <c r="U123">
        <f t="shared" si="14"/>
        <v>42096.704976851848</v>
      </c>
      <c r="V123" t="str">
        <f t="shared" si="15"/>
        <v>4/2/2015</v>
      </c>
      <c r="W123">
        <f t="shared" si="16"/>
        <v>2015</v>
      </c>
      <c r="X123">
        <f t="shared" si="17"/>
        <v>2015</v>
      </c>
      <c r="Y123">
        <f t="shared" si="18"/>
        <v>4</v>
      </c>
      <c r="Z123" t="str">
        <f t="shared" si="19"/>
        <v>April</v>
      </c>
    </row>
    <row r="124" spans="1:26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e">
        <f t="shared" si="12"/>
        <v>#DIV/0!</v>
      </c>
      <c r="Q124" t="s">
        <v>8309</v>
      </c>
      <c r="R124" t="s">
        <v>8312</v>
      </c>
      <c r="S124">
        <f t="shared" si="13"/>
        <v>42653.223460648143</v>
      </c>
      <c r="T124" t="str">
        <f t="shared" si="10"/>
        <v>10/10/2016</v>
      </c>
      <c r="U124">
        <f t="shared" si="14"/>
        <v>42593.431793981479</v>
      </c>
      <c r="V124" t="str">
        <f t="shared" si="15"/>
        <v>8/11/2016</v>
      </c>
      <c r="W124">
        <f t="shared" si="16"/>
        <v>2016</v>
      </c>
      <c r="X124">
        <f t="shared" si="17"/>
        <v>2016</v>
      </c>
      <c r="Y124">
        <f t="shared" si="18"/>
        <v>8</v>
      </c>
      <c r="Z124" t="str">
        <f t="shared" si="19"/>
        <v>Aug</v>
      </c>
    </row>
    <row r="125" spans="1:26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12"/>
        <v>25.166666666666668</v>
      </c>
      <c r="Q125" t="s">
        <v>8309</v>
      </c>
      <c r="R125" t="s">
        <v>8312</v>
      </c>
      <c r="S125">
        <f t="shared" si="13"/>
        <v>41940.708333333328</v>
      </c>
      <c r="T125" t="str">
        <f t="shared" si="10"/>
        <v>10/28/2014</v>
      </c>
      <c r="U125">
        <f t="shared" si="14"/>
        <v>41904.781990740739</v>
      </c>
      <c r="V125" t="str">
        <f t="shared" si="15"/>
        <v>9/22/2014</v>
      </c>
      <c r="W125">
        <f t="shared" si="16"/>
        <v>2014</v>
      </c>
      <c r="X125">
        <f t="shared" si="17"/>
        <v>2014</v>
      </c>
      <c r="Y125">
        <f t="shared" si="18"/>
        <v>9</v>
      </c>
      <c r="Z125" t="str">
        <f t="shared" si="19"/>
        <v>Sept</v>
      </c>
    </row>
    <row r="126" spans="1:26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e">
        <f t="shared" si="12"/>
        <v>#DIV/0!</v>
      </c>
      <c r="Q126" t="s">
        <v>8309</v>
      </c>
      <c r="R126" t="s">
        <v>8312</v>
      </c>
      <c r="S126">
        <f t="shared" si="13"/>
        <v>42139.720393518517</v>
      </c>
      <c r="T126" t="str">
        <f t="shared" si="10"/>
        <v>5/15/2015</v>
      </c>
      <c r="U126">
        <f t="shared" si="14"/>
        <v>42114.928726851853</v>
      </c>
      <c r="V126" t="str">
        <f t="shared" si="15"/>
        <v>4/20/2015</v>
      </c>
      <c r="W126">
        <f t="shared" si="16"/>
        <v>2015</v>
      </c>
      <c r="X126">
        <f t="shared" si="17"/>
        <v>2015</v>
      </c>
      <c r="Y126">
        <f t="shared" si="18"/>
        <v>4</v>
      </c>
      <c r="Z126" t="str">
        <f t="shared" si="19"/>
        <v>April</v>
      </c>
    </row>
    <row r="127" spans="1:26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12"/>
        <v>11.666666666666666</v>
      </c>
      <c r="Q127" t="s">
        <v>8309</v>
      </c>
      <c r="R127" t="s">
        <v>8312</v>
      </c>
      <c r="S127">
        <f t="shared" si="13"/>
        <v>42769.78564814815</v>
      </c>
      <c r="T127" t="str">
        <f t="shared" si="10"/>
        <v>2/3/2017</v>
      </c>
      <c r="U127">
        <f t="shared" si="14"/>
        <v>42709.993981481486</v>
      </c>
      <c r="V127" t="str">
        <f t="shared" si="15"/>
        <v>12/5/2016</v>
      </c>
      <c r="W127">
        <f t="shared" si="16"/>
        <v>2017</v>
      </c>
      <c r="X127">
        <f t="shared" si="17"/>
        <v>2016</v>
      </c>
      <c r="Y127">
        <f t="shared" si="18"/>
        <v>12</v>
      </c>
      <c r="Z127" t="str">
        <f t="shared" si="19"/>
        <v>Dec</v>
      </c>
    </row>
    <row r="128" spans="1:26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12"/>
        <v>106.69230769230769</v>
      </c>
      <c r="Q128" t="s">
        <v>8309</v>
      </c>
      <c r="R128" t="s">
        <v>8312</v>
      </c>
      <c r="S128">
        <f t="shared" si="13"/>
        <v>42165.874999999993</v>
      </c>
      <c r="T128" t="str">
        <f t="shared" si="10"/>
        <v>6/10/2015</v>
      </c>
      <c r="U128">
        <f t="shared" si="14"/>
        <v>42135.589548611111</v>
      </c>
      <c r="V128" t="str">
        <f t="shared" si="15"/>
        <v>5/11/2015</v>
      </c>
      <c r="W128">
        <f t="shared" si="16"/>
        <v>2015</v>
      </c>
      <c r="X128">
        <f t="shared" si="17"/>
        <v>2015</v>
      </c>
      <c r="Y128">
        <f t="shared" si="18"/>
        <v>5</v>
      </c>
      <c r="Z128" t="str">
        <f t="shared" si="19"/>
        <v>May</v>
      </c>
    </row>
    <row r="129" spans="1:26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12"/>
        <v>47.5</v>
      </c>
      <c r="Q129" t="s">
        <v>8309</v>
      </c>
      <c r="R129" t="s">
        <v>8312</v>
      </c>
      <c r="S129">
        <f t="shared" si="13"/>
        <v>42097.37431712963</v>
      </c>
      <c r="T129" t="str">
        <f t="shared" si="10"/>
        <v>4/3/2015</v>
      </c>
      <c r="U129">
        <f t="shared" si="14"/>
        <v>42067.62431712963</v>
      </c>
      <c r="V129" t="str">
        <f t="shared" si="15"/>
        <v>3/4/2015</v>
      </c>
      <c r="W129">
        <f t="shared" si="16"/>
        <v>2015</v>
      </c>
      <c r="X129">
        <f t="shared" si="17"/>
        <v>2015</v>
      </c>
      <c r="Y129">
        <f t="shared" si="18"/>
        <v>3</v>
      </c>
      <c r="Z129" t="str">
        <f t="shared" si="19"/>
        <v>March</v>
      </c>
    </row>
    <row r="130" spans="1:26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12"/>
        <v>311.16666666666669</v>
      </c>
      <c r="Q130" t="s">
        <v>8309</v>
      </c>
      <c r="R130" t="s">
        <v>8312</v>
      </c>
      <c r="S130">
        <f t="shared" si="13"/>
        <v>42663.019594907404</v>
      </c>
      <c r="T130" t="str">
        <f t="shared" ref="T130:T193" si="20">TEXT(S130,"m/d/yyyy")</f>
        <v>10/20/2016</v>
      </c>
      <c r="U130">
        <f t="shared" si="14"/>
        <v>42628.22792824074</v>
      </c>
      <c r="V130" t="str">
        <f t="shared" si="15"/>
        <v>9/15/2016</v>
      </c>
      <c r="W130">
        <f t="shared" si="16"/>
        <v>2016</v>
      </c>
      <c r="X130">
        <f t="shared" si="17"/>
        <v>2016</v>
      </c>
      <c r="Y130">
        <f t="shared" si="18"/>
        <v>9</v>
      </c>
      <c r="Z130" t="str">
        <f t="shared" si="19"/>
        <v>Sept</v>
      </c>
    </row>
    <row r="131" spans="1:26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1">E131/D131</f>
        <v>0</v>
      </c>
      <c r="P131" s="6" t="e">
        <f t="shared" ref="P131:P194" si="22">E131/L131</f>
        <v>#DIV/0!</v>
      </c>
      <c r="Q131" t="s">
        <v>8309</v>
      </c>
      <c r="R131" t="s">
        <v>8312</v>
      </c>
      <c r="S131">
        <f t="shared" ref="S131:S194" si="23">(((I131/60)/60)/24)+DATE(1970,1,1)+(-5/24)</f>
        <v>41942.728969907403</v>
      </c>
      <c r="T131" t="str">
        <f t="shared" si="20"/>
        <v>10/30/2014</v>
      </c>
      <c r="U131">
        <f t="shared" ref="U131:U194" si="24">(((J131/60)/60)/24)+DATE(1970,1,1)</f>
        <v>41882.937303240738</v>
      </c>
      <c r="V131" t="str">
        <f t="shared" ref="V131:V194" si="25">TEXT(U131,"m/d/yyyy")</f>
        <v>8/31/2014</v>
      </c>
      <c r="W131">
        <f t="shared" ref="W131:W194" si="26">YEAR(T131)</f>
        <v>2014</v>
      </c>
      <c r="X131">
        <f t="shared" ref="X131:X194" si="27">YEAR(V131)</f>
        <v>2014</v>
      </c>
      <c r="Y131">
        <f t="shared" ref="Y131:Y194" si="28">MONTH(V131)</f>
        <v>8</v>
      </c>
      <c r="Z131" t="str">
        <f t="shared" ref="Z131:Z194" si="29">VLOOKUP(Y131, $AB$2:$AC$13, 2, FALSE)</f>
        <v>Aug</v>
      </c>
    </row>
    <row r="132" spans="1:26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1"/>
        <v>0</v>
      </c>
      <c r="P132" s="6" t="e">
        <f t="shared" si="22"/>
        <v>#DIV/0!</v>
      </c>
      <c r="Q132" t="s">
        <v>8309</v>
      </c>
      <c r="R132" t="s">
        <v>8312</v>
      </c>
      <c r="S132">
        <f t="shared" si="23"/>
        <v>41806.636111111111</v>
      </c>
      <c r="T132" t="str">
        <f t="shared" si="20"/>
        <v>6/16/2014</v>
      </c>
      <c r="U132">
        <f t="shared" si="24"/>
        <v>41778.915416666663</v>
      </c>
      <c r="V132" t="str">
        <f t="shared" si="25"/>
        <v>5/19/2014</v>
      </c>
      <c r="W132">
        <f t="shared" si="26"/>
        <v>2014</v>
      </c>
      <c r="X132">
        <f t="shared" si="27"/>
        <v>2014</v>
      </c>
      <c r="Y132">
        <f t="shared" si="28"/>
        <v>5</v>
      </c>
      <c r="Z132" t="str">
        <f t="shared" si="29"/>
        <v>May</v>
      </c>
    </row>
    <row r="133" spans="1:26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1"/>
        <v>0</v>
      </c>
      <c r="P133" s="6" t="e">
        <f t="shared" si="22"/>
        <v>#DIV/0!</v>
      </c>
      <c r="Q133" t="s">
        <v>8309</v>
      </c>
      <c r="R133" t="s">
        <v>8312</v>
      </c>
      <c r="S133">
        <f t="shared" si="23"/>
        <v>42556.791666666664</v>
      </c>
      <c r="T133" t="str">
        <f t="shared" si="20"/>
        <v>7/5/2016</v>
      </c>
      <c r="U133">
        <f t="shared" si="24"/>
        <v>42541.837511574078</v>
      </c>
      <c r="V133" t="str">
        <f t="shared" si="25"/>
        <v>6/20/2016</v>
      </c>
      <c r="W133">
        <f t="shared" si="26"/>
        <v>2016</v>
      </c>
      <c r="X133">
        <f t="shared" si="27"/>
        <v>2016</v>
      </c>
      <c r="Y133">
        <f t="shared" si="28"/>
        <v>6</v>
      </c>
      <c r="Z133" t="str">
        <f t="shared" si="29"/>
        <v>June</v>
      </c>
    </row>
    <row r="134" spans="1:26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1"/>
        <v>9.5687499999999995E-2</v>
      </c>
      <c r="P134" s="6">
        <f t="shared" si="22"/>
        <v>94.506172839506178</v>
      </c>
      <c r="Q134" t="s">
        <v>8309</v>
      </c>
      <c r="R134" t="s">
        <v>8312</v>
      </c>
      <c r="S134">
        <f t="shared" si="23"/>
        <v>41950.645914351851</v>
      </c>
      <c r="T134" t="str">
        <f t="shared" si="20"/>
        <v>11/7/2014</v>
      </c>
      <c r="U134">
        <f t="shared" si="24"/>
        <v>41905.812581018516</v>
      </c>
      <c r="V134" t="str">
        <f t="shared" si="25"/>
        <v>9/23/2014</v>
      </c>
      <c r="W134">
        <f t="shared" si="26"/>
        <v>2014</v>
      </c>
      <c r="X134">
        <f t="shared" si="27"/>
        <v>2014</v>
      </c>
      <c r="Y134">
        <f t="shared" si="28"/>
        <v>9</v>
      </c>
      <c r="Z134" t="str">
        <f t="shared" si="29"/>
        <v>Sept</v>
      </c>
    </row>
    <row r="135" spans="1:26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1"/>
        <v>0</v>
      </c>
      <c r="P135" s="6" t="e">
        <f t="shared" si="22"/>
        <v>#DIV/0!</v>
      </c>
      <c r="Q135" t="s">
        <v>8309</v>
      </c>
      <c r="R135" t="s">
        <v>8312</v>
      </c>
      <c r="S135">
        <f t="shared" si="23"/>
        <v>42521.521527777775</v>
      </c>
      <c r="T135" t="str">
        <f t="shared" si="20"/>
        <v>5/31/2016</v>
      </c>
      <c r="U135">
        <f t="shared" si="24"/>
        <v>42491.80768518518</v>
      </c>
      <c r="V135" t="str">
        <f t="shared" si="25"/>
        <v>5/1/2016</v>
      </c>
      <c r="W135">
        <f t="shared" si="26"/>
        <v>2016</v>
      </c>
      <c r="X135">
        <f t="shared" si="27"/>
        <v>2016</v>
      </c>
      <c r="Y135">
        <f t="shared" si="28"/>
        <v>5</v>
      </c>
      <c r="Z135" t="str">
        <f t="shared" si="29"/>
        <v>May</v>
      </c>
    </row>
    <row r="136" spans="1:26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1"/>
        <v>0</v>
      </c>
      <c r="P136" s="6" t="e">
        <f t="shared" si="22"/>
        <v>#DIV/0!</v>
      </c>
      <c r="Q136" t="s">
        <v>8309</v>
      </c>
      <c r="R136" t="s">
        <v>8312</v>
      </c>
      <c r="S136">
        <f t="shared" si="23"/>
        <v>42251.499999999993</v>
      </c>
      <c r="T136" t="str">
        <f t="shared" si="20"/>
        <v>9/4/2015</v>
      </c>
      <c r="U136">
        <f t="shared" si="24"/>
        <v>42221.909930555557</v>
      </c>
      <c r="V136" t="str">
        <f t="shared" si="25"/>
        <v>8/5/2015</v>
      </c>
      <c r="W136">
        <f t="shared" si="26"/>
        <v>2015</v>
      </c>
      <c r="X136">
        <f t="shared" si="27"/>
        <v>2015</v>
      </c>
      <c r="Y136">
        <f t="shared" si="28"/>
        <v>8</v>
      </c>
      <c r="Z136" t="str">
        <f t="shared" si="29"/>
        <v>Aug</v>
      </c>
    </row>
    <row r="137" spans="1:26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1"/>
        <v>0.13433333333333333</v>
      </c>
      <c r="P137" s="6">
        <f t="shared" si="22"/>
        <v>80.599999999999994</v>
      </c>
      <c r="Q137" t="s">
        <v>8309</v>
      </c>
      <c r="R137" t="s">
        <v>8312</v>
      </c>
      <c r="S137">
        <f t="shared" si="23"/>
        <v>41821.583333333328</v>
      </c>
      <c r="T137" t="str">
        <f t="shared" si="20"/>
        <v>7/1/2014</v>
      </c>
      <c r="U137">
        <f t="shared" si="24"/>
        <v>41788.381909722222</v>
      </c>
      <c r="V137" t="str">
        <f t="shared" si="25"/>
        <v>5/29/2014</v>
      </c>
      <c r="W137">
        <f t="shared" si="26"/>
        <v>2014</v>
      </c>
      <c r="X137">
        <f t="shared" si="27"/>
        <v>2014</v>
      </c>
      <c r="Y137">
        <f t="shared" si="28"/>
        <v>5</v>
      </c>
      <c r="Z137" t="str">
        <f t="shared" si="29"/>
        <v>May</v>
      </c>
    </row>
    <row r="138" spans="1:26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1"/>
        <v>0</v>
      </c>
      <c r="P138" s="6" t="e">
        <f t="shared" si="22"/>
        <v>#DIV/0!</v>
      </c>
      <c r="Q138" t="s">
        <v>8309</v>
      </c>
      <c r="R138" t="s">
        <v>8312</v>
      </c>
      <c r="S138">
        <f t="shared" si="23"/>
        <v>42140.219444444439</v>
      </c>
      <c r="T138" t="str">
        <f t="shared" si="20"/>
        <v>5/16/2015</v>
      </c>
      <c r="U138">
        <f t="shared" si="24"/>
        <v>42096.410115740742</v>
      </c>
      <c r="V138" t="str">
        <f t="shared" si="25"/>
        <v>4/2/2015</v>
      </c>
      <c r="W138">
        <f t="shared" si="26"/>
        <v>2015</v>
      </c>
      <c r="X138">
        <f t="shared" si="27"/>
        <v>2015</v>
      </c>
      <c r="Y138">
        <f t="shared" si="28"/>
        <v>4</v>
      </c>
      <c r="Z138" t="str">
        <f t="shared" si="29"/>
        <v>April</v>
      </c>
    </row>
    <row r="139" spans="1:26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1"/>
        <v>0</v>
      </c>
      <c r="P139" s="6" t="e">
        <f t="shared" si="22"/>
        <v>#DIV/0!</v>
      </c>
      <c r="Q139" t="s">
        <v>8309</v>
      </c>
      <c r="R139" t="s">
        <v>8312</v>
      </c>
      <c r="S139">
        <f t="shared" si="23"/>
        <v>42289.365659722222</v>
      </c>
      <c r="T139" t="str">
        <f t="shared" si="20"/>
        <v>10/12/2015</v>
      </c>
      <c r="U139">
        <f t="shared" si="24"/>
        <v>42239.573993055557</v>
      </c>
      <c r="V139" t="str">
        <f t="shared" si="25"/>
        <v>8/23/2015</v>
      </c>
      <c r="W139">
        <f t="shared" si="26"/>
        <v>2015</v>
      </c>
      <c r="X139">
        <f t="shared" si="27"/>
        <v>2015</v>
      </c>
      <c r="Y139">
        <f t="shared" si="28"/>
        <v>8</v>
      </c>
      <c r="Z139" t="str">
        <f t="shared" si="29"/>
        <v>Aug</v>
      </c>
    </row>
    <row r="140" spans="1:26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1"/>
        <v>3.1413333333333335E-2</v>
      </c>
      <c r="P140" s="6">
        <f t="shared" si="22"/>
        <v>81.241379310344826</v>
      </c>
      <c r="Q140" t="s">
        <v>8309</v>
      </c>
      <c r="R140" t="s">
        <v>8312</v>
      </c>
      <c r="S140">
        <f t="shared" si="23"/>
        <v>42216.999305555553</v>
      </c>
      <c r="T140" t="str">
        <f t="shared" si="20"/>
        <v>7/31/2015</v>
      </c>
      <c r="U140">
        <f t="shared" si="24"/>
        <v>42186.257418981477</v>
      </c>
      <c r="V140" t="str">
        <f t="shared" si="25"/>
        <v>7/1/2015</v>
      </c>
      <c r="W140">
        <f t="shared" si="26"/>
        <v>2015</v>
      </c>
      <c r="X140">
        <f t="shared" si="27"/>
        <v>2015</v>
      </c>
      <c r="Y140">
        <f t="shared" si="28"/>
        <v>7</v>
      </c>
      <c r="Z140" t="str">
        <f t="shared" si="29"/>
        <v>July</v>
      </c>
    </row>
    <row r="141" spans="1:26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1"/>
        <v>1</v>
      </c>
      <c r="P141" s="6">
        <f t="shared" si="22"/>
        <v>500</v>
      </c>
      <c r="Q141" t="s">
        <v>8309</v>
      </c>
      <c r="R141" t="s">
        <v>8312</v>
      </c>
      <c r="S141">
        <f t="shared" si="23"/>
        <v>42197.712638888886</v>
      </c>
      <c r="T141" t="str">
        <f t="shared" si="20"/>
        <v>7/12/2015</v>
      </c>
      <c r="U141">
        <f t="shared" si="24"/>
        <v>42187.920972222222</v>
      </c>
      <c r="V141" t="str">
        <f t="shared" si="25"/>
        <v>7/2/2015</v>
      </c>
      <c r="W141">
        <f t="shared" si="26"/>
        <v>2015</v>
      </c>
      <c r="X141">
        <f t="shared" si="27"/>
        <v>2015</v>
      </c>
      <c r="Y141">
        <f t="shared" si="28"/>
        <v>7</v>
      </c>
      <c r="Z141" t="str">
        <f t="shared" si="29"/>
        <v>July</v>
      </c>
    </row>
    <row r="142" spans="1:26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1"/>
        <v>0</v>
      </c>
      <c r="P142" s="6" t="e">
        <f t="shared" si="22"/>
        <v>#DIV/0!</v>
      </c>
      <c r="Q142" t="s">
        <v>8309</v>
      </c>
      <c r="R142" t="s">
        <v>8312</v>
      </c>
      <c r="S142">
        <f t="shared" si="23"/>
        <v>42082.948287037034</v>
      </c>
      <c r="T142" t="str">
        <f t="shared" si="20"/>
        <v>3/19/2015</v>
      </c>
      <c r="U142">
        <f t="shared" si="24"/>
        <v>42053.198287037041</v>
      </c>
      <c r="V142" t="str">
        <f t="shared" si="25"/>
        <v>2/18/2015</v>
      </c>
      <c r="W142">
        <f t="shared" si="26"/>
        <v>2015</v>
      </c>
      <c r="X142">
        <f t="shared" si="27"/>
        <v>2015</v>
      </c>
      <c r="Y142">
        <f t="shared" si="28"/>
        <v>2</v>
      </c>
      <c r="Z142" t="str">
        <f t="shared" si="29"/>
        <v>Feb</v>
      </c>
    </row>
    <row r="143" spans="1:26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1"/>
        <v>0.10775</v>
      </c>
      <c r="P143" s="6">
        <f t="shared" si="22"/>
        <v>46.178571428571431</v>
      </c>
      <c r="Q143" t="s">
        <v>8309</v>
      </c>
      <c r="R143" t="s">
        <v>8312</v>
      </c>
      <c r="S143">
        <f t="shared" si="23"/>
        <v>42154.944710648146</v>
      </c>
      <c r="T143" t="str">
        <f t="shared" si="20"/>
        <v>5/30/2015</v>
      </c>
      <c r="U143">
        <f t="shared" si="24"/>
        <v>42110.153043981481</v>
      </c>
      <c r="V143" t="str">
        <f t="shared" si="25"/>
        <v>4/16/2015</v>
      </c>
      <c r="W143">
        <f t="shared" si="26"/>
        <v>2015</v>
      </c>
      <c r="X143">
        <f t="shared" si="27"/>
        <v>2015</v>
      </c>
      <c r="Y143">
        <f t="shared" si="28"/>
        <v>4</v>
      </c>
      <c r="Z143" t="str">
        <f t="shared" si="29"/>
        <v>April</v>
      </c>
    </row>
    <row r="144" spans="1:26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1"/>
        <v>3.3333333333333335E-3</v>
      </c>
      <c r="P144" s="6">
        <f t="shared" si="22"/>
        <v>10</v>
      </c>
      <c r="Q144" t="s">
        <v>8309</v>
      </c>
      <c r="R144" t="s">
        <v>8312</v>
      </c>
      <c r="S144">
        <f t="shared" si="23"/>
        <v>41959.726597222216</v>
      </c>
      <c r="T144" t="str">
        <f t="shared" si="20"/>
        <v>11/16/2014</v>
      </c>
      <c r="U144">
        <f t="shared" si="24"/>
        <v>41938.893263888887</v>
      </c>
      <c r="V144" t="str">
        <f t="shared" si="25"/>
        <v>10/26/2014</v>
      </c>
      <c r="W144">
        <f t="shared" si="26"/>
        <v>2014</v>
      </c>
      <c r="X144">
        <f t="shared" si="27"/>
        <v>2014</v>
      </c>
      <c r="Y144">
        <f t="shared" si="28"/>
        <v>10</v>
      </c>
      <c r="Z144" t="str">
        <f t="shared" si="29"/>
        <v>Oct</v>
      </c>
    </row>
    <row r="145" spans="1:26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1"/>
        <v>0</v>
      </c>
      <c r="P145" s="6" t="e">
        <f t="shared" si="22"/>
        <v>#DIV/0!</v>
      </c>
      <c r="Q145" t="s">
        <v>8309</v>
      </c>
      <c r="R145" t="s">
        <v>8312</v>
      </c>
      <c r="S145">
        <f t="shared" si="23"/>
        <v>42616.038194444445</v>
      </c>
      <c r="T145" t="str">
        <f t="shared" si="20"/>
        <v>9/3/2016</v>
      </c>
      <c r="U145">
        <f t="shared" si="24"/>
        <v>42559.064143518524</v>
      </c>
      <c r="V145" t="str">
        <f t="shared" si="25"/>
        <v>7/8/2016</v>
      </c>
      <c r="W145">
        <f t="shared" si="26"/>
        <v>2016</v>
      </c>
      <c r="X145">
        <f t="shared" si="27"/>
        <v>2016</v>
      </c>
      <c r="Y145">
        <f t="shared" si="28"/>
        <v>7</v>
      </c>
      <c r="Z145" t="str">
        <f t="shared" si="29"/>
        <v>July</v>
      </c>
    </row>
    <row r="146" spans="1:26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1"/>
        <v>0.27600000000000002</v>
      </c>
      <c r="P146" s="6">
        <f t="shared" si="22"/>
        <v>55.945945945945944</v>
      </c>
      <c r="Q146" t="s">
        <v>8309</v>
      </c>
      <c r="R146" t="s">
        <v>8312</v>
      </c>
      <c r="S146">
        <f t="shared" si="23"/>
        <v>42107.512407407405</v>
      </c>
      <c r="T146" t="str">
        <f t="shared" si="20"/>
        <v>4/13/2015</v>
      </c>
      <c r="U146">
        <f t="shared" si="24"/>
        <v>42047.762407407412</v>
      </c>
      <c r="V146" t="str">
        <f t="shared" si="25"/>
        <v>2/12/2015</v>
      </c>
      <c r="W146">
        <f t="shared" si="26"/>
        <v>2015</v>
      </c>
      <c r="X146">
        <f t="shared" si="27"/>
        <v>2015</v>
      </c>
      <c r="Y146">
        <f t="shared" si="28"/>
        <v>2</v>
      </c>
      <c r="Z146" t="str">
        <f t="shared" si="29"/>
        <v>Feb</v>
      </c>
    </row>
    <row r="147" spans="1:26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1"/>
        <v>7.5111111111111115E-2</v>
      </c>
      <c r="P147" s="6">
        <f t="shared" si="22"/>
        <v>37.555555555555557</v>
      </c>
      <c r="Q147" t="s">
        <v>8309</v>
      </c>
      <c r="R147" t="s">
        <v>8312</v>
      </c>
      <c r="S147">
        <f t="shared" si="23"/>
        <v>42227.333935185183</v>
      </c>
      <c r="T147" t="str">
        <f t="shared" si="20"/>
        <v>8/11/2015</v>
      </c>
      <c r="U147">
        <f t="shared" si="24"/>
        <v>42200.542268518519</v>
      </c>
      <c r="V147" t="str">
        <f t="shared" si="25"/>
        <v>7/15/2015</v>
      </c>
      <c r="W147">
        <f t="shared" si="26"/>
        <v>2015</v>
      </c>
      <c r="X147">
        <f t="shared" si="27"/>
        <v>2015</v>
      </c>
      <c r="Y147">
        <f t="shared" si="28"/>
        <v>7</v>
      </c>
      <c r="Z147" t="str">
        <f t="shared" si="29"/>
        <v>July</v>
      </c>
    </row>
    <row r="148" spans="1:26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1"/>
        <v>5.7499999999999999E-3</v>
      </c>
      <c r="P148" s="6">
        <f t="shared" si="22"/>
        <v>38.333333333333336</v>
      </c>
      <c r="Q148" t="s">
        <v>8309</v>
      </c>
      <c r="R148" t="s">
        <v>8312</v>
      </c>
      <c r="S148">
        <f t="shared" si="23"/>
        <v>42752.807847222219</v>
      </c>
      <c r="T148" t="str">
        <f t="shared" si="20"/>
        <v>1/17/2017</v>
      </c>
      <c r="U148">
        <f t="shared" si="24"/>
        <v>42693.016180555554</v>
      </c>
      <c r="V148" t="str">
        <f t="shared" si="25"/>
        <v>11/19/2016</v>
      </c>
      <c r="W148">
        <f t="shared" si="26"/>
        <v>2017</v>
      </c>
      <c r="X148">
        <f t="shared" si="27"/>
        <v>2016</v>
      </c>
      <c r="Y148">
        <f t="shared" si="28"/>
        <v>11</v>
      </c>
      <c r="Z148" t="str">
        <f t="shared" si="29"/>
        <v>Nov</v>
      </c>
    </row>
    <row r="149" spans="1:26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1"/>
        <v>0</v>
      </c>
      <c r="P149" s="6" t="e">
        <f t="shared" si="22"/>
        <v>#DIV/0!</v>
      </c>
      <c r="Q149" t="s">
        <v>8309</v>
      </c>
      <c r="R149" t="s">
        <v>8312</v>
      </c>
      <c r="S149">
        <f t="shared" si="23"/>
        <v>42012.554166666661</v>
      </c>
      <c r="T149" t="str">
        <f t="shared" si="20"/>
        <v>1/8/2015</v>
      </c>
      <c r="U149">
        <f t="shared" si="24"/>
        <v>41969.767824074079</v>
      </c>
      <c r="V149" t="str">
        <f t="shared" si="25"/>
        <v>11/26/2014</v>
      </c>
      <c r="W149">
        <f t="shared" si="26"/>
        <v>2015</v>
      </c>
      <c r="X149">
        <f t="shared" si="27"/>
        <v>2014</v>
      </c>
      <c r="Y149">
        <f t="shared" si="28"/>
        <v>11</v>
      </c>
      <c r="Z149" t="str">
        <f t="shared" si="29"/>
        <v>Nov</v>
      </c>
    </row>
    <row r="150" spans="1:26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1"/>
        <v>8.0000000000000004E-4</v>
      </c>
      <c r="P150" s="6">
        <f t="shared" si="22"/>
        <v>20</v>
      </c>
      <c r="Q150" t="s">
        <v>8309</v>
      </c>
      <c r="R150" t="s">
        <v>8312</v>
      </c>
      <c r="S150">
        <f t="shared" si="23"/>
        <v>42427.073333333326</v>
      </c>
      <c r="T150" t="str">
        <f t="shared" si="20"/>
        <v>2/27/2016</v>
      </c>
      <c r="U150">
        <f t="shared" si="24"/>
        <v>42397.281666666662</v>
      </c>
      <c r="V150" t="str">
        <f t="shared" si="25"/>
        <v>1/28/2016</v>
      </c>
      <c r="W150">
        <f t="shared" si="26"/>
        <v>2016</v>
      </c>
      <c r="X150">
        <f t="shared" si="27"/>
        <v>2016</v>
      </c>
      <c r="Y150">
        <f t="shared" si="28"/>
        <v>1</v>
      </c>
      <c r="Z150" t="str">
        <f t="shared" si="29"/>
        <v>Jan</v>
      </c>
    </row>
    <row r="151" spans="1:26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1"/>
        <v>9.1999999999999998E-3</v>
      </c>
      <c r="P151" s="6">
        <f t="shared" si="22"/>
        <v>15.333333333333334</v>
      </c>
      <c r="Q151" t="s">
        <v>8309</v>
      </c>
      <c r="R151" t="s">
        <v>8312</v>
      </c>
      <c r="S151">
        <f t="shared" si="23"/>
        <v>41998.124999999993</v>
      </c>
      <c r="T151" t="str">
        <f t="shared" si="20"/>
        <v>12/25/2014</v>
      </c>
      <c r="U151">
        <f t="shared" si="24"/>
        <v>41968.172106481477</v>
      </c>
      <c r="V151" t="str">
        <f t="shared" si="25"/>
        <v>11/25/2014</v>
      </c>
      <c r="W151">
        <f t="shared" si="26"/>
        <v>2014</v>
      </c>
      <c r="X151">
        <f t="shared" si="27"/>
        <v>2014</v>
      </c>
      <c r="Y151">
        <f t="shared" si="28"/>
        <v>11</v>
      </c>
      <c r="Z151" t="str">
        <f t="shared" si="29"/>
        <v>Nov</v>
      </c>
    </row>
    <row r="152" spans="1:26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1"/>
        <v>0.23163076923076922</v>
      </c>
      <c r="P152" s="6">
        <f t="shared" si="22"/>
        <v>449.43283582089555</v>
      </c>
      <c r="Q152" t="s">
        <v>8309</v>
      </c>
      <c r="R152" t="s">
        <v>8312</v>
      </c>
      <c r="S152">
        <f t="shared" si="23"/>
        <v>42149.95349537037</v>
      </c>
      <c r="T152" t="str">
        <f t="shared" si="20"/>
        <v>5/25/2015</v>
      </c>
      <c r="U152">
        <f t="shared" si="24"/>
        <v>42090.161828703705</v>
      </c>
      <c r="V152" t="str">
        <f t="shared" si="25"/>
        <v>3/27/2015</v>
      </c>
      <c r="W152">
        <f t="shared" si="26"/>
        <v>2015</v>
      </c>
      <c r="X152">
        <f t="shared" si="27"/>
        <v>2015</v>
      </c>
      <c r="Y152">
        <f t="shared" si="28"/>
        <v>3</v>
      </c>
      <c r="Z152" t="str">
        <f t="shared" si="29"/>
        <v>March</v>
      </c>
    </row>
    <row r="153" spans="1:26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1"/>
        <v>5.5999999999999995E-4</v>
      </c>
      <c r="P153" s="6">
        <f t="shared" si="22"/>
        <v>28</v>
      </c>
      <c r="Q153" t="s">
        <v>8309</v>
      </c>
      <c r="R153" t="s">
        <v>8312</v>
      </c>
      <c r="S153">
        <f t="shared" si="23"/>
        <v>42173.342488425922</v>
      </c>
      <c r="T153" t="str">
        <f t="shared" si="20"/>
        <v>6/18/2015</v>
      </c>
      <c r="U153">
        <f t="shared" si="24"/>
        <v>42113.550821759258</v>
      </c>
      <c r="V153" t="str">
        <f t="shared" si="25"/>
        <v>4/19/2015</v>
      </c>
      <c r="W153">
        <f t="shared" si="26"/>
        <v>2015</v>
      </c>
      <c r="X153">
        <f t="shared" si="27"/>
        <v>2015</v>
      </c>
      <c r="Y153">
        <f t="shared" si="28"/>
        <v>4</v>
      </c>
      <c r="Z153" t="str">
        <f t="shared" si="29"/>
        <v>April</v>
      </c>
    </row>
    <row r="154" spans="1:26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1"/>
        <v>7.8947368421052633E-5</v>
      </c>
      <c r="P154" s="6">
        <f t="shared" si="22"/>
        <v>15</v>
      </c>
      <c r="Q154" t="s">
        <v>8309</v>
      </c>
      <c r="R154" t="s">
        <v>8312</v>
      </c>
      <c r="S154">
        <f t="shared" si="23"/>
        <v>41904.869212962964</v>
      </c>
      <c r="T154" t="str">
        <f t="shared" si="20"/>
        <v>9/22/2014</v>
      </c>
      <c r="U154">
        <f t="shared" si="24"/>
        <v>41875.077546296299</v>
      </c>
      <c r="V154" t="str">
        <f t="shared" si="25"/>
        <v>8/24/2014</v>
      </c>
      <c r="W154">
        <f t="shared" si="26"/>
        <v>2014</v>
      </c>
      <c r="X154">
        <f t="shared" si="27"/>
        <v>2014</v>
      </c>
      <c r="Y154">
        <f t="shared" si="28"/>
        <v>8</v>
      </c>
      <c r="Z154" t="str">
        <f t="shared" si="29"/>
        <v>Aug</v>
      </c>
    </row>
    <row r="155" spans="1:26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1"/>
        <v>7.1799999999999998E-3</v>
      </c>
      <c r="P155" s="6">
        <f t="shared" si="22"/>
        <v>35.9</v>
      </c>
      <c r="Q155" t="s">
        <v>8309</v>
      </c>
      <c r="R155" t="s">
        <v>8312</v>
      </c>
      <c r="S155">
        <f t="shared" si="23"/>
        <v>41975.419490740744</v>
      </c>
      <c r="T155" t="str">
        <f t="shared" si="20"/>
        <v>12/2/2014</v>
      </c>
      <c r="U155">
        <f t="shared" si="24"/>
        <v>41933.586157407408</v>
      </c>
      <c r="V155" t="str">
        <f t="shared" si="25"/>
        <v>10/21/2014</v>
      </c>
      <c r="W155">
        <f t="shared" si="26"/>
        <v>2014</v>
      </c>
      <c r="X155">
        <f t="shared" si="27"/>
        <v>2014</v>
      </c>
      <c r="Y155">
        <f t="shared" si="28"/>
        <v>10</v>
      </c>
      <c r="Z155" t="str">
        <f t="shared" si="29"/>
        <v>Oct</v>
      </c>
    </row>
    <row r="156" spans="1:26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1"/>
        <v>2.6666666666666668E-2</v>
      </c>
      <c r="P156" s="6">
        <f t="shared" si="22"/>
        <v>13.333333333333334</v>
      </c>
      <c r="Q156" t="s">
        <v>8309</v>
      </c>
      <c r="R156" t="s">
        <v>8312</v>
      </c>
      <c r="S156">
        <f t="shared" si="23"/>
        <v>42158.339062499996</v>
      </c>
      <c r="T156" t="str">
        <f t="shared" si="20"/>
        <v>6/3/2015</v>
      </c>
      <c r="U156">
        <f t="shared" si="24"/>
        <v>42115.547395833331</v>
      </c>
      <c r="V156" t="str">
        <f t="shared" si="25"/>
        <v>4/21/2015</v>
      </c>
      <c r="W156">
        <f t="shared" si="26"/>
        <v>2015</v>
      </c>
      <c r="X156">
        <f t="shared" si="27"/>
        <v>2015</v>
      </c>
      <c r="Y156">
        <f t="shared" si="28"/>
        <v>4</v>
      </c>
      <c r="Z156" t="str">
        <f t="shared" si="29"/>
        <v>April</v>
      </c>
    </row>
    <row r="157" spans="1:26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1"/>
        <v>6.0000000000000002E-5</v>
      </c>
      <c r="P157" s="6">
        <f t="shared" si="22"/>
        <v>20.25</v>
      </c>
      <c r="Q157" t="s">
        <v>8309</v>
      </c>
      <c r="R157" t="s">
        <v>8312</v>
      </c>
      <c r="S157">
        <f t="shared" si="23"/>
        <v>42208.351099537038</v>
      </c>
      <c r="T157" t="str">
        <f t="shared" si="20"/>
        <v>7/23/2015</v>
      </c>
      <c r="U157">
        <f t="shared" si="24"/>
        <v>42168.559432870374</v>
      </c>
      <c r="V157" t="str">
        <f t="shared" si="25"/>
        <v>6/13/2015</v>
      </c>
      <c r="W157">
        <f t="shared" si="26"/>
        <v>2015</v>
      </c>
      <c r="X157">
        <f t="shared" si="27"/>
        <v>2015</v>
      </c>
      <c r="Y157">
        <f t="shared" si="28"/>
        <v>6</v>
      </c>
      <c r="Z157" t="str">
        <f t="shared" si="29"/>
        <v>June</v>
      </c>
    </row>
    <row r="158" spans="1:26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1"/>
        <v>5.0999999999999997E-2</v>
      </c>
      <c r="P158" s="6">
        <f t="shared" si="22"/>
        <v>119</v>
      </c>
      <c r="Q158" t="s">
        <v>8309</v>
      </c>
      <c r="R158" t="s">
        <v>8312</v>
      </c>
      <c r="S158">
        <f t="shared" si="23"/>
        <v>41853.916620370372</v>
      </c>
      <c r="T158" t="str">
        <f t="shared" si="20"/>
        <v>8/2/2014</v>
      </c>
      <c r="U158">
        <f t="shared" si="24"/>
        <v>41794.124953703707</v>
      </c>
      <c r="V158" t="str">
        <f t="shared" si="25"/>
        <v>6/4/2014</v>
      </c>
      <c r="W158">
        <f t="shared" si="26"/>
        <v>2014</v>
      </c>
      <c r="X158">
        <f t="shared" si="27"/>
        <v>2014</v>
      </c>
      <c r="Y158">
        <f t="shared" si="28"/>
        <v>6</v>
      </c>
      <c r="Z158" t="str">
        <f t="shared" si="29"/>
        <v>June</v>
      </c>
    </row>
    <row r="159" spans="1:26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1"/>
        <v>2.671118530884808E-3</v>
      </c>
      <c r="P159" s="6">
        <f t="shared" si="22"/>
        <v>4</v>
      </c>
      <c r="Q159" t="s">
        <v>8309</v>
      </c>
      <c r="R159" t="s">
        <v>8312</v>
      </c>
      <c r="S159">
        <f t="shared" si="23"/>
        <v>42426.703379629624</v>
      </c>
      <c r="T159" t="str">
        <f t="shared" si="20"/>
        <v>2/26/2016</v>
      </c>
      <c r="U159">
        <f t="shared" si="24"/>
        <v>42396.911712962959</v>
      </c>
      <c r="V159" t="str">
        <f t="shared" si="25"/>
        <v>1/27/2016</v>
      </c>
      <c r="W159">
        <f t="shared" si="26"/>
        <v>2016</v>
      </c>
      <c r="X159">
        <f t="shared" si="27"/>
        <v>2016</v>
      </c>
      <c r="Y159">
        <f t="shared" si="28"/>
        <v>1</v>
      </c>
      <c r="Z159" t="str">
        <f t="shared" si="29"/>
        <v>Jan</v>
      </c>
    </row>
    <row r="160" spans="1:26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1"/>
        <v>0</v>
      </c>
      <c r="P160" s="6" t="e">
        <f t="shared" si="22"/>
        <v>#DIV/0!</v>
      </c>
      <c r="Q160" t="s">
        <v>8309</v>
      </c>
      <c r="R160" t="s">
        <v>8312</v>
      </c>
      <c r="S160">
        <f t="shared" si="23"/>
        <v>41933.868379629625</v>
      </c>
      <c r="T160" t="str">
        <f t="shared" si="20"/>
        <v>10/21/2014</v>
      </c>
      <c r="U160">
        <f t="shared" si="24"/>
        <v>41904.07671296296</v>
      </c>
      <c r="V160" t="str">
        <f t="shared" si="25"/>
        <v>9/22/2014</v>
      </c>
      <c r="W160">
        <f t="shared" si="26"/>
        <v>2014</v>
      </c>
      <c r="X160">
        <f t="shared" si="27"/>
        <v>2014</v>
      </c>
      <c r="Y160">
        <f t="shared" si="28"/>
        <v>9</v>
      </c>
      <c r="Z160" t="str">
        <f t="shared" si="29"/>
        <v>Sept</v>
      </c>
    </row>
    <row r="161" spans="1:26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1"/>
        <v>2.0000000000000002E-5</v>
      </c>
      <c r="P161" s="6">
        <f t="shared" si="22"/>
        <v>10</v>
      </c>
      <c r="Q161" t="s">
        <v>8309</v>
      </c>
      <c r="R161" t="s">
        <v>8312</v>
      </c>
      <c r="S161">
        <f t="shared" si="23"/>
        <v>42554.226215277777</v>
      </c>
      <c r="T161" t="str">
        <f t="shared" si="20"/>
        <v>7/3/2016</v>
      </c>
      <c r="U161">
        <f t="shared" si="24"/>
        <v>42514.434548611112</v>
      </c>
      <c r="V161" t="str">
        <f t="shared" si="25"/>
        <v>5/24/2016</v>
      </c>
      <c r="W161">
        <f t="shared" si="26"/>
        <v>2016</v>
      </c>
      <c r="X161">
        <f t="shared" si="27"/>
        <v>2016</v>
      </c>
      <c r="Y161">
        <f t="shared" si="28"/>
        <v>5</v>
      </c>
      <c r="Z161" t="str">
        <f t="shared" si="29"/>
        <v>May</v>
      </c>
    </row>
    <row r="162" spans="1:26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1"/>
        <v>0</v>
      </c>
      <c r="P162" s="6" t="e">
        <f t="shared" si="22"/>
        <v>#DIV/0!</v>
      </c>
      <c r="Q162" t="s">
        <v>8309</v>
      </c>
      <c r="R162" t="s">
        <v>8313</v>
      </c>
      <c r="S162">
        <f t="shared" si="23"/>
        <v>42231.704756944448</v>
      </c>
      <c r="T162" t="str">
        <f t="shared" si="20"/>
        <v>8/15/2015</v>
      </c>
      <c r="U162">
        <f t="shared" si="24"/>
        <v>42171.913090277783</v>
      </c>
      <c r="V162" t="str">
        <f t="shared" si="25"/>
        <v>6/16/2015</v>
      </c>
      <c r="W162">
        <f t="shared" si="26"/>
        <v>2015</v>
      </c>
      <c r="X162">
        <f t="shared" si="27"/>
        <v>2015</v>
      </c>
      <c r="Y162">
        <f t="shared" si="28"/>
        <v>6</v>
      </c>
      <c r="Z162" t="str">
        <f t="shared" si="29"/>
        <v>June</v>
      </c>
    </row>
    <row r="163" spans="1:26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1"/>
        <v>1E-4</v>
      </c>
      <c r="P163" s="6">
        <f t="shared" si="22"/>
        <v>5</v>
      </c>
      <c r="Q163" t="s">
        <v>8309</v>
      </c>
      <c r="R163" t="s">
        <v>8313</v>
      </c>
      <c r="S163">
        <f t="shared" si="23"/>
        <v>41822.479108796295</v>
      </c>
      <c r="T163" t="str">
        <f t="shared" si="20"/>
        <v>7/2/2014</v>
      </c>
      <c r="U163">
        <f t="shared" si="24"/>
        <v>41792.687442129631</v>
      </c>
      <c r="V163" t="str">
        <f t="shared" si="25"/>
        <v>6/2/2014</v>
      </c>
      <c r="W163">
        <f t="shared" si="26"/>
        <v>2014</v>
      </c>
      <c r="X163">
        <f t="shared" si="27"/>
        <v>2014</v>
      </c>
      <c r="Y163">
        <f t="shared" si="28"/>
        <v>6</v>
      </c>
      <c r="Z163" t="str">
        <f t="shared" si="29"/>
        <v>June</v>
      </c>
    </row>
    <row r="164" spans="1:26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1"/>
        <v>0.15535714285714286</v>
      </c>
      <c r="P164" s="6">
        <f t="shared" si="22"/>
        <v>43.5</v>
      </c>
      <c r="Q164" t="s">
        <v>8309</v>
      </c>
      <c r="R164" t="s">
        <v>8313</v>
      </c>
      <c r="S164">
        <f t="shared" si="23"/>
        <v>41867.779166666667</v>
      </c>
      <c r="T164" t="str">
        <f t="shared" si="20"/>
        <v>8/16/2014</v>
      </c>
      <c r="U164">
        <f t="shared" si="24"/>
        <v>41835.126805555556</v>
      </c>
      <c r="V164" t="str">
        <f t="shared" si="25"/>
        <v>7/15/2014</v>
      </c>
      <c r="W164">
        <f t="shared" si="26"/>
        <v>2014</v>
      </c>
      <c r="X164">
        <f t="shared" si="27"/>
        <v>2014</v>
      </c>
      <c r="Y164">
        <f t="shared" si="28"/>
        <v>7</v>
      </c>
      <c r="Z164" t="str">
        <f t="shared" si="29"/>
        <v>July</v>
      </c>
    </row>
    <row r="165" spans="1:26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1"/>
        <v>0</v>
      </c>
      <c r="P165" s="6" t="e">
        <f t="shared" si="22"/>
        <v>#DIV/0!</v>
      </c>
      <c r="Q165" t="s">
        <v>8309</v>
      </c>
      <c r="R165" t="s">
        <v>8313</v>
      </c>
      <c r="S165">
        <f t="shared" si="23"/>
        <v>42277.791666666664</v>
      </c>
      <c r="T165" t="str">
        <f t="shared" si="20"/>
        <v>9/30/2015</v>
      </c>
      <c r="U165">
        <f t="shared" si="24"/>
        <v>42243.961273148147</v>
      </c>
      <c r="V165" t="str">
        <f t="shared" si="25"/>
        <v>8/27/2015</v>
      </c>
      <c r="W165">
        <f t="shared" si="26"/>
        <v>2015</v>
      </c>
      <c r="X165">
        <f t="shared" si="27"/>
        <v>2015</v>
      </c>
      <c r="Y165">
        <f t="shared" si="28"/>
        <v>8</v>
      </c>
      <c r="Z165" t="str">
        <f t="shared" si="29"/>
        <v>Aug</v>
      </c>
    </row>
    <row r="166" spans="1:26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1"/>
        <v>5.3333333333333332E-3</v>
      </c>
      <c r="P166" s="6">
        <f t="shared" si="22"/>
        <v>91.428571428571431</v>
      </c>
      <c r="Q166" t="s">
        <v>8309</v>
      </c>
      <c r="R166" t="s">
        <v>8313</v>
      </c>
      <c r="S166">
        <f t="shared" si="23"/>
        <v>41901.554409722223</v>
      </c>
      <c r="T166" t="str">
        <f t="shared" si="20"/>
        <v>9/19/2014</v>
      </c>
      <c r="U166">
        <f t="shared" si="24"/>
        <v>41841.762743055559</v>
      </c>
      <c r="V166" t="str">
        <f t="shared" si="25"/>
        <v>7/21/2014</v>
      </c>
      <c r="W166">
        <f t="shared" si="26"/>
        <v>2014</v>
      </c>
      <c r="X166">
        <f t="shared" si="27"/>
        <v>2014</v>
      </c>
      <c r="Y166">
        <f t="shared" si="28"/>
        <v>7</v>
      </c>
      <c r="Z166" t="str">
        <f t="shared" si="29"/>
        <v>July</v>
      </c>
    </row>
    <row r="167" spans="1:26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1"/>
        <v>0</v>
      </c>
      <c r="P167" s="6" t="e">
        <f t="shared" si="22"/>
        <v>#DIV/0!</v>
      </c>
      <c r="Q167" t="s">
        <v>8309</v>
      </c>
      <c r="R167" t="s">
        <v>8313</v>
      </c>
      <c r="S167">
        <f t="shared" si="23"/>
        <v>42381.450509259252</v>
      </c>
      <c r="T167" t="str">
        <f t="shared" si="20"/>
        <v>1/12/2016</v>
      </c>
      <c r="U167">
        <f t="shared" si="24"/>
        <v>42351.658842592587</v>
      </c>
      <c r="V167" t="str">
        <f t="shared" si="25"/>
        <v>12/13/2015</v>
      </c>
      <c r="W167">
        <f t="shared" si="26"/>
        <v>2016</v>
      </c>
      <c r="X167">
        <f t="shared" si="27"/>
        <v>2015</v>
      </c>
      <c r="Y167">
        <f t="shared" si="28"/>
        <v>12</v>
      </c>
      <c r="Z167" t="str">
        <f t="shared" si="29"/>
        <v>Dec</v>
      </c>
    </row>
    <row r="168" spans="1:26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1"/>
        <v>0.6</v>
      </c>
      <c r="P168" s="6">
        <f t="shared" si="22"/>
        <v>3000</v>
      </c>
      <c r="Q168" t="s">
        <v>8309</v>
      </c>
      <c r="R168" t="s">
        <v>8313</v>
      </c>
      <c r="S168">
        <f t="shared" si="23"/>
        <v>42750.867615740739</v>
      </c>
      <c r="T168" t="str">
        <f t="shared" si="20"/>
        <v>1/15/2017</v>
      </c>
      <c r="U168">
        <f t="shared" si="24"/>
        <v>42721.075949074075</v>
      </c>
      <c r="V168" t="str">
        <f t="shared" si="25"/>
        <v>12/17/2016</v>
      </c>
      <c r="W168">
        <f t="shared" si="26"/>
        <v>2017</v>
      </c>
      <c r="X168">
        <f t="shared" si="27"/>
        <v>2016</v>
      </c>
      <c r="Y168">
        <f t="shared" si="28"/>
        <v>12</v>
      </c>
      <c r="Z168" t="str">
        <f t="shared" si="29"/>
        <v>Dec</v>
      </c>
    </row>
    <row r="169" spans="1:26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1"/>
        <v>1E-4</v>
      </c>
      <c r="P169" s="6">
        <f t="shared" si="22"/>
        <v>5.5</v>
      </c>
      <c r="Q169" t="s">
        <v>8309</v>
      </c>
      <c r="R169" t="s">
        <v>8313</v>
      </c>
      <c r="S169">
        <f t="shared" si="23"/>
        <v>42220.719155092585</v>
      </c>
      <c r="T169" t="str">
        <f t="shared" si="20"/>
        <v>8/4/2015</v>
      </c>
      <c r="U169">
        <f t="shared" si="24"/>
        <v>42160.927488425921</v>
      </c>
      <c r="V169" t="str">
        <f t="shared" si="25"/>
        <v>6/5/2015</v>
      </c>
      <c r="W169">
        <f t="shared" si="26"/>
        <v>2015</v>
      </c>
      <c r="X169">
        <f t="shared" si="27"/>
        <v>2015</v>
      </c>
      <c r="Y169">
        <f t="shared" si="28"/>
        <v>6</v>
      </c>
      <c r="Z169" t="str">
        <f t="shared" si="29"/>
        <v>June</v>
      </c>
    </row>
    <row r="170" spans="1:26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1"/>
        <v>4.0625000000000001E-2</v>
      </c>
      <c r="P170" s="6">
        <f t="shared" si="22"/>
        <v>108.33333333333333</v>
      </c>
      <c r="Q170" t="s">
        <v>8309</v>
      </c>
      <c r="R170" t="s">
        <v>8313</v>
      </c>
      <c r="S170">
        <f t="shared" si="23"/>
        <v>42082.585300925923</v>
      </c>
      <c r="T170" t="str">
        <f t="shared" si="20"/>
        <v>3/19/2015</v>
      </c>
      <c r="U170">
        <f t="shared" si="24"/>
        <v>42052.83530092593</v>
      </c>
      <c r="V170" t="str">
        <f t="shared" si="25"/>
        <v>2/17/2015</v>
      </c>
      <c r="W170">
        <f t="shared" si="26"/>
        <v>2015</v>
      </c>
      <c r="X170">
        <f t="shared" si="27"/>
        <v>2015</v>
      </c>
      <c r="Y170">
        <f t="shared" si="28"/>
        <v>2</v>
      </c>
      <c r="Z170" t="str">
        <f t="shared" si="29"/>
        <v>Feb</v>
      </c>
    </row>
    <row r="171" spans="1:26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1"/>
        <v>0.224</v>
      </c>
      <c r="P171" s="6">
        <f t="shared" si="22"/>
        <v>56</v>
      </c>
      <c r="Q171" t="s">
        <v>8309</v>
      </c>
      <c r="R171" t="s">
        <v>8313</v>
      </c>
      <c r="S171">
        <f t="shared" si="23"/>
        <v>41930.296979166662</v>
      </c>
      <c r="T171" t="str">
        <f t="shared" si="20"/>
        <v>10/18/2014</v>
      </c>
      <c r="U171">
        <f t="shared" si="24"/>
        <v>41900.505312499998</v>
      </c>
      <c r="V171" t="str">
        <f t="shared" si="25"/>
        <v>9/18/2014</v>
      </c>
      <c r="W171">
        <f t="shared" si="26"/>
        <v>2014</v>
      </c>
      <c r="X171">
        <f t="shared" si="27"/>
        <v>2014</v>
      </c>
      <c r="Y171">
        <f t="shared" si="28"/>
        <v>9</v>
      </c>
      <c r="Z171" t="str">
        <f t="shared" si="29"/>
        <v>Sept</v>
      </c>
    </row>
    <row r="172" spans="1:26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1"/>
        <v>3.2500000000000001E-2</v>
      </c>
      <c r="P172" s="6">
        <f t="shared" si="22"/>
        <v>32.5</v>
      </c>
      <c r="Q172" t="s">
        <v>8309</v>
      </c>
      <c r="R172" t="s">
        <v>8313</v>
      </c>
      <c r="S172">
        <f t="shared" si="23"/>
        <v>42246.019444444442</v>
      </c>
      <c r="T172" t="str">
        <f t="shared" si="20"/>
        <v>8/30/2015</v>
      </c>
      <c r="U172">
        <f t="shared" si="24"/>
        <v>42216.977812500001</v>
      </c>
      <c r="V172" t="str">
        <f t="shared" si="25"/>
        <v>7/31/2015</v>
      </c>
      <c r="W172">
        <f t="shared" si="26"/>
        <v>2015</v>
      </c>
      <c r="X172">
        <f t="shared" si="27"/>
        <v>2015</v>
      </c>
      <c r="Y172">
        <f t="shared" si="28"/>
        <v>7</v>
      </c>
      <c r="Z172" t="str">
        <f t="shared" si="29"/>
        <v>July</v>
      </c>
    </row>
    <row r="173" spans="1:26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1"/>
        <v>2.0000000000000002E-5</v>
      </c>
      <c r="P173" s="6">
        <f t="shared" si="22"/>
        <v>1</v>
      </c>
      <c r="Q173" t="s">
        <v>8309</v>
      </c>
      <c r="R173" t="s">
        <v>8313</v>
      </c>
      <c r="S173">
        <f t="shared" si="23"/>
        <v>42593.972384259258</v>
      </c>
      <c r="T173" t="str">
        <f t="shared" si="20"/>
        <v>8/11/2016</v>
      </c>
      <c r="U173">
        <f t="shared" si="24"/>
        <v>42534.180717592593</v>
      </c>
      <c r="V173" t="str">
        <f t="shared" si="25"/>
        <v>6/13/2016</v>
      </c>
      <c r="W173">
        <f t="shared" si="26"/>
        <v>2016</v>
      </c>
      <c r="X173">
        <f t="shared" si="27"/>
        <v>2016</v>
      </c>
      <c r="Y173">
        <f t="shared" si="28"/>
        <v>6</v>
      </c>
      <c r="Z173" t="str">
        <f t="shared" si="29"/>
        <v>June</v>
      </c>
    </row>
    <row r="174" spans="1:26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1"/>
        <v>0</v>
      </c>
      <c r="P174" s="6" t="e">
        <f t="shared" si="22"/>
        <v>#DIV/0!</v>
      </c>
      <c r="Q174" t="s">
        <v>8309</v>
      </c>
      <c r="R174" t="s">
        <v>8313</v>
      </c>
      <c r="S174">
        <f t="shared" si="23"/>
        <v>42082.14494212962</v>
      </c>
      <c r="T174" t="str">
        <f t="shared" si="20"/>
        <v>3/19/2015</v>
      </c>
      <c r="U174">
        <f t="shared" si="24"/>
        <v>42047.394942129627</v>
      </c>
      <c r="V174" t="str">
        <f t="shared" si="25"/>
        <v>2/12/2015</v>
      </c>
      <c r="W174">
        <f t="shared" si="26"/>
        <v>2015</v>
      </c>
      <c r="X174">
        <f t="shared" si="27"/>
        <v>2015</v>
      </c>
      <c r="Y174">
        <f t="shared" si="28"/>
        <v>2</v>
      </c>
      <c r="Z174" t="str">
        <f t="shared" si="29"/>
        <v>Feb</v>
      </c>
    </row>
    <row r="175" spans="1:26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1"/>
        <v>0</v>
      </c>
      <c r="P175" s="6" t="e">
        <f t="shared" si="22"/>
        <v>#DIV/0!</v>
      </c>
      <c r="Q175" t="s">
        <v>8309</v>
      </c>
      <c r="R175" t="s">
        <v>8313</v>
      </c>
      <c r="S175">
        <f t="shared" si="23"/>
        <v>42063.364675925921</v>
      </c>
      <c r="T175" t="str">
        <f t="shared" si="20"/>
        <v>2/28/2015</v>
      </c>
      <c r="U175">
        <f t="shared" si="24"/>
        <v>42033.573009259257</v>
      </c>
      <c r="V175" t="str">
        <f t="shared" si="25"/>
        <v>1/29/2015</v>
      </c>
      <c r="W175">
        <f t="shared" si="26"/>
        <v>2015</v>
      </c>
      <c r="X175">
        <f t="shared" si="27"/>
        <v>2015</v>
      </c>
      <c r="Y175">
        <f t="shared" si="28"/>
        <v>1</v>
      </c>
      <c r="Z175" t="str">
        <f t="shared" si="29"/>
        <v>Jan</v>
      </c>
    </row>
    <row r="176" spans="1:26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1"/>
        <v>0</v>
      </c>
      <c r="P176" s="6" t="e">
        <f t="shared" si="22"/>
        <v>#DIV/0!</v>
      </c>
      <c r="Q176" t="s">
        <v>8309</v>
      </c>
      <c r="R176" t="s">
        <v>8313</v>
      </c>
      <c r="S176">
        <f t="shared" si="23"/>
        <v>42132.55064814815</v>
      </c>
      <c r="T176" t="str">
        <f t="shared" si="20"/>
        <v>5/8/2015</v>
      </c>
      <c r="U176">
        <f t="shared" si="24"/>
        <v>42072.758981481486</v>
      </c>
      <c r="V176" t="str">
        <f t="shared" si="25"/>
        <v>3/9/2015</v>
      </c>
      <c r="W176">
        <f t="shared" si="26"/>
        <v>2015</v>
      </c>
      <c r="X176">
        <f t="shared" si="27"/>
        <v>2015</v>
      </c>
      <c r="Y176">
        <f t="shared" si="28"/>
        <v>3</v>
      </c>
      <c r="Z176" t="str">
        <f t="shared" si="29"/>
        <v>March</v>
      </c>
    </row>
    <row r="177" spans="1:26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1"/>
        <v>6.4850000000000005E-2</v>
      </c>
      <c r="P177" s="6">
        <f t="shared" si="22"/>
        <v>49.884615384615387</v>
      </c>
      <c r="Q177" t="s">
        <v>8309</v>
      </c>
      <c r="R177" t="s">
        <v>8313</v>
      </c>
      <c r="S177">
        <f t="shared" si="23"/>
        <v>41880.569571759253</v>
      </c>
      <c r="T177" t="str">
        <f t="shared" si="20"/>
        <v>8/29/2014</v>
      </c>
      <c r="U177">
        <f t="shared" si="24"/>
        <v>41855.777905092589</v>
      </c>
      <c r="V177" t="str">
        <f t="shared" si="25"/>
        <v>8/4/2014</v>
      </c>
      <c r="W177">
        <f t="shared" si="26"/>
        <v>2014</v>
      </c>
      <c r="X177">
        <f t="shared" si="27"/>
        <v>2014</v>
      </c>
      <c r="Y177">
        <f t="shared" si="28"/>
        <v>8</v>
      </c>
      <c r="Z177" t="str">
        <f t="shared" si="29"/>
        <v>Aug</v>
      </c>
    </row>
    <row r="178" spans="1:26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1"/>
        <v>0</v>
      </c>
      <c r="P178" s="6" t="e">
        <f t="shared" si="22"/>
        <v>#DIV/0!</v>
      </c>
      <c r="Q178" t="s">
        <v>8309</v>
      </c>
      <c r="R178" t="s">
        <v>8313</v>
      </c>
      <c r="S178">
        <f t="shared" si="23"/>
        <v>42221.615729166668</v>
      </c>
      <c r="T178" t="str">
        <f t="shared" si="20"/>
        <v>8/5/2015</v>
      </c>
      <c r="U178">
        <f t="shared" si="24"/>
        <v>42191.824062500003</v>
      </c>
      <c r="V178" t="str">
        <f t="shared" si="25"/>
        <v>7/6/2015</v>
      </c>
      <c r="W178">
        <f t="shared" si="26"/>
        <v>2015</v>
      </c>
      <c r="X178">
        <f t="shared" si="27"/>
        <v>2015</v>
      </c>
      <c r="Y178">
        <f t="shared" si="28"/>
        <v>7</v>
      </c>
      <c r="Z178" t="str">
        <f t="shared" si="29"/>
        <v>July</v>
      </c>
    </row>
    <row r="179" spans="1:26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1"/>
        <v>0.4</v>
      </c>
      <c r="P179" s="6">
        <f t="shared" si="22"/>
        <v>25.714285714285715</v>
      </c>
      <c r="Q179" t="s">
        <v>8309</v>
      </c>
      <c r="R179" t="s">
        <v>8313</v>
      </c>
      <c r="S179">
        <f t="shared" si="23"/>
        <v>42086.797754629624</v>
      </c>
      <c r="T179" t="str">
        <f t="shared" si="20"/>
        <v>3/23/2015</v>
      </c>
      <c r="U179">
        <f t="shared" si="24"/>
        <v>42070.047754629632</v>
      </c>
      <c r="V179" t="str">
        <f t="shared" si="25"/>
        <v>3/7/2015</v>
      </c>
      <c r="W179">
        <f t="shared" si="26"/>
        <v>2015</v>
      </c>
      <c r="X179">
        <f t="shared" si="27"/>
        <v>2015</v>
      </c>
      <c r="Y179">
        <f t="shared" si="28"/>
        <v>3</v>
      </c>
      <c r="Z179" t="str">
        <f t="shared" si="29"/>
        <v>March</v>
      </c>
    </row>
    <row r="180" spans="1:26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1"/>
        <v>0</v>
      </c>
      <c r="P180" s="6" t="e">
        <f t="shared" si="22"/>
        <v>#DIV/0!</v>
      </c>
      <c r="Q180" t="s">
        <v>8309</v>
      </c>
      <c r="R180" t="s">
        <v>8313</v>
      </c>
      <c r="S180">
        <f t="shared" si="23"/>
        <v>42334.788715277777</v>
      </c>
      <c r="T180" t="str">
        <f t="shared" si="20"/>
        <v>11/26/2015</v>
      </c>
      <c r="U180">
        <f t="shared" si="24"/>
        <v>42304.955381944441</v>
      </c>
      <c r="V180" t="str">
        <f t="shared" si="25"/>
        <v>10/27/2015</v>
      </c>
      <c r="W180">
        <f t="shared" si="26"/>
        <v>2015</v>
      </c>
      <c r="X180">
        <f t="shared" si="27"/>
        <v>2015</v>
      </c>
      <c r="Y180">
        <f t="shared" si="28"/>
        <v>10</v>
      </c>
      <c r="Z180" t="str">
        <f t="shared" si="29"/>
        <v>Oct</v>
      </c>
    </row>
    <row r="181" spans="1:26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1"/>
        <v>0.2</v>
      </c>
      <c r="P181" s="6">
        <f t="shared" si="22"/>
        <v>100</v>
      </c>
      <c r="Q181" t="s">
        <v>8309</v>
      </c>
      <c r="R181" t="s">
        <v>8313</v>
      </c>
      <c r="S181">
        <f t="shared" si="23"/>
        <v>42432.872164351851</v>
      </c>
      <c r="T181" t="str">
        <f t="shared" si="20"/>
        <v>3/3/2016</v>
      </c>
      <c r="U181">
        <f t="shared" si="24"/>
        <v>42403.080497685187</v>
      </c>
      <c r="V181" t="str">
        <f t="shared" si="25"/>
        <v>2/3/2016</v>
      </c>
      <c r="W181">
        <f t="shared" si="26"/>
        <v>2016</v>
      </c>
      <c r="X181">
        <f t="shared" si="27"/>
        <v>2016</v>
      </c>
      <c r="Y181">
        <f t="shared" si="28"/>
        <v>2</v>
      </c>
      <c r="Z181" t="str">
        <f t="shared" si="29"/>
        <v>Feb</v>
      </c>
    </row>
    <row r="182" spans="1:26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1"/>
        <v>0.33416666666666667</v>
      </c>
      <c r="P182" s="6">
        <f t="shared" si="22"/>
        <v>30.846153846153847</v>
      </c>
      <c r="Q182" t="s">
        <v>8309</v>
      </c>
      <c r="R182" t="s">
        <v>8313</v>
      </c>
      <c r="S182">
        <f t="shared" si="23"/>
        <v>42107.583333333336</v>
      </c>
      <c r="T182" t="str">
        <f t="shared" si="20"/>
        <v>4/13/2015</v>
      </c>
      <c r="U182">
        <f t="shared" si="24"/>
        <v>42067.991238425922</v>
      </c>
      <c r="V182" t="str">
        <f t="shared" si="25"/>
        <v>3/4/2015</v>
      </c>
      <c r="W182">
        <f t="shared" si="26"/>
        <v>2015</v>
      </c>
      <c r="X182">
        <f t="shared" si="27"/>
        <v>2015</v>
      </c>
      <c r="Y182">
        <f t="shared" si="28"/>
        <v>3</v>
      </c>
      <c r="Z182" t="str">
        <f t="shared" si="29"/>
        <v>March</v>
      </c>
    </row>
    <row r="183" spans="1:26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1"/>
        <v>0.21092608822670172</v>
      </c>
      <c r="P183" s="6">
        <f t="shared" si="22"/>
        <v>180.5</v>
      </c>
      <c r="Q183" t="s">
        <v>8309</v>
      </c>
      <c r="R183" t="s">
        <v>8313</v>
      </c>
      <c r="S183">
        <f t="shared" si="23"/>
        <v>42177.533506944441</v>
      </c>
      <c r="T183" t="str">
        <f t="shared" si="20"/>
        <v>6/22/2015</v>
      </c>
      <c r="U183">
        <f t="shared" si="24"/>
        <v>42147.741840277777</v>
      </c>
      <c r="V183" t="str">
        <f t="shared" si="25"/>
        <v>5/23/2015</v>
      </c>
      <c r="W183">
        <f t="shared" si="26"/>
        <v>2015</v>
      </c>
      <c r="X183">
        <f t="shared" si="27"/>
        <v>2015</v>
      </c>
      <c r="Y183">
        <f t="shared" si="28"/>
        <v>5</v>
      </c>
      <c r="Z183" t="str">
        <f t="shared" si="29"/>
        <v>May</v>
      </c>
    </row>
    <row r="184" spans="1:26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1"/>
        <v>0</v>
      </c>
      <c r="P184" s="6" t="e">
        <f t="shared" si="22"/>
        <v>#DIV/0!</v>
      </c>
      <c r="Q184" t="s">
        <v>8309</v>
      </c>
      <c r="R184" t="s">
        <v>8313</v>
      </c>
      <c r="S184">
        <f t="shared" si="23"/>
        <v>42741.803611111107</v>
      </c>
      <c r="T184" t="str">
        <f t="shared" si="20"/>
        <v>1/6/2017</v>
      </c>
      <c r="U184">
        <f t="shared" si="24"/>
        <v>42712.011944444443</v>
      </c>
      <c r="V184" t="str">
        <f t="shared" si="25"/>
        <v>12/8/2016</v>
      </c>
      <c r="W184">
        <f t="shared" si="26"/>
        <v>2017</v>
      </c>
      <c r="X184">
        <f t="shared" si="27"/>
        <v>2016</v>
      </c>
      <c r="Y184">
        <f t="shared" si="28"/>
        <v>12</v>
      </c>
      <c r="Z184" t="str">
        <f t="shared" si="29"/>
        <v>Dec</v>
      </c>
    </row>
    <row r="185" spans="1:26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1"/>
        <v>0.35855999999999999</v>
      </c>
      <c r="P185" s="6">
        <f t="shared" si="22"/>
        <v>373.5</v>
      </c>
      <c r="Q185" t="s">
        <v>8309</v>
      </c>
      <c r="R185" t="s">
        <v>8313</v>
      </c>
      <c r="S185">
        <f t="shared" si="23"/>
        <v>41969.643634259257</v>
      </c>
      <c r="T185" t="str">
        <f t="shared" si="20"/>
        <v>11/26/2014</v>
      </c>
      <c r="U185">
        <f t="shared" si="24"/>
        <v>41939.810300925928</v>
      </c>
      <c r="V185" t="str">
        <f t="shared" si="25"/>
        <v>10/27/2014</v>
      </c>
      <c r="W185">
        <f t="shared" si="26"/>
        <v>2014</v>
      </c>
      <c r="X185">
        <f t="shared" si="27"/>
        <v>2014</v>
      </c>
      <c r="Y185">
        <f t="shared" si="28"/>
        <v>10</v>
      </c>
      <c r="Z185" t="str">
        <f t="shared" si="29"/>
        <v>Oct</v>
      </c>
    </row>
    <row r="186" spans="1:26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1"/>
        <v>3.4000000000000002E-2</v>
      </c>
      <c r="P186" s="6">
        <f t="shared" si="22"/>
        <v>25.5</v>
      </c>
      <c r="Q186" t="s">
        <v>8309</v>
      </c>
      <c r="R186" t="s">
        <v>8313</v>
      </c>
      <c r="S186">
        <f t="shared" si="23"/>
        <v>41882.957638888889</v>
      </c>
      <c r="T186" t="str">
        <f t="shared" si="20"/>
        <v>8/31/2014</v>
      </c>
      <c r="U186">
        <f t="shared" si="24"/>
        <v>41825.791226851856</v>
      </c>
      <c r="V186" t="str">
        <f t="shared" si="25"/>
        <v>7/5/2014</v>
      </c>
      <c r="W186">
        <f t="shared" si="26"/>
        <v>2014</v>
      </c>
      <c r="X186">
        <f t="shared" si="27"/>
        <v>2014</v>
      </c>
      <c r="Y186">
        <f t="shared" si="28"/>
        <v>7</v>
      </c>
      <c r="Z186" t="str">
        <f t="shared" si="29"/>
        <v>July</v>
      </c>
    </row>
    <row r="187" spans="1:26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1"/>
        <v>5.5E-2</v>
      </c>
      <c r="P187" s="6">
        <f t="shared" si="22"/>
        <v>220</v>
      </c>
      <c r="Q187" t="s">
        <v>8309</v>
      </c>
      <c r="R187" t="s">
        <v>8313</v>
      </c>
      <c r="S187">
        <f t="shared" si="23"/>
        <v>42600.702997685185</v>
      </c>
      <c r="T187" t="str">
        <f t="shared" si="20"/>
        <v>8/18/2016</v>
      </c>
      <c r="U187">
        <f t="shared" si="24"/>
        <v>42570.91133101852</v>
      </c>
      <c r="V187" t="str">
        <f t="shared" si="25"/>
        <v>7/19/2016</v>
      </c>
      <c r="W187">
        <f t="shared" si="26"/>
        <v>2016</v>
      </c>
      <c r="X187">
        <f t="shared" si="27"/>
        <v>2016</v>
      </c>
      <c r="Y187">
        <f t="shared" si="28"/>
        <v>7</v>
      </c>
      <c r="Z187" t="str">
        <f t="shared" si="29"/>
        <v>July</v>
      </c>
    </row>
    <row r="188" spans="1:26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1"/>
        <v>0</v>
      </c>
      <c r="P188" s="6" t="e">
        <f t="shared" si="22"/>
        <v>#DIV/0!</v>
      </c>
      <c r="Q188" t="s">
        <v>8309</v>
      </c>
      <c r="R188" t="s">
        <v>8313</v>
      </c>
      <c r="S188">
        <f t="shared" si="23"/>
        <v>42797.624999999993</v>
      </c>
      <c r="T188" t="str">
        <f t="shared" si="20"/>
        <v>3/3/2017</v>
      </c>
      <c r="U188">
        <f t="shared" si="24"/>
        <v>42767.812893518523</v>
      </c>
      <c r="V188" t="str">
        <f t="shared" si="25"/>
        <v>2/1/2017</v>
      </c>
      <c r="W188">
        <f t="shared" si="26"/>
        <v>2017</v>
      </c>
      <c r="X188">
        <f t="shared" si="27"/>
        <v>2017</v>
      </c>
      <c r="Y188">
        <f t="shared" si="28"/>
        <v>2</v>
      </c>
      <c r="Z188" t="str">
        <f t="shared" si="29"/>
        <v>Feb</v>
      </c>
    </row>
    <row r="189" spans="1:26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1"/>
        <v>0.16</v>
      </c>
      <c r="P189" s="6">
        <f t="shared" si="22"/>
        <v>160</v>
      </c>
      <c r="Q189" t="s">
        <v>8309</v>
      </c>
      <c r="R189" t="s">
        <v>8313</v>
      </c>
      <c r="S189">
        <f t="shared" si="23"/>
        <v>42206.082638888889</v>
      </c>
      <c r="T189" t="str">
        <f t="shared" si="20"/>
        <v>7/21/2015</v>
      </c>
      <c r="U189">
        <f t="shared" si="24"/>
        <v>42182.234456018516</v>
      </c>
      <c r="V189" t="str">
        <f t="shared" si="25"/>
        <v>6/27/2015</v>
      </c>
      <c r="W189">
        <f t="shared" si="26"/>
        <v>2015</v>
      </c>
      <c r="X189">
        <f t="shared" si="27"/>
        <v>2015</v>
      </c>
      <c r="Y189">
        <f t="shared" si="28"/>
        <v>6</v>
      </c>
      <c r="Z189" t="str">
        <f t="shared" si="29"/>
        <v>June</v>
      </c>
    </row>
    <row r="190" spans="1:26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1"/>
        <v>0</v>
      </c>
      <c r="P190" s="6" t="e">
        <f t="shared" si="22"/>
        <v>#DIV/0!</v>
      </c>
      <c r="Q190" t="s">
        <v>8309</v>
      </c>
      <c r="R190" t="s">
        <v>8313</v>
      </c>
      <c r="S190">
        <f t="shared" si="23"/>
        <v>41886.974710648145</v>
      </c>
      <c r="T190" t="str">
        <f t="shared" si="20"/>
        <v>9/4/2014</v>
      </c>
      <c r="U190">
        <f t="shared" si="24"/>
        <v>41857.18304398148</v>
      </c>
      <c r="V190" t="str">
        <f t="shared" si="25"/>
        <v>8/6/2014</v>
      </c>
      <c r="W190">
        <f t="shared" si="26"/>
        <v>2014</v>
      </c>
      <c r="X190">
        <f t="shared" si="27"/>
        <v>2014</v>
      </c>
      <c r="Y190">
        <f t="shared" si="28"/>
        <v>8</v>
      </c>
      <c r="Z190" t="str">
        <f t="shared" si="29"/>
        <v>Aug</v>
      </c>
    </row>
    <row r="191" spans="1:26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1"/>
        <v>6.8999999999999997E-4</v>
      </c>
      <c r="P191" s="6">
        <f t="shared" si="22"/>
        <v>69</v>
      </c>
      <c r="Q191" t="s">
        <v>8309</v>
      </c>
      <c r="R191" t="s">
        <v>8313</v>
      </c>
      <c r="S191">
        <f t="shared" si="23"/>
        <v>42616.482372685183</v>
      </c>
      <c r="T191" t="str">
        <f t="shared" si="20"/>
        <v>9/3/2016</v>
      </c>
      <c r="U191">
        <f t="shared" si="24"/>
        <v>42556.690706018519</v>
      </c>
      <c r="V191" t="str">
        <f t="shared" si="25"/>
        <v>7/5/2016</v>
      </c>
      <c r="W191">
        <f t="shared" si="26"/>
        <v>2016</v>
      </c>
      <c r="X191">
        <f t="shared" si="27"/>
        <v>2016</v>
      </c>
      <c r="Y191">
        <f t="shared" si="28"/>
        <v>7</v>
      </c>
      <c r="Z191" t="str">
        <f t="shared" si="29"/>
        <v>July</v>
      </c>
    </row>
    <row r="192" spans="1:26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1"/>
        <v>4.1666666666666666E-3</v>
      </c>
      <c r="P192" s="6">
        <f t="shared" si="22"/>
        <v>50</v>
      </c>
      <c r="Q192" t="s">
        <v>8309</v>
      </c>
      <c r="R192" t="s">
        <v>8313</v>
      </c>
      <c r="S192">
        <f t="shared" si="23"/>
        <v>42537.442662037036</v>
      </c>
      <c r="T192" t="str">
        <f t="shared" si="20"/>
        <v>6/16/2016</v>
      </c>
      <c r="U192">
        <f t="shared" si="24"/>
        <v>42527.650995370372</v>
      </c>
      <c r="V192" t="str">
        <f t="shared" si="25"/>
        <v>6/6/2016</v>
      </c>
      <c r="W192">
        <f t="shared" si="26"/>
        <v>2016</v>
      </c>
      <c r="X192">
        <f t="shared" si="27"/>
        <v>2016</v>
      </c>
      <c r="Y192">
        <f t="shared" si="28"/>
        <v>6</v>
      </c>
      <c r="Z192" t="str">
        <f t="shared" si="29"/>
        <v>June</v>
      </c>
    </row>
    <row r="193" spans="1:26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1"/>
        <v>0.05</v>
      </c>
      <c r="P193" s="6">
        <f t="shared" si="22"/>
        <v>83.333333333333329</v>
      </c>
      <c r="Q193" t="s">
        <v>8309</v>
      </c>
      <c r="R193" t="s">
        <v>8313</v>
      </c>
      <c r="S193">
        <f t="shared" si="23"/>
        <v>42279.233078703699</v>
      </c>
      <c r="T193" t="str">
        <f t="shared" si="20"/>
        <v>10/2/2015</v>
      </c>
      <c r="U193">
        <f t="shared" si="24"/>
        <v>42239.441412037035</v>
      </c>
      <c r="V193" t="str">
        <f t="shared" si="25"/>
        <v>8/23/2015</v>
      </c>
      <c r="W193">
        <f t="shared" si="26"/>
        <v>2015</v>
      </c>
      <c r="X193">
        <f t="shared" si="27"/>
        <v>2015</v>
      </c>
      <c r="Y193">
        <f t="shared" si="28"/>
        <v>8</v>
      </c>
      <c r="Z193" t="str">
        <f t="shared" si="29"/>
        <v>Aug</v>
      </c>
    </row>
    <row r="194" spans="1:26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1"/>
        <v>1.7E-5</v>
      </c>
      <c r="P194" s="6">
        <f t="shared" si="22"/>
        <v>5.666666666666667</v>
      </c>
      <c r="Q194" t="s">
        <v>8309</v>
      </c>
      <c r="R194" t="s">
        <v>8313</v>
      </c>
      <c r="S194">
        <f t="shared" si="23"/>
        <v>41929.583703703705</v>
      </c>
      <c r="T194" t="str">
        <f t="shared" ref="T194:T257" si="30">TEXT(S194,"m/d/yyyy")</f>
        <v>10/17/2014</v>
      </c>
      <c r="U194">
        <f t="shared" si="24"/>
        <v>41899.792037037041</v>
      </c>
      <c r="V194" t="str">
        <f t="shared" si="25"/>
        <v>9/17/2014</v>
      </c>
      <c r="W194">
        <f t="shared" si="26"/>
        <v>2014</v>
      </c>
      <c r="X194">
        <f t="shared" si="27"/>
        <v>2014</v>
      </c>
      <c r="Y194">
        <f t="shared" si="28"/>
        <v>9</v>
      </c>
      <c r="Z194" t="str">
        <f t="shared" si="29"/>
        <v>Sept</v>
      </c>
    </row>
    <row r="195" spans="1:26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1">E195/D195</f>
        <v>0</v>
      </c>
      <c r="P195" s="6" t="e">
        <f t="shared" ref="P195:P258" si="32">E195/L195</f>
        <v>#DIV/0!</v>
      </c>
      <c r="Q195" t="s">
        <v>8309</v>
      </c>
      <c r="R195" t="s">
        <v>8313</v>
      </c>
      <c r="S195">
        <f t="shared" ref="S195:S258" si="33">(((I195/60)/60)/24)+DATE(1970,1,1)+(-5/24)</f>
        <v>41971.768124999995</v>
      </c>
      <c r="T195" t="str">
        <f t="shared" si="30"/>
        <v>11/28/2014</v>
      </c>
      <c r="U195">
        <f t="shared" ref="U195:U258" si="34">(((J195/60)/60)/24)+DATE(1970,1,1)</f>
        <v>41911.934791666667</v>
      </c>
      <c r="V195" t="str">
        <f t="shared" ref="V195:V258" si="35">TEXT(U195,"m/d/yyyy")</f>
        <v>9/29/2014</v>
      </c>
      <c r="W195">
        <f t="shared" ref="W195:W258" si="36">YEAR(T195)</f>
        <v>2014</v>
      </c>
      <c r="X195">
        <f t="shared" ref="X195:X258" si="37">YEAR(V195)</f>
        <v>2014</v>
      </c>
      <c r="Y195">
        <f t="shared" ref="Y195:Y258" si="38">MONTH(V195)</f>
        <v>9</v>
      </c>
      <c r="Z195" t="str">
        <f t="shared" ref="Z195:Z258" si="39">VLOOKUP(Y195, $AB$2:$AC$13, 2, FALSE)</f>
        <v>Sept</v>
      </c>
    </row>
    <row r="196" spans="1:26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1"/>
        <v>1.1999999999999999E-3</v>
      </c>
      <c r="P196" s="6">
        <f t="shared" si="32"/>
        <v>1</v>
      </c>
      <c r="Q196" t="s">
        <v>8309</v>
      </c>
      <c r="R196" t="s">
        <v>8313</v>
      </c>
      <c r="S196">
        <f t="shared" si="33"/>
        <v>42435.788553240738</v>
      </c>
      <c r="T196" t="str">
        <f t="shared" si="30"/>
        <v>3/6/2016</v>
      </c>
      <c r="U196">
        <f t="shared" si="34"/>
        <v>42375.996886574074</v>
      </c>
      <c r="V196" t="str">
        <f t="shared" si="35"/>
        <v>1/6/2016</v>
      </c>
      <c r="W196">
        <f t="shared" si="36"/>
        <v>2016</v>
      </c>
      <c r="X196">
        <f t="shared" si="37"/>
        <v>2016</v>
      </c>
      <c r="Y196">
        <f t="shared" si="38"/>
        <v>1</v>
      </c>
      <c r="Z196" t="str">
        <f t="shared" si="39"/>
        <v>Jan</v>
      </c>
    </row>
    <row r="197" spans="1:26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1"/>
        <v>0</v>
      </c>
      <c r="P197" s="6" t="e">
        <f t="shared" si="32"/>
        <v>#DIV/0!</v>
      </c>
      <c r="Q197" t="s">
        <v>8309</v>
      </c>
      <c r="R197" t="s">
        <v>8313</v>
      </c>
      <c r="S197">
        <f t="shared" si="33"/>
        <v>42195.462175925924</v>
      </c>
      <c r="T197" t="str">
        <f t="shared" si="30"/>
        <v>7/10/2015</v>
      </c>
      <c r="U197">
        <f t="shared" si="34"/>
        <v>42135.67050925926</v>
      </c>
      <c r="V197" t="str">
        <f t="shared" si="35"/>
        <v>5/11/2015</v>
      </c>
      <c r="W197">
        <f t="shared" si="36"/>
        <v>2015</v>
      </c>
      <c r="X197">
        <f t="shared" si="37"/>
        <v>2015</v>
      </c>
      <c r="Y197">
        <f t="shared" si="38"/>
        <v>5</v>
      </c>
      <c r="Z197" t="str">
        <f t="shared" si="39"/>
        <v>May</v>
      </c>
    </row>
    <row r="198" spans="1:26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1"/>
        <v>0.41857142857142859</v>
      </c>
      <c r="P198" s="6">
        <f t="shared" si="32"/>
        <v>77.10526315789474</v>
      </c>
      <c r="Q198" t="s">
        <v>8309</v>
      </c>
      <c r="R198" t="s">
        <v>8313</v>
      </c>
      <c r="S198">
        <f t="shared" si="33"/>
        <v>42287.666666666664</v>
      </c>
      <c r="T198" t="str">
        <f t="shared" si="30"/>
        <v>10/10/2015</v>
      </c>
      <c r="U198">
        <f t="shared" si="34"/>
        <v>42259.542800925927</v>
      </c>
      <c r="V198" t="str">
        <f t="shared" si="35"/>
        <v>9/12/2015</v>
      </c>
      <c r="W198">
        <f t="shared" si="36"/>
        <v>2015</v>
      </c>
      <c r="X198">
        <f t="shared" si="37"/>
        <v>2015</v>
      </c>
      <c r="Y198">
        <f t="shared" si="38"/>
        <v>9</v>
      </c>
      <c r="Z198" t="str">
        <f t="shared" si="39"/>
        <v>Sept</v>
      </c>
    </row>
    <row r="199" spans="1:26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1"/>
        <v>0.1048</v>
      </c>
      <c r="P199" s="6">
        <f t="shared" si="32"/>
        <v>32.75</v>
      </c>
      <c r="Q199" t="s">
        <v>8309</v>
      </c>
      <c r="R199" t="s">
        <v>8313</v>
      </c>
      <c r="S199">
        <f t="shared" si="33"/>
        <v>42783.666666666664</v>
      </c>
      <c r="T199" t="str">
        <f t="shared" si="30"/>
        <v>2/17/2017</v>
      </c>
      <c r="U199">
        <f t="shared" si="34"/>
        <v>42741.848379629635</v>
      </c>
      <c r="V199" t="str">
        <f t="shared" si="35"/>
        <v>1/6/2017</v>
      </c>
      <c r="W199">
        <f t="shared" si="36"/>
        <v>2017</v>
      </c>
      <c r="X199">
        <f t="shared" si="37"/>
        <v>2017</v>
      </c>
      <c r="Y199">
        <f t="shared" si="38"/>
        <v>1</v>
      </c>
      <c r="Z199" t="str">
        <f t="shared" si="39"/>
        <v>Jan</v>
      </c>
    </row>
    <row r="200" spans="1:26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1"/>
        <v>1.116E-2</v>
      </c>
      <c r="P200" s="6">
        <f t="shared" si="32"/>
        <v>46.5</v>
      </c>
      <c r="Q200" t="s">
        <v>8309</v>
      </c>
      <c r="R200" t="s">
        <v>8313</v>
      </c>
      <c r="S200">
        <f t="shared" si="33"/>
        <v>41917.175023148149</v>
      </c>
      <c r="T200" t="str">
        <f t="shared" si="30"/>
        <v>10/5/2014</v>
      </c>
      <c r="U200">
        <f t="shared" si="34"/>
        <v>41887.383356481485</v>
      </c>
      <c r="V200" t="str">
        <f t="shared" si="35"/>
        <v>9/5/2014</v>
      </c>
      <c r="W200">
        <f t="shared" si="36"/>
        <v>2014</v>
      </c>
      <c r="X200">
        <f t="shared" si="37"/>
        <v>2014</v>
      </c>
      <c r="Y200">
        <f t="shared" si="38"/>
        <v>9</v>
      </c>
      <c r="Z200" t="str">
        <f t="shared" si="39"/>
        <v>Sept</v>
      </c>
    </row>
    <row r="201" spans="1:26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1"/>
        <v>0</v>
      </c>
      <c r="P201" s="6" t="e">
        <f t="shared" si="32"/>
        <v>#DIV/0!</v>
      </c>
      <c r="Q201" t="s">
        <v>8309</v>
      </c>
      <c r="R201" t="s">
        <v>8313</v>
      </c>
      <c r="S201">
        <f t="shared" si="33"/>
        <v>42613.915532407402</v>
      </c>
      <c r="T201" t="str">
        <f t="shared" si="30"/>
        <v>8/31/2016</v>
      </c>
      <c r="U201">
        <f t="shared" si="34"/>
        <v>42584.123865740738</v>
      </c>
      <c r="V201" t="str">
        <f t="shared" si="35"/>
        <v>8/2/2016</v>
      </c>
      <c r="W201">
        <f t="shared" si="36"/>
        <v>2016</v>
      </c>
      <c r="X201">
        <f t="shared" si="37"/>
        <v>2016</v>
      </c>
      <c r="Y201">
        <f t="shared" si="38"/>
        <v>8</v>
      </c>
      <c r="Z201" t="str">
        <f t="shared" si="39"/>
        <v>Aug</v>
      </c>
    </row>
    <row r="202" spans="1:26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1"/>
        <v>0.26192500000000002</v>
      </c>
      <c r="P202" s="6">
        <f t="shared" si="32"/>
        <v>87.308333333333337</v>
      </c>
      <c r="Q202" t="s">
        <v>8309</v>
      </c>
      <c r="R202" t="s">
        <v>8313</v>
      </c>
      <c r="S202">
        <f t="shared" si="33"/>
        <v>41896.875034722223</v>
      </c>
      <c r="T202" t="str">
        <f t="shared" si="30"/>
        <v>9/14/2014</v>
      </c>
      <c r="U202">
        <f t="shared" si="34"/>
        <v>41867.083368055559</v>
      </c>
      <c r="V202" t="str">
        <f t="shared" si="35"/>
        <v>8/16/2014</v>
      </c>
      <c r="W202">
        <f t="shared" si="36"/>
        <v>2014</v>
      </c>
      <c r="X202">
        <f t="shared" si="37"/>
        <v>2014</v>
      </c>
      <c r="Y202">
        <f t="shared" si="38"/>
        <v>8</v>
      </c>
      <c r="Z202" t="str">
        <f t="shared" si="39"/>
        <v>Aug</v>
      </c>
    </row>
    <row r="203" spans="1:26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1"/>
        <v>0.58461538461538465</v>
      </c>
      <c r="P203" s="6">
        <f t="shared" si="32"/>
        <v>54.285714285714285</v>
      </c>
      <c r="Q203" t="s">
        <v>8309</v>
      </c>
      <c r="R203" t="s">
        <v>8313</v>
      </c>
      <c r="S203">
        <f t="shared" si="33"/>
        <v>42043.610289351847</v>
      </c>
      <c r="T203" t="str">
        <f t="shared" si="30"/>
        <v>2/8/2015</v>
      </c>
      <c r="U203">
        <f t="shared" si="34"/>
        <v>42023.818622685183</v>
      </c>
      <c r="V203" t="str">
        <f t="shared" si="35"/>
        <v>1/19/2015</v>
      </c>
      <c r="W203">
        <f t="shared" si="36"/>
        <v>2015</v>
      </c>
      <c r="X203">
        <f t="shared" si="37"/>
        <v>2015</v>
      </c>
      <c r="Y203">
        <f t="shared" si="38"/>
        <v>1</v>
      </c>
      <c r="Z203" t="str">
        <f t="shared" si="39"/>
        <v>Jan</v>
      </c>
    </row>
    <row r="204" spans="1:26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1"/>
        <v>0</v>
      </c>
      <c r="P204" s="6" t="e">
        <f t="shared" si="32"/>
        <v>#DIV/0!</v>
      </c>
      <c r="Q204" t="s">
        <v>8309</v>
      </c>
      <c r="R204" t="s">
        <v>8313</v>
      </c>
      <c r="S204">
        <f t="shared" si="33"/>
        <v>42285.665972222218</v>
      </c>
      <c r="T204" t="str">
        <f t="shared" si="30"/>
        <v>10/8/2015</v>
      </c>
      <c r="U204">
        <f t="shared" si="34"/>
        <v>42255.927824074075</v>
      </c>
      <c r="V204" t="str">
        <f t="shared" si="35"/>
        <v>9/8/2015</v>
      </c>
      <c r="W204">
        <f t="shared" si="36"/>
        <v>2015</v>
      </c>
      <c r="X204">
        <f t="shared" si="37"/>
        <v>2015</v>
      </c>
      <c r="Y204">
        <f t="shared" si="38"/>
        <v>9</v>
      </c>
      <c r="Z204" t="str">
        <f t="shared" si="39"/>
        <v>Sept</v>
      </c>
    </row>
    <row r="205" spans="1:26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1"/>
        <v>0.2984</v>
      </c>
      <c r="P205" s="6">
        <f t="shared" si="32"/>
        <v>93.25</v>
      </c>
      <c r="Q205" t="s">
        <v>8309</v>
      </c>
      <c r="R205" t="s">
        <v>8313</v>
      </c>
      <c r="S205">
        <f t="shared" si="33"/>
        <v>42033.639629629623</v>
      </c>
      <c r="T205" t="str">
        <f t="shared" si="30"/>
        <v>1/29/2015</v>
      </c>
      <c r="U205">
        <f t="shared" si="34"/>
        <v>41973.847962962958</v>
      </c>
      <c r="V205" t="str">
        <f t="shared" si="35"/>
        <v>11/30/2014</v>
      </c>
      <c r="W205">
        <f t="shared" si="36"/>
        <v>2015</v>
      </c>
      <c r="X205">
        <f t="shared" si="37"/>
        <v>2014</v>
      </c>
      <c r="Y205">
        <f t="shared" si="38"/>
        <v>11</v>
      </c>
      <c r="Z205" t="str">
        <f t="shared" si="39"/>
        <v>Nov</v>
      </c>
    </row>
    <row r="206" spans="1:26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1"/>
        <v>0.50721666666666665</v>
      </c>
      <c r="P206" s="6">
        <f t="shared" si="32"/>
        <v>117.68368136117556</v>
      </c>
      <c r="Q206" t="s">
        <v>8309</v>
      </c>
      <c r="R206" t="s">
        <v>8313</v>
      </c>
      <c r="S206">
        <f t="shared" si="33"/>
        <v>42586.375034722216</v>
      </c>
      <c r="T206" t="str">
        <f t="shared" si="30"/>
        <v>8/4/2016</v>
      </c>
      <c r="U206">
        <f t="shared" si="34"/>
        <v>42556.583368055552</v>
      </c>
      <c r="V206" t="str">
        <f t="shared" si="35"/>
        <v>7/5/2016</v>
      </c>
      <c r="W206">
        <f t="shared" si="36"/>
        <v>2016</v>
      </c>
      <c r="X206">
        <f t="shared" si="37"/>
        <v>2016</v>
      </c>
      <c r="Y206">
        <f t="shared" si="38"/>
        <v>7</v>
      </c>
      <c r="Z206" t="str">
        <f t="shared" si="39"/>
        <v>July</v>
      </c>
    </row>
    <row r="207" spans="1:26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1"/>
        <v>0.16250000000000001</v>
      </c>
      <c r="P207" s="6">
        <f t="shared" si="32"/>
        <v>76.470588235294116</v>
      </c>
      <c r="Q207" t="s">
        <v>8309</v>
      </c>
      <c r="R207" t="s">
        <v>8313</v>
      </c>
      <c r="S207">
        <f t="shared" si="33"/>
        <v>42283.423865740733</v>
      </c>
      <c r="T207" t="str">
        <f t="shared" si="30"/>
        <v>10/6/2015</v>
      </c>
      <c r="U207">
        <f t="shared" si="34"/>
        <v>42248.632199074069</v>
      </c>
      <c r="V207" t="str">
        <f t="shared" si="35"/>
        <v>9/1/2015</v>
      </c>
      <c r="W207">
        <f t="shared" si="36"/>
        <v>2015</v>
      </c>
      <c r="X207">
        <f t="shared" si="37"/>
        <v>2015</v>
      </c>
      <c r="Y207">
        <f t="shared" si="38"/>
        <v>9</v>
      </c>
      <c r="Z207" t="str">
        <f t="shared" si="39"/>
        <v>Sept</v>
      </c>
    </row>
    <row r="208" spans="1:26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1"/>
        <v>0</v>
      </c>
      <c r="P208" s="6" t="e">
        <f t="shared" si="32"/>
        <v>#DIV/0!</v>
      </c>
      <c r="Q208" t="s">
        <v>8309</v>
      </c>
      <c r="R208" t="s">
        <v>8313</v>
      </c>
      <c r="S208">
        <f t="shared" si="33"/>
        <v>42587.79609953703</v>
      </c>
      <c r="T208" t="str">
        <f t="shared" si="30"/>
        <v>8/5/2016</v>
      </c>
      <c r="U208">
        <f t="shared" si="34"/>
        <v>42567.004432870366</v>
      </c>
      <c r="V208" t="str">
        <f t="shared" si="35"/>
        <v>7/16/2016</v>
      </c>
      <c r="W208">
        <f t="shared" si="36"/>
        <v>2016</v>
      </c>
      <c r="X208">
        <f t="shared" si="37"/>
        <v>2016</v>
      </c>
      <c r="Y208">
        <f t="shared" si="38"/>
        <v>7</v>
      </c>
      <c r="Z208" t="str">
        <f t="shared" si="39"/>
        <v>July</v>
      </c>
    </row>
    <row r="209" spans="1:26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1"/>
        <v>0.15214285714285714</v>
      </c>
      <c r="P209" s="6">
        <f t="shared" si="32"/>
        <v>163.84615384615384</v>
      </c>
      <c r="Q209" t="s">
        <v>8309</v>
      </c>
      <c r="R209" t="s">
        <v>8313</v>
      </c>
      <c r="S209">
        <f t="shared" si="33"/>
        <v>42007.988865740735</v>
      </c>
      <c r="T209" t="str">
        <f t="shared" si="30"/>
        <v>1/3/2015</v>
      </c>
      <c r="U209">
        <f t="shared" si="34"/>
        <v>41978.197199074071</v>
      </c>
      <c r="V209" t="str">
        <f t="shared" si="35"/>
        <v>12/5/2014</v>
      </c>
      <c r="W209">
        <f t="shared" si="36"/>
        <v>2015</v>
      </c>
      <c r="X209">
        <f t="shared" si="37"/>
        <v>2014</v>
      </c>
      <c r="Y209">
        <f t="shared" si="38"/>
        <v>12</v>
      </c>
      <c r="Z209" t="str">
        <f t="shared" si="39"/>
        <v>Dec</v>
      </c>
    </row>
    <row r="210" spans="1:26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1"/>
        <v>0</v>
      </c>
      <c r="P210" s="6" t="e">
        <f t="shared" si="32"/>
        <v>#DIV/0!</v>
      </c>
      <c r="Q210" t="s">
        <v>8309</v>
      </c>
      <c r="R210" t="s">
        <v>8313</v>
      </c>
      <c r="S210">
        <f t="shared" si="33"/>
        <v>41989.16165509259</v>
      </c>
      <c r="T210" t="str">
        <f t="shared" si="30"/>
        <v>12/16/2014</v>
      </c>
      <c r="U210">
        <f t="shared" si="34"/>
        <v>41959.369988425926</v>
      </c>
      <c r="V210" t="str">
        <f t="shared" si="35"/>
        <v>11/16/2014</v>
      </c>
      <c r="W210">
        <f t="shared" si="36"/>
        <v>2014</v>
      </c>
      <c r="X210">
        <f t="shared" si="37"/>
        <v>2014</v>
      </c>
      <c r="Y210">
        <f t="shared" si="38"/>
        <v>11</v>
      </c>
      <c r="Z210" t="str">
        <f t="shared" si="39"/>
        <v>Nov</v>
      </c>
    </row>
    <row r="211" spans="1:26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1"/>
        <v>0</v>
      </c>
      <c r="P211" s="6" t="e">
        <f t="shared" si="32"/>
        <v>#DIV/0!</v>
      </c>
      <c r="Q211" t="s">
        <v>8309</v>
      </c>
      <c r="R211" t="s">
        <v>8313</v>
      </c>
      <c r="S211">
        <f t="shared" si="33"/>
        <v>42195.714525462965</v>
      </c>
      <c r="T211" t="str">
        <f t="shared" si="30"/>
        <v>7/10/2015</v>
      </c>
      <c r="U211">
        <f t="shared" si="34"/>
        <v>42165.922858796301</v>
      </c>
      <c r="V211" t="str">
        <f t="shared" si="35"/>
        <v>6/10/2015</v>
      </c>
      <c r="W211">
        <f t="shared" si="36"/>
        <v>2015</v>
      </c>
      <c r="X211">
        <f t="shared" si="37"/>
        <v>2015</v>
      </c>
      <c r="Y211">
        <f t="shared" si="38"/>
        <v>6</v>
      </c>
      <c r="Z211" t="str">
        <f t="shared" si="39"/>
        <v>June</v>
      </c>
    </row>
    <row r="212" spans="1:26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1"/>
        <v>0.2525</v>
      </c>
      <c r="P212" s="6">
        <f t="shared" si="32"/>
        <v>91.818181818181813</v>
      </c>
      <c r="Q212" t="s">
        <v>8309</v>
      </c>
      <c r="R212" t="s">
        <v>8313</v>
      </c>
      <c r="S212">
        <f t="shared" si="33"/>
        <v>42277.999999999993</v>
      </c>
      <c r="T212" t="str">
        <f t="shared" si="30"/>
        <v>10/1/2015</v>
      </c>
      <c r="U212">
        <f t="shared" si="34"/>
        <v>42249.064722222218</v>
      </c>
      <c r="V212" t="str">
        <f t="shared" si="35"/>
        <v>9/2/2015</v>
      </c>
      <c r="W212">
        <f t="shared" si="36"/>
        <v>2015</v>
      </c>
      <c r="X212">
        <f t="shared" si="37"/>
        <v>2015</v>
      </c>
      <c r="Y212">
        <f t="shared" si="38"/>
        <v>9</v>
      </c>
      <c r="Z212" t="str">
        <f t="shared" si="39"/>
        <v>Sept</v>
      </c>
    </row>
    <row r="213" spans="1:26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1"/>
        <v>0.44600000000000001</v>
      </c>
      <c r="P213" s="6">
        <f t="shared" si="32"/>
        <v>185.83333333333334</v>
      </c>
      <c r="Q213" t="s">
        <v>8309</v>
      </c>
      <c r="R213" t="s">
        <v>8313</v>
      </c>
      <c r="S213">
        <f t="shared" si="33"/>
        <v>42265.951585648152</v>
      </c>
      <c r="T213" t="str">
        <f t="shared" si="30"/>
        <v>9/18/2015</v>
      </c>
      <c r="U213">
        <f t="shared" si="34"/>
        <v>42236.159918981488</v>
      </c>
      <c r="V213" t="str">
        <f t="shared" si="35"/>
        <v>8/20/2015</v>
      </c>
      <c r="W213">
        <f t="shared" si="36"/>
        <v>2015</v>
      </c>
      <c r="X213">
        <f t="shared" si="37"/>
        <v>2015</v>
      </c>
      <c r="Y213">
        <f t="shared" si="38"/>
        <v>8</v>
      </c>
      <c r="Z213" t="str">
        <f t="shared" si="39"/>
        <v>Aug</v>
      </c>
    </row>
    <row r="214" spans="1:26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1"/>
        <v>1.5873015873015873E-4</v>
      </c>
      <c r="P214" s="6">
        <f t="shared" si="32"/>
        <v>1</v>
      </c>
      <c r="Q214" t="s">
        <v>8309</v>
      </c>
      <c r="R214" t="s">
        <v>8313</v>
      </c>
      <c r="S214">
        <f t="shared" si="33"/>
        <v>42476.631018518521</v>
      </c>
      <c r="T214" t="str">
        <f t="shared" si="30"/>
        <v>4/16/2016</v>
      </c>
      <c r="U214">
        <f t="shared" si="34"/>
        <v>42416.881018518514</v>
      </c>
      <c r="V214" t="str">
        <f t="shared" si="35"/>
        <v>2/16/2016</v>
      </c>
      <c r="W214">
        <f t="shared" si="36"/>
        <v>2016</v>
      </c>
      <c r="X214">
        <f t="shared" si="37"/>
        <v>2016</v>
      </c>
      <c r="Y214">
        <f t="shared" si="38"/>
        <v>2</v>
      </c>
      <c r="Z214" t="str">
        <f t="shared" si="39"/>
        <v>Feb</v>
      </c>
    </row>
    <row r="215" spans="1:26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1"/>
        <v>4.0000000000000002E-4</v>
      </c>
      <c r="P215" s="6">
        <f t="shared" si="32"/>
        <v>20</v>
      </c>
      <c r="Q215" t="s">
        <v>8309</v>
      </c>
      <c r="R215" t="s">
        <v>8313</v>
      </c>
      <c r="S215">
        <f t="shared" si="33"/>
        <v>42232.379641203697</v>
      </c>
      <c r="T215" t="str">
        <f t="shared" si="30"/>
        <v>8/16/2015</v>
      </c>
      <c r="U215">
        <f t="shared" si="34"/>
        <v>42202.594293981485</v>
      </c>
      <c r="V215" t="str">
        <f t="shared" si="35"/>
        <v>7/17/2015</v>
      </c>
      <c r="W215">
        <f t="shared" si="36"/>
        <v>2015</v>
      </c>
      <c r="X215">
        <f t="shared" si="37"/>
        <v>2015</v>
      </c>
      <c r="Y215">
        <f t="shared" si="38"/>
        <v>7</v>
      </c>
      <c r="Z215" t="str">
        <f t="shared" si="39"/>
        <v>July</v>
      </c>
    </row>
    <row r="216" spans="1:26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1"/>
        <v>8.0000000000000007E-5</v>
      </c>
      <c r="P216" s="6">
        <f t="shared" si="32"/>
        <v>1</v>
      </c>
      <c r="Q216" t="s">
        <v>8309</v>
      </c>
      <c r="R216" t="s">
        <v>8313</v>
      </c>
      <c r="S216">
        <f t="shared" si="33"/>
        <v>42069.432280092595</v>
      </c>
      <c r="T216" t="str">
        <f t="shared" si="30"/>
        <v>3/6/2015</v>
      </c>
      <c r="U216">
        <f t="shared" si="34"/>
        <v>42009.64061342593</v>
      </c>
      <c r="V216" t="str">
        <f t="shared" si="35"/>
        <v>1/5/2015</v>
      </c>
      <c r="W216">
        <f t="shared" si="36"/>
        <v>2015</v>
      </c>
      <c r="X216">
        <f t="shared" si="37"/>
        <v>2015</v>
      </c>
      <c r="Y216">
        <f t="shared" si="38"/>
        <v>1</v>
      </c>
      <c r="Z216" t="str">
        <f t="shared" si="39"/>
        <v>Jan</v>
      </c>
    </row>
    <row r="217" spans="1:26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1"/>
        <v>2.2727272727272726E-3</v>
      </c>
      <c r="P217" s="6">
        <f t="shared" si="32"/>
        <v>10</v>
      </c>
      <c r="Q217" t="s">
        <v>8309</v>
      </c>
      <c r="R217" t="s">
        <v>8313</v>
      </c>
      <c r="S217">
        <f t="shared" si="33"/>
        <v>42417.790972222218</v>
      </c>
      <c r="T217" t="str">
        <f t="shared" si="30"/>
        <v>2/17/2016</v>
      </c>
      <c r="U217">
        <f t="shared" si="34"/>
        <v>42375.230115740742</v>
      </c>
      <c r="V217" t="str">
        <f t="shared" si="35"/>
        <v>1/6/2016</v>
      </c>
      <c r="W217">
        <f t="shared" si="36"/>
        <v>2016</v>
      </c>
      <c r="X217">
        <f t="shared" si="37"/>
        <v>2016</v>
      </c>
      <c r="Y217">
        <f t="shared" si="38"/>
        <v>1</v>
      </c>
      <c r="Z217" t="str">
        <f t="shared" si="39"/>
        <v>Jan</v>
      </c>
    </row>
    <row r="218" spans="1:26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1"/>
        <v>0.55698440000000005</v>
      </c>
      <c r="P218" s="6">
        <f t="shared" si="32"/>
        <v>331.53833333333336</v>
      </c>
      <c r="Q218" t="s">
        <v>8309</v>
      </c>
      <c r="R218" t="s">
        <v>8313</v>
      </c>
      <c r="S218">
        <f t="shared" si="33"/>
        <v>42116.708761574067</v>
      </c>
      <c r="T218" t="str">
        <f t="shared" si="30"/>
        <v>4/22/2015</v>
      </c>
      <c r="U218">
        <f t="shared" si="34"/>
        <v>42066.958761574075</v>
      </c>
      <c r="V218" t="str">
        <f t="shared" si="35"/>
        <v>3/3/2015</v>
      </c>
      <c r="W218">
        <f t="shared" si="36"/>
        <v>2015</v>
      </c>
      <c r="X218">
        <f t="shared" si="37"/>
        <v>2015</v>
      </c>
      <c r="Y218">
        <f t="shared" si="38"/>
        <v>3</v>
      </c>
      <c r="Z218" t="str">
        <f t="shared" si="39"/>
        <v>March</v>
      </c>
    </row>
    <row r="219" spans="1:26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1"/>
        <v>0.11942999999999999</v>
      </c>
      <c r="P219" s="6">
        <f t="shared" si="32"/>
        <v>314.28947368421052</v>
      </c>
      <c r="Q219" t="s">
        <v>8309</v>
      </c>
      <c r="R219" t="s">
        <v>8313</v>
      </c>
      <c r="S219">
        <f t="shared" si="33"/>
        <v>42001.432280092595</v>
      </c>
      <c r="T219" t="str">
        <f t="shared" si="30"/>
        <v>12/28/2014</v>
      </c>
      <c r="U219">
        <f t="shared" si="34"/>
        <v>41970.64061342593</v>
      </c>
      <c r="V219" t="str">
        <f t="shared" si="35"/>
        <v>11/27/2014</v>
      </c>
      <c r="W219">
        <f t="shared" si="36"/>
        <v>2014</v>
      </c>
      <c r="X219">
        <f t="shared" si="37"/>
        <v>2014</v>
      </c>
      <c r="Y219">
        <f t="shared" si="38"/>
        <v>11</v>
      </c>
      <c r="Z219" t="str">
        <f t="shared" si="39"/>
        <v>Nov</v>
      </c>
    </row>
    <row r="220" spans="1:26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1"/>
        <v>0.02</v>
      </c>
      <c r="P220" s="6">
        <f t="shared" si="32"/>
        <v>100</v>
      </c>
      <c r="Q220" t="s">
        <v>8309</v>
      </c>
      <c r="R220" t="s">
        <v>8313</v>
      </c>
      <c r="S220">
        <f t="shared" si="33"/>
        <v>42139.420011574075</v>
      </c>
      <c r="T220" t="str">
        <f t="shared" si="30"/>
        <v>5/15/2015</v>
      </c>
      <c r="U220">
        <f t="shared" si="34"/>
        <v>42079.628344907411</v>
      </c>
      <c r="V220" t="str">
        <f t="shared" si="35"/>
        <v>3/16/2015</v>
      </c>
      <c r="W220">
        <f t="shared" si="36"/>
        <v>2015</v>
      </c>
      <c r="X220">
        <f t="shared" si="37"/>
        <v>2015</v>
      </c>
      <c r="Y220">
        <f t="shared" si="38"/>
        <v>3</v>
      </c>
      <c r="Z220" t="str">
        <f t="shared" si="39"/>
        <v>March</v>
      </c>
    </row>
    <row r="221" spans="1:26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1"/>
        <v>0.17630000000000001</v>
      </c>
      <c r="P221" s="6">
        <f t="shared" si="32"/>
        <v>115.98684210526316</v>
      </c>
      <c r="Q221" t="s">
        <v>8309</v>
      </c>
      <c r="R221" t="s">
        <v>8313</v>
      </c>
      <c r="S221">
        <f t="shared" si="33"/>
        <v>42461.082638888889</v>
      </c>
      <c r="T221" t="str">
        <f t="shared" si="30"/>
        <v>4/1/2016</v>
      </c>
      <c r="U221">
        <f t="shared" si="34"/>
        <v>42429.326678240745</v>
      </c>
      <c r="V221" t="str">
        <f t="shared" si="35"/>
        <v>2/29/2016</v>
      </c>
      <c r="W221">
        <f t="shared" si="36"/>
        <v>2016</v>
      </c>
      <c r="X221">
        <f t="shared" si="37"/>
        <v>2016</v>
      </c>
      <c r="Y221">
        <f t="shared" si="38"/>
        <v>2</v>
      </c>
      <c r="Z221" t="str">
        <f t="shared" si="39"/>
        <v>Feb</v>
      </c>
    </row>
    <row r="222" spans="1:26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1"/>
        <v>7.1999999999999998E-3</v>
      </c>
      <c r="P222" s="6">
        <f t="shared" si="32"/>
        <v>120</v>
      </c>
      <c r="Q222" t="s">
        <v>8309</v>
      </c>
      <c r="R222" t="s">
        <v>8313</v>
      </c>
      <c r="S222">
        <f t="shared" si="33"/>
        <v>42236.629166666658</v>
      </c>
      <c r="T222" t="str">
        <f t="shared" si="30"/>
        <v>8/20/2015</v>
      </c>
      <c r="U222">
        <f t="shared" si="34"/>
        <v>42195.643865740742</v>
      </c>
      <c r="V222" t="str">
        <f t="shared" si="35"/>
        <v>7/10/2015</v>
      </c>
      <c r="W222">
        <f t="shared" si="36"/>
        <v>2015</v>
      </c>
      <c r="X222">
        <f t="shared" si="37"/>
        <v>2015</v>
      </c>
      <c r="Y222">
        <f t="shared" si="38"/>
        <v>7</v>
      </c>
      <c r="Z222" t="str">
        <f t="shared" si="39"/>
        <v>July</v>
      </c>
    </row>
    <row r="223" spans="1:26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1"/>
        <v>0</v>
      </c>
      <c r="P223" s="6" t="e">
        <f t="shared" si="32"/>
        <v>#DIV/0!</v>
      </c>
      <c r="Q223" t="s">
        <v>8309</v>
      </c>
      <c r="R223" t="s">
        <v>8313</v>
      </c>
      <c r="S223">
        <f t="shared" si="33"/>
        <v>42091.587546296294</v>
      </c>
      <c r="T223" t="str">
        <f t="shared" si="30"/>
        <v>3/28/2015</v>
      </c>
      <c r="U223">
        <f t="shared" si="34"/>
        <v>42031.837546296301</v>
      </c>
      <c r="V223" t="str">
        <f t="shared" si="35"/>
        <v>1/27/2015</v>
      </c>
      <c r="W223">
        <f t="shared" si="36"/>
        <v>2015</v>
      </c>
      <c r="X223">
        <f t="shared" si="37"/>
        <v>2015</v>
      </c>
      <c r="Y223">
        <f t="shared" si="38"/>
        <v>1</v>
      </c>
      <c r="Z223" t="str">
        <f t="shared" si="39"/>
        <v>Jan</v>
      </c>
    </row>
    <row r="224" spans="1:26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1"/>
        <v>0.13</v>
      </c>
      <c r="P224" s="6">
        <f t="shared" si="32"/>
        <v>65</v>
      </c>
      <c r="Q224" t="s">
        <v>8309</v>
      </c>
      <c r="R224" t="s">
        <v>8313</v>
      </c>
      <c r="S224">
        <f t="shared" si="33"/>
        <v>42089.902083333327</v>
      </c>
      <c r="T224" t="str">
        <f t="shared" si="30"/>
        <v>3/26/2015</v>
      </c>
      <c r="U224">
        <f t="shared" si="34"/>
        <v>42031.769884259258</v>
      </c>
      <c r="V224" t="str">
        <f t="shared" si="35"/>
        <v>1/27/2015</v>
      </c>
      <c r="W224">
        <f t="shared" si="36"/>
        <v>2015</v>
      </c>
      <c r="X224">
        <f t="shared" si="37"/>
        <v>2015</v>
      </c>
      <c r="Y224">
        <f t="shared" si="38"/>
        <v>1</v>
      </c>
      <c r="Z224" t="str">
        <f t="shared" si="39"/>
        <v>Jan</v>
      </c>
    </row>
    <row r="225" spans="1:26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1"/>
        <v>0</v>
      </c>
      <c r="P225" s="6" t="e">
        <f t="shared" si="32"/>
        <v>#DIV/0!</v>
      </c>
      <c r="Q225" t="s">
        <v>8309</v>
      </c>
      <c r="R225" t="s">
        <v>8313</v>
      </c>
      <c r="S225">
        <f t="shared" si="33"/>
        <v>42511.836805555555</v>
      </c>
      <c r="T225" t="str">
        <f t="shared" si="30"/>
        <v>5/21/2016</v>
      </c>
      <c r="U225">
        <f t="shared" si="34"/>
        <v>42482.048032407409</v>
      </c>
      <c r="V225" t="str">
        <f t="shared" si="35"/>
        <v>4/22/2016</v>
      </c>
      <c r="W225">
        <f t="shared" si="36"/>
        <v>2016</v>
      </c>
      <c r="X225">
        <f t="shared" si="37"/>
        <v>2016</v>
      </c>
      <c r="Y225">
        <f t="shared" si="38"/>
        <v>4</v>
      </c>
      <c r="Z225" t="str">
        <f t="shared" si="39"/>
        <v>April</v>
      </c>
    </row>
    <row r="226" spans="1:26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1"/>
        <v>0</v>
      </c>
      <c r="P226" s="6" t="e">
        <f t="shared" si="32"/>
        <v>#DIV/0!</v>
      </c>
      <c r="Q226" t="s">
        <v>8309</v>
      </c>
      <c r="R226" t="s">
        <v>8313</v>
      </c>
      <c r="S226">
        <f t="shared" si="33"/>
        <v>42195.026921296296</v>
      </c>
      <c r="T226" t="str">
        <f t="shared" si="30"/>
        <v>7/10/2015</v>
      </c>
      <c r="U226">
        <f t="shared" si="34"/>
        <v>42135.235254629632</v>
      </c>
      <c r="V226" t="str">
        <f t="shared" si="35"/>
        <v>5/11/2015</v>
      </c>
      <c r="W226">
        <f t="shared" si="36"/>
        <v>2015</v>
      </c>
      <c r="X226">
        <f t="shared" si="37"/>
        <v>2015</v>
      </c>
      <c r="Y226">
        <f t="shared" si="38"/>
        <v>5</v>
      </c>
      <c r="Z226" t="str">
        <f t="shared" si="39"/>
        <v>May</v>
      </c>
    </row>
    <row r="227" spans="1:26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1"/>
        <v>0</v>
      </c>
      <c r="P227" s="6" t="e">
        <f t="shared" si="32"/>
        <v>#DIV/0!</v>
      </c>
      <c r="Q227" t="s">
        <v>8309</v>
      </c>
      <c r="R227" t="s">
        <v>8313</v>
      </c>
      <c r="S227">
        <f t="shared" si="33"/>
        <v>42468.711273148147</v>
      </c>
      <c r="T227" t="str">
        <f t="shared" si="30"/>
        <v>4/8/2016</v>
      </c>
      <c r="U227">
        <f t="shared" si="34"/>
        <v>42438.961273148147</v>
      </c>
      <c r="V227" t="str">
        <f t="shared" si="35"/>
        <v>3/9/2016</v>
      </c>
      <c r="W227">
        <f t="shared" si="36"/>
        <v>2016</v>
      </c>
      <c r="X227">
        <f t="shared" si="37"/>
        <v>2016</v>
      </c>
      <c r="Y227">
        <f t="shared" si="38"/>
        <v>3</v>
      </c>
      <c r="Z227" t="str">
        <f t="shared" si="39"/>
        <v>March</v>
      </c>
    </row>
    <row r="228" spans="1:26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1"/>
        <v>8.6206896551724137E-3</v>
      </c>
      <c r="P228" s="6">
        <f t="shared" si="32"/>
        <v>125</v>
      </c>
      <c r="Q228" t="s">
        <v>8309</v>
      </c>
      <c r="R228" t="s">
        <v>8313</v>
      </c>
      <c r="S228">
        <f t="shared" si="33"/>
        <v>42155.186805555553</v>
      </c>
      <c r="T228" t="str">
        <f t="shared" si="30"/>
        <v>5/31/2015</v>
      </c>
      <c r="U228">
        <f t="shared" si="34"/>
        <v>42106.666018518517</v>
      </c>
      <c r="V228" t="str">
        <f t="shared" si="35"/>
        <v>4/12/2015</v>
      </c>
      <c r="W228">
        <f t="shared" si="36"/>
        <v>2015</v>
      </c>
      <c r="X228">
        <f t="shared" si="37"/>
        <v>2015</v>
      </c>
      <c r="Y228">
        <f t="shared" si="38"/>
        <v>4</v>
      </c>
      <c r="Z228" t="str">
        <f t="shared" si="39"/>
        <v>April</v>
      </c>
    </row>
    <row r="229" spans="1:26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1"/>
        <v>0</v>
      </c>
      <c r="P229" s="6" t="e">
        <f t="shared" si="32"/>
        <v>#DIV/0!</v>
      </c>
      <c r="Q229" t="s">
        <v>8309</v>
      </c>
      <c r="R229" t="s">
        <v>8313</v>
      </c>
      <c r="S229">
        <f t="shared" si="33"/>
        <v>42194.685659722221</v>
      </c>
      <c r="T229" t="str">
        <f t="shared" si="30"/>
        <v>7/9/2015</v>
      </c>
      <c r="U229">
        <f t="shared" si="34"/>
        <v>42164.893993055557</v>
      </c>
      <c r="V229" t="str">
        <f t="shared" si="35"/>
        <v>6/9/2015</v>
      </c>
      <c r="W229">
        <f t="shared" si="36"/>
        <v>2015</v>
      </c>
      <c r="X229">
        <f t="shared" si="37"/>
        <v>2015</v>
      </c>
      <c r="Y229">
        <f t="shared" si="38"/>
        <v>6</v>
      </c>
      <c r="Z229" t="str">
        <f t="shared" si="39"/>
        <v>June</v>
      </c>
    </row>
    <row r="230" spans="1:26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1"/>
        <v>0</v>
      </c>
      <c r="P230" s="6" t="e">
        <f t="shared" si="32"/>
        <v>#DIV/0!</v>
      </c>
      <c r="Q230" t="s">
        <v>8309</v>
      </c>
      <c r="R230" t="s">
        <v>8313</v>
      </c>
      <c r="S230">
        <f t="shared" si="33"/>
        <v>42156.478067129625</v>
      </c>
      <c r="T230" t="str">
        <f t="shared" si="30"/>
        <v>6/1/2015</v>
      </c>
      <c r="U230">
        <f t="shared" si="34"/>
        <v>42096.686400462961</v>
      </c>
      <c r="V230" t="str">
        <f t="shared" si="35"/>
        <v>4/2/2015</v>
      </c>
      <c r="W230">
        <f t="shared" si="36"/>
        <v>2015</v>
      </c>
      <c r="X230">
        <f t="shared" si="37"/>
        <v>2015</v>
      </c>
      <c r="Y230">
        <f t="shared" si="38"/>
        <v>4</v>
      </c>
      <c r="Z230" t="str">
        <f t="shared" si="39"/>
        <v>April</v>
      </c>
    </row>
    <row r="231" spans="1:26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1"/>
        <v>0</v>
      </c>
      <c r="P231" s="6" t="e">
        <f t="shared" si="32"/>
        <v>#DIV/0!</v>
      </c>
      <c r="Q231" t="s">
        <v>8309</v>
      </c>
      <c r="R231" t="s">
        <v>8313</v>
      </c>
      <c r="S231">
        <f t="shared" si="33"/>
        <v>42413.725659722222</v>
      </c>
      <c r="T231" t="str">
        <f t="shared" si="30"/>
        <v>2/13/2016</v>
      </c>
      <c r="U231">
        <f t="shared" si="34"/>
        <v>42383.933993055558</v>
      </c>
      <c r="V231" t="str">
        <f t="shared" si="35"/>
        <v>1/14/2016</v>
      </c>
      <c r="W231">
        <f t="shared" si="36"/>
        <v>2016</v>
      </c>
      <c r="X231">
        <f t="shared" si="37"/>
        <v>2016</v>
      </c>
      <c r="Y231">
        <f t="shared" si="38"/>
        <v>1</v>
      </c>
      <c r="Z231" t="str">
        <f t="shared" si="39"/>
        <v>Jan</v>
      </c>
    </row>
    <row r="232" spans="1:26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1"/>
        <v>4.0000000000000001E-3</v>
      </c>
      <c r="P232" s="6">
        <f t="shared" si="32"/>
        <v>30</v>
      </c>
      <c r="Q232" t="s">
        <v>8309</v>
      </c>
      <c r="R232" t="s">
        <v>8313</v>
      </c>
      <c r="S232">
        <f t="shared" si="33"/>
        <v>42159.568877314807</v>
      </c>
      <c r="T232" t="str">
        <f t="shared" si="30"/>
        <v>6/4/2015</v>
      </c>
      <c r="U232">
        <f t="shared" si="34"/>
        <v>42129.777210648142</v>
      </c>
      <c r="V232" t="str">
        <f t="shared" si="35"/>
        <v>5/5/2015</v>
      </c>
      <c r="W232">
        <f t="shared" si="36"/>
        <v>2015</v>
      </c>
      <c r="X232">
        <f t="shared" si="37"/>
        <v>2015</v>
      </c>
      <c r="Y232">
        <f t="shared" si="38"/>
        <v>5</v>
      </c>
      <c r="Z232" t="str">
        <f t="shared" si="39"/>
        <v>May</v>
      </c>
    </row>
    <row r="233" spans="1:26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1"/>
        <v>0</v>
      </c>
      <c r="P233" s="6" t="e">
        <f t="shared" si="32"/>
        <v>#DIV/0!</v>
      </c>
      <c r="Q233" t="s">
        <v>8309</v>
      </c>
      <c r="R233" t="s">
        <v>8313</v>
      </c>
      <c r="S233">
        <f t="shared" si="33"/>
        <v>42371.750590277778</v>
      </c>
      <c r="T233" t="str">
        <f t="shared" si="30"/>
        <v>1/2/2016</v>
      </c>
      <c r="U233">
        <f t="shared" si="34"/>
        <v>42341.958923611113</v>
      </c>
      <c r="V233" t="str">
        <f t="shared" si="35"/>
        <v>12/3/2015</v>
      </c>
      <c r="W233">
        <f t="shared" si="36"/>
        <v>2016</v>
      </c>
      <c r="X233">
        <f t="shared" si="37"/>
        <v>2015</v>
      </c>
      <c r="Y233">
        <f t="shared" si="38"/>
        <v>12</v>
      </c>
      <c r="Z233" t="str">
        <f t="shared" si="39"/>
        <v>Dec</v>
      </c>
    </row>
    <row r="234" spans="1:26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1"/>
        <v>2.75E-2</v>
      </c>
      <c r="P234" s="6">
        <f t="shared" si="32"/>
        <v>15.714285714285714</v>
      </c>
      <c r="Q234" t="s">
        <v>8309</v>
      </c>
      <c r="R234" t="s">
        <v>8313</v>
      </c>
      <c r="S234">
        <f t="shared" si="33"/>
        <v>42062.617430555554</v>
      </c>
      <c r="T234" t="str">
        <f t="shared" si="30"/>
        <v>2/27/2015</v>
      </c>
      <c r="U234">
        <f t="shared" si="34"/>
        <v>42032.82576388889</v>
      </c>
      <c r="V234" t="str">
        <f t="shared" si="35"/>
        <v>1/28/2015</v>
      </c>
      <c r="W234">
        <f t="shared" si="36"/>
        <v>2015</v>
      </c>
      <c r="X234">
        <f t="shared" si="37"/>
        <v>2015</v>
      </c>
      <c r="Y234">
        <f t="shared" si="38"/>
        <v>1</v>
      </c>
      <c r="Z234" t="str">
        <f t="shared" si="39"/>
        <v>Jan</v>
      </c>
    </row>
    <row r="235" spans="1:26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1"/>
        <v>0</v>
      </c>
      <c r="P235" s="6" t="e">
        <f t="shared" si="32"/>
        <v>#DIV/0!</v>
      </c>
      <c r="Q235" t="s">
        <v>8309</v>
      </c>
      <c r="R235" t="s">
        <v>8313</v>
      </c>
      <c r="S235">
        <f t="shared" si="33"/>
        <v>42642.703379629624</v>
      </c>
      <c r="T235" t="str">
        <f t="shared" si="30"/>
        <v>9/29/2016</v>
      </c>
      <c r="U235">
        <f t="shared" si="34"/>
        <v>42612.911712962959</v>
      </c>
      <c r="V235" t="str">
        <f t="shared" si="35"/>
        <v>8/30/2016</v>
      </c>
      <c r="W235">
        <f t="shared" si="36"/>
        <v>2016</v>
      </c>
      <c r="X235">
        <f t="shared" si="37"/>
        <v>2016</v>
      </c>
      <c r="Y235">
        <f t="shared" si="38"/>
        <v>8</v>
      </c>
      <c r="Z235" t="str">
        <f t="shared" si="39"/>
        <v>Aug</v>
      </c>
    </row>
    <row r="236" spans="1:26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1"/>
        <v>0.40100000000000002</v>
      </c>
      <c r="P236" s="6">
        <f t="shared" si="32"/>
        <v>80.2</v>
      </c>
      <c r="Q236" t="s">
        <v>8309</v>
      </c>
      <c r="R236" t="s">
        <v>8313</v>
      </c>
      <c r="S236">
        <f t="shared" si="33"/>
        <v>42175.82707175926</v>
      </c>
      <c r="T236" t="str">
        <f t="shared" si="30"/>
        <v>6/20/2015</v>
      </c>
      <c r="U236">
        <f t="shared" si="34"/>
        <v>42136.035405092596</v>
      </c>
      <c r="V236" t="str">
        <f t="shared" si="35"/>
        <v>5/12/2015</v>
      </c>
      <c r="W236">
        <f t="shared" si="36"/>
        <v>2015</v>
      </c>
      <c r="X236">
        <f t="shared" si="37"/>
        <v>2015</v>
      </c>
      <c r="Y236">
        <f t="shared" si="38"/>
        <v>5</v>
      </c>
      <c r="Z236" t="str">
        <f t="shared" si="39"/>
        <v>May</v>
      </c>
    </row>
    <row r="237" spans="1:26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1"/>
        <v>0</v>
      </c>
      <c r="P237" s="6" t="e">
        <f t="shared" si="32"/>
        <v>#DIV/0!</v>
      </c>
      <c r="Q237" t="s">
        <v>8309</v>
      </c>
      <c r="R237" t="s">
        <v>8313</v>
      </c>
      <c r="S237">
        <f t="shared" si="33"/>
        <v>42194.700196759259</v>
      </c>
      <c r="T237" t="str">
        <f t="shared" si="30"/>
        <v>7/9/2015</v>
      </c>
      <c r="U237">
        <f t="shared" si="34"/>
        <v>42164.908530092594</v>
      </c>
      <c r="V237" t="str">
        <f t="shared" si="35"/>
        <v>6/9/2015</v>
      </c>
      <c r="W237">
        <f t="shared" si="36"/>
        <v>2015</v>
      </c>
      <c r="X237">
        <f t="shared" si="37"/>
        <v>2015</v>
      </c>
      <c r="Y237">
        <f t="shared" si="38"/>
        <v>6</v>
      </c>
      <c r="Z237" t="str">
        <f t="shared" si="39"/>
        <v>June</v>
      </c>
    </row>
    <row r="238" spans="1:26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1"/>
        <v>0</v>
      </c>
      <c r="P238" s="6" t="e">
        <f t="shared" si="32"/>
        <v>#DIV/0!</v>
      </c>
      <c r="Q238" t="s">
        <v>8309</v>
      </c>
      <c r="R238" t="s">
        <v>8313</v>
      </c>
      <c r="S238">
        <f t="shared" si="33"/>
        <v>42373.791666666664</v>
      </c>
      <c r="T238" t="str">
        <f t="shared" si="30"/>
        <v>1/4/2016</v>
      </c>
      <c r="U238">
        <f t="shared" si="34"/>
        <v>42321.08447916666</v>
      </c>
      <c r="V238" t="str">
        <f t="shared" si="35"/>
        <v>11/13/2015</v>
      </c>
      <c r="W238">
        <f t="shared" si="36"/>
        <v>2016</v>
      </c>
      <c r="X238">
        <f t="shared" si="37"/>
        <v>2015</v>
      </c>
      <c r="Y238">
        <f t="shared" si="38"/>
        <v>11</v>
      </c>
      <c r="Z238" t="str">
        <f t="shared" si="39"/>
        <v>Nov</v>
      </c>
    </row>
    <row r="239" spans="1:26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1"/>
        <v>3.3333333333333335E-3</v>
      </c>
      <c r="P239" s="6">
        <f t="shared" si="32"/>
        <v>50</v>
      </c>
      <c r="Q239" t="s">
        <v>8309</v>
      </c>
      <c r="R239" t="s">
        <v>8313</v>
      </c>
      <c r="S239">
        <f t="shared" si="33"/>
        <v>42437.368854166663</v>
      </c>
      <c r="T239" t="str">
        <f t="shared" si="30"/>
        <v>3/8/2016</v>
      </c>
      <c r="U239">
        <f t="shared" si="34"/>
        <v>42377.577187499999</v>
      </c>
      <c r="V239" t="str">
        <f t="shared" si="35"/>
        <v>1/8/2016</v>
      </c>
      <c r="W239">
        <f t="shared" si="36"/>
        <v>2016</v>
      </c>
      <c r="X239">
        <f t="shared" si="37"/>
        <v>2016</v>
      </c>
      <c r="Y239">
        <f t="shared" si="38"/>
        <v>1</v>
      </c>
      <c r="Z239" t="str">
        <f t="shared" si="39"/>
        <v>Jan</v>
      </c>
    </row>
    <row r="240" spans="1:26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1"/>
        <v>0</v>
      </c>
      <c r="P240" s="6" t="e">
        <f t="shared" si="32"/>
        <v>#DIV/0!</v>
      </c>
      <c r="Q240" t="s">
        <v>8309</v>
      </c>
      <c r="R240" t="s">
        <v>8313</v>
      </c>
      <c r="S240">
        <f t="shared" si="33"/>
        <v>42734.166666666664</v>
      </c>
      <c r="T240" t="str">
        <f t="shared" si="30"/>
        <v>12/30/2016</v>
      </c>
      <c r="U240">
        <f t="shared" si="34"/>
        <v>42713.962499999994</v>
      </c>
      <c r="V240" t="str">
        <f t="shared" si="35"/>
        <v>12/9/2016</v>
      </c>
      <c r="W240">
        <f t="shared" si="36"/>
        <v>2016</v>
      </c>
      <c r="X240">
        <f t="shared" si="37"/>
        <v>2016</v>
      </c>
      <c r="Y240">
        <f t="shared" si="38"/>
        <v>12</v>
      </c>
      <c r="Z240" t="str">
        <f t="shared" si="39"/>
        <v>Dec</v>
      </c>
    </row>
    <row r="241" spans="1:26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1"/>
        <v>0.25</v>
      </c>
      <c r="P241" s="6">
        <f t="shared" si="32"/>
        <v>50</v>
      </c>
      <c r="Q241" t="s">
        <v>8309</v>
      </c>
      <c r="R241" t="s">
        <v>8313</v>
      </c>
      <c r="S241">
        <f t="shared" si="33"/>
        <v>42316.291666666664</v>
      </c>
      <c r="T241" t="str">
        <f t="shared" si="30"/>
        <v>11/8/2015</v>
      </c>
      <c r="U241">
        <f t="shared" si="34"/>
        <v>42297.110300925924</v>
      </c>
      <c r="V241" t="str">
        <f t="shared" si="35"/>
        <v>10/20/2015</v>
      </c>
      <c r="W241">
        <f t="shared" si="36"/>
        <v>2015</v>
      </c>
      <c r="X241">
        <f t="shared" si="37"/>
        <v>2015</v>
      </c>
      <c r="Y241">
        <f t="shared" si="38"/>
        <v>10</v>
      </c>
      <c r="Z241" t="str">
        <f t="shared" si="39"/>
        <v>Oct</v>
      </c>
    </row>
    <row r="242" spans="1:26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1"/>
        <v>1.0763413333333334</v>
      </c>
      <c r="P242" s="6">
        <f t="shared" si="32"/>
        <v>117.84759124087591</v>
      </c>
      <c r="Q242" t="s">
        <v>8309</v>
      </c>
      <c r="R242" t="s">
        <v>8314</v>
      </c>
      <c r="S242">
        <f t="shared" si="33"/>
        <v>41399.500127314815</v>
      </c>
      <c r="T242" t="str">
        <f t="shared" si="30"/>
        <v>5/5/2013</v>
      </c>
      <c r="U242">
        <f t="shared" si="34"/>
        <v>41354.708460648151</v>
      </c>
      <c r="V242" t="str">
        <f t="shared" si="35"/>
        <v>3/21/2013</v>
      </c>
      <c r="W242">
        <f t="shared" si="36"/>
        <v>2013</v>
      </c>
      <c r="X242">
        <f t="shared" si="37"/>
        <v>2013</v>
      </c>
      <c r="Y242">
        <f t="shared" si="38"/>
        <v>3</v>
      </c>
      <c r="Z242" t="str">
        <f t="shared" si="39"/>
        <v>March</v>
      </c>
    </row>
    <row r="243" spans="1:26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1"/>
        <v>1.1263736263736264</v>
      </c>
      <c r="P243" s="6">
        <f t="shared" si="32"/>
        <v>109.04255319148936</v>
      </c>
      <c r="Q243" t="s">
        <v>8309</v>
      </c>
      <c r="R243" t="s">
        <v>8314</v>
      </c>
      <c r="S243">
        <f t="shared" si="33"/>
        <v>41994.489629629628</v>
      </c>
      <c r="T243" t="str">
        <f t="shared" si="30"/>
        <v>12/21/2014</v>
      </c>
      <c r="U243">
        <f t="shared" si="34"/>
        <v>41949.697962962964</v>
      </c>
      <c r="V243" t="str">
        <f t="shared" si="35"/>
        <v>11/6/2014</v>
      </c>
      <c r="W243">
        <f t="shared" si="36"/>
        <v>2014</v>
      </c>
      <c r="X243">
        <f t="shared" si="37"/>
        <v>2014</v>
      </c>
      <c r="Y243">
        <f t="shared" si="38"/>
        <v>11</v>
      </c>
      <c r="Z243" t="str">
        <f t="shared" si="39"/>
        <v>Nov</v>
      </c>
    </row>
    <row r="244" spans="1:26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1"/>
        <v>1.1346153846153846</v>
      </c>
      <c r="P244" s="6">
        <f t="shared" si="32"/>
        <v>73.019801980198025</v>
      </c>
      <c r="Q244" t="s">
        <v>8309</v>
      </c>
      <c r="R244" t="s">
        <v>8314</v>
      </c>
      <c r="S244">
        <f t="shared" si="33"/>
        <v>40897.28460648148</v>
      </c>
      <c r="T244" t="str">
        <f t="shared" si="30"/>
        <v>12/20/2011</v>
      </c>
      <c r="U244">
        <f t="shared" si="34"/>
        <v>40862.492939814816</v>
      </c>
      <c r="V244" t="str">
        <f t="shared" si="35"/>
        <v>11/15/2011</v>
      </c>
      <c r="W244">
        <f t="shared" si="36"/>
        <v>2011</v>
      </c>
      <c r="X244">
        <f t="shared" si="37"/>
        <v>2011</v>
      </c>
      <c r="Y244">
        <f t="shared" si="38"/>
        <v>11</v>
      </c>
      <c r="Z244" t="str">
        <f t="shared" si="39"/>
        <v>Nov</v>
      </c>
    </row>
    <row r="245" spans="1:26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1"/>
        <v>1.0259199999999999</v>
      </c>
      <c r="P245" s="6">
        <f t="shared" si="32"/>
        <v>78.195121951219505</v>
      </c>
      <c r="Q245" t="s">
        <v>8309</v>
      </c>
      <c r="R245" t="s">
        <v>8314</v>
      </c>
      <c r="S245">
        <f t="shared" si="33"/>
        <v>41691.839166666665</v>
      </c>
      <c r="T245" t="str">
        <f t="shared" si="30"/>
        <v>2/21/2014</v>
      </c>
      <c r="U245">
        <f t="shared" si="34"/>
        <v>41662.047500000001</v>
      </c>
      <c r="V245" t="str">
        <f t="shared" si="35"/>
        <v>1/23/2014</v>
      </c>
      <c r="W245">
        <f t="shared" si="36"/>
        <v>2014</v>
      </c>
      <c r="X245">
        <f t="shared" si="37"/>
        <v>2014</v>
      </c>
      <c r="Y245">
        <f t="shared" si="38"/>
        <v>1</v>
      </c>
      <c r="Z245" t="str">
        <f t="shared" si="39"/>
        <v>Jan</v>
      </c>
    </row>
    <row r="246" spans="1:26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1"/>
        <v>1.1375714285714287</v>
      </c>
      <c r="P246" s="6">
        <f t="shared" si="32"/>
        <v>47.398809523809526</v>
      </c>
      <c r="Q246" t="s">
        <v>8309</v>
      </c>
      <c r="R246" t="s">
        <v>8314</v>
      </c>
      <c r="S246">
        <f t="shared" si="33"/>
        <v>40253.087499999994</v>
      </c>
      <c r="T246" t="str">
        <f t="shared" si="30"/>
        <v>3/16/2010</v>
      </c>
      <c r="U246">
        <f t="shared" si="34"/>
        <v>40213.323599537034</v>
      </c>
      <c r="V246" t="str">
        <f t="shared" si="35"/>
        <v>2/4/2010</v>
      </c>
      <c r="W246">
        <f t="shared" si="36"/>
        <v>2010</v>
      </c>
      <c r="X246">
        <f t="shared" si="37"/>
        <v>2010</v>
      </c>
      <c r="Y246">
        <f t="shared" si="38"/>
        <v>2</v>
      </c>
      <c r="Z246" t="str">
        <f t="shared" si="39"/>
        <v>Feb</v>
      </c>
    </row>
    <row r="247" spans="1:26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1"/>
        <v>1.0371999999999999</v>
      </c>
      <c r="P247" s="6">
        <f t="shared" si="32"/>
        <v>54.020833333333336</v>
      </c>
      <c r="Q247" t="s">
        <v>8309</v>
      </c>
      <c r="R247" t="s">
        <v>8314</v>
      </c>
      <c r="S247">
        <f t="shared" si="33"/>
        <v>41136.844733796293</v>
      </c>
      <c r="T247" t="str">
        <f t="shared" si="30"/>
        <v>8/15/2012</v>
      </c>
      <c r="U247">
        <f t="shared" si="34"/>
        <v>41107.053067129629</v>
      </c>
      <c r="V247" t="str">
        <f t="shared" si="35"/>
        <v>7/17/2012</v>
      </c>
      <c r="W247">
        <f t="shared" si="36"/>
        <v>2012</v>
      </c>
      <c r="X247">
        <f t="shared" si="37"/>
        <v>2012</v>
      </c>
      <c r="Y247">
        <f t="shared" si="38"/>
        <v>7</v>
      </c>
      <c r="Z247" t="str">
        <f t="shared" si="39"/>
        <v>July</v>
      </c>
    </row>
    <row r="248" spans="1:26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1"/>
        <v>3.0546000000000002</v>
      </c>
      <c r="P248" s="6">
        <f t="shared" si="32"/>
        <v>68.488789237668158</v>
      </c>
      <c r="Q248" t="s">
        <v>8309</v>
      </c>
      <c r="R248" t="s">
        <v>8314</v>
      </c>
      <c r="S248">
        <f t="shared" si="33"/>
        <v>40530.196817129625</v>
      </c>
      <c r="T248" t="str">
        <f t="shared" si="30"/>
        <v>12/18/2010</v>
      </c>
      <c r="U248">
        <f t="shared" si="34"/>
        <v>40480.363483796296</v>
      </c>
      <c r="V248" t="str">
        <f t="shared" si="35"/>
        <v>10/29/2010</v>
      </c>
      <c r="W248">
        <f t="shared" si="36"/>
        <v>2010</v>
      </c>
      <c r="X248">
        <f t="shared" si="37"/>
        <v>2010</v>
      </c>
      <c r="Y248">
        <f t="shared" si="38"/>
        <v>10</v>
      </c>
      <c r="Z248" t="str">
        <f t="shared" si="39"/>
        <v>Oct</v>
      </c>
    </row>
    <row r="249" spans="1:26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1"/>
        <v>1.341</v>
      </c>
      <c r="P249" s="6">
        <f t="shared" si="32"/>
        <v>108.14516129032258</v>
      </c>
      <c r="Q249" t="s">
        <v>8309</v>
      </c>
      <c r="R249" t="s">
        <v>8314</v>
      </c>
      <c r="S249">
        <f t="shared" si="33"/>
        <v>40466.943749999999</v>
      </c>
      <c r="T249" t="str">
        <f t="shared" si="30"/>
        <v>10/15/2010</v>
      </c>
      <c r="U249">
        <f t="shared" si="34"/>
        <v>40430.604328703703</v>
      </c>
      <c r="V249" t="str">
        <f t="shared" si="35"/>
        <v>9/9/2010</v>
      </c>
      <c r="W249">
        <f t="shared" si="36"/>
        <v>2010</v>
      </c>
      <c r="X249">
        <f t="shared" si="37"/>
        <v>2010</v>
      </c>
      <c r="Y249">
        <f t="shared" si="38"/>
        <v>9</v>
      </c>
      <c r="Z249" t="str">
        <f t="shared" si="39"/>
        <v>Sept</v>
      </c>
    </row>
    <row r="250" spans="1:26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1"/>
        <v>1.0133294117647058</v>
      </c>
      <c r="P250" s="6">
        <f t="shared" si="32"/>
        <v>589.95205479452056</v>
      </c>
      <c r="Q250" t="s">
        <v>8309</v>
      </c>
      <c r="R250" t="s">
        <v>8314</v>
      </c>
      <c r="S250">
        <f t="shared" si="33"/>
        <v>40915.566076388888</v>
      </c>
      <c r="T250" t="str">
        <f t="shared" si="30"/>
        <v>1/7/2012</v>
      </c>
      <c r="U250">
        <f t="shared" si="34"/>
        <v>40870.774409722224</v>
      </c>
      <c r="V250" t="str">
        <f t="shared" si="35"/>
        <v>11/23/2011</v>
      </c>
      <c r="W250">
        <f t="shared" si="36"/>
        <v>2012</v>
      </c>
      <c r="X250">
        <f t="shared" si="37"/>
        <v>2011</v>
      </c>
      <c r="Y250">
        <f t="shared" si="38"/>
        <v>11</v>
      </c>
      <c r="Z250" t="str">
        <f t="shared" si="39"/>
        <v>Nov</v>
      </c>
    </row>
    <row r="251" spans="1:26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1"/>
        <v>1.1292</v>
      </c>
      <c r="P251" s="6">
        <f t="shared" si="32"/>
        <v>48.051063829787232</v>
      </c>
      <c r="Q251" t="s">
        <v>8309</v>
      </c>
      <c r="R251" t="s">
        <v>8314</v>
      </c>
      <c r="S251">
        <f t="shared" si="33"/>
        <v>40412.527777777774</v>
      </c>
      <c r="T251" t="str">
        <f t="shared" si="30"/>
        <v>8/22/2010</v>
      </c>
      <c r="U251">
        <f t="shared" si="34"/>
        <v>40332.923842592594</v>
      </c>
      <c r="V251" t="str">
        <f t="shared" si="35"/>
        <v>6/3/2010</v>
      </c>
      <c r="W251">
        <f t="shared" si="36"/>
        <v>2010</v>
      </c>
      <c r="X251">
        <f t="shared" si="37"/>
        <v>2010</v>
      </c>
      <c r="Y251">
        <f t="shared" si="38"/>
        <v>6</v>
      </c>
      <c r="Z251" t="str">
        <f t="shared" si="39"/>
        <v>June</v>
      </c>
    </row>
    <row r="252" spans="1:26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1"/>
        <v>1.0558333333333334</v>
      </c>
      <c r="P252" s="6">
        <f t="shared" si="32"/>
        <v>72.482837528604122</v>
      </c>
      <c r="Q252" t="s">
        <v>8309</v>
      </c>
      <c r="R252" t="s">
        <v>8314</v>
      </c>
      <c r="S252">
        <f t="shared" si="33"/>
        <v>41431.357534722221</v>
      </c>
      <c r="T252" t="str">
        <f t="shared" si="30"/>
        <v>6/6/2013</v>
      </c>
      <c r="U252">
        <f t="shared" si="34"/>
        <v>41401.565868055557</v>
      </c>
      <c r="V252" t="str">
        <f t="shared" si="35"/>
        <v>5/7/2013</v>
      </c>
      <c r="W252">
        <f t="shared" si="36"/>
        <v>2013</v>
      </c>
      <c r="X252">
        <f t="shared" si="37"/>
        <v>2013</v>
      </c>
      <c r="Y252">
        <f t="shared" si="38"/>
        <v>5</v>
      </c>
      <c r="Z252" t="str">
        <f t="shared" si="39"/>
        <v>May</v>
      </c>
    </row>
    <row r="253" spans="1:26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1"/>
        <v>1.2557142857142858</v>
      </c>
      <c r="P253" s="6">
        <f t="shared" si="32"/>
        <v>57.077922077922075</v>
      </c>
      <c r="Q253" t="s">
        <v>8309</v>
      </c>
      <c r="R253" t="s">
        <v>8314</v>
      </c>
      <c r="S253">
        <f t="shared" si="33"/>
        <v>41045.583333333328</v>
      </c>
      <c r="T253" t="str">
        <f t="shared" si="30"/>
        <v>5/16/2012</v>
      </c>
      <c r="U253">
        <f t="shared" si="34"/>
        <v>41013.787569444445</v>
      </c>
      <c r="V253" t="str">
        <f t="shared" si="35"/>
        <v>4/14/2012</v>
      </c>
      <c r="W253">
        <f t="shared" si="36"/>
        <v>2012</v>
      </c>
      <c r="X253">
        <f t="shared" si="37"/>
        <v>2012</v>
      </c>
      <c r="Y253">
        <f t="shared" si="38"/>
        <v>4</v>
      </c>
      <c r="Z253" t="str">
        <f t="shared" si="39"/>
        <v>April</v>
      </c>
    </row>
    <row r="254" spans="1:26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1"/>
        <v>1.8455999999999999</v>
      </c>
      <c r="P254" s="6">
        <f t="shared" si="32"/>
        <v>85.444444444444443</v>
      </c>
      <c r="Q254" t="s">
        <v>8309</v>
      </c>
      <c r="R254" t="s">
        <v>8314</v>
      </c>
      <c r="S254">
        <f t="shared" si="33"/>
        <v>40329.957638888889</v>
      </c>
      <c r="T254" t="str">
        <f t="shared" si="30"/>
        <v>5/31/2010</v>
      </c>
      <c r="U254">
        <f t="shared" si="34"/>
        <v>40266.662708333337</v>
      </c>
      <c r="V254" t="str">
        <f t="shared" si="35"/>
        <v>3/29/2010</v>
      </c>
      <c r="W254">
        <f t="shared" si="36"/>
        <v>2010</v>
      </c>
      <c r="X254">
        <f t="shared" si="37"/>
        <v>2010</v>
      </c>
      <c r="Y254">
        <f t="shared" si="38"/>
        <v>3</v>
      </c>
      <c r="Z254" t="str">
        <f t="shared" si="39"/>
        <v>March</v>
      </c>
    </row>
    <row r="255" spans="1:26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1"/>
        <v>1.0073333333333334</v>
      </c>
      <c r="P255" s="6">
        <f t="shared" si="32"/>
        <v>215.85714285714286</v>
      </c>
      <c r="Q255" t="s">
        <v>8309</v>
      </c>
      <c r="R255" t="s">
        <v>8314</v>
      </c>
      <c r="S255">
        <f t="shared" si="33"/>
        <v>40954.44253472222</v>
      </c>
      <c r="T255" t="str">
        <f t="shared" si="30"/>
        <v>2/15/2012</v>
      </c>
      <c r="U255">
        <f t="shared" si="34"/>
        <v>40924.650868055556</v>
      </c>
      <c r="V255" t="str">
        <f t="shared" si="35"/>
        <v>1/16/2012</v>
      </c>
      <c r="W255">
        <f t="shared" si="36"/>
        <v>2012</v>
      </c>
      <c r="X255">
        <f t="shared" si="37"/>
        <v>2012</v>
      </c>
      <c r="Y255">
        <f t="shared" si="38"/>
        <v>1</v>
      </c>
      <c r="Z255" t="str">
        <f t="shared" si="39"/>
        <v>Jan</v>
      </c>
    </row>
    <row r="256" spans="1:26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1"/>
        <v>1.1694724999999999</v>
      </c>
      <c r="P256" s="6">
        <f t="shared" si="32"/>
        <v>89.38643312101911</v>
      </c>
      <c r="Q256" t="s">
        <v>8309</v>
      </c>
      <c r="R256" t="s">
        <v>8314</v>
      </c>
      <c r="S256">
        <f t="shared" si="33"/>
        <v>42293.874999999993</v>
      </c>
      <c r="T256" t="str">
        <f t="shared" si="30"/>
        <v>10/16/2015</v>
      </c>
      <c r="U256">
        <f t="shared" si="34"/>
        <v>42263.952662037031</v>
      </c>
      <c r="V256" t="str">
        <f t="shared" si="35"/>
        <v>9/16/2015</v>
      </c>
      <c r="W256">
        <f t="shared" si="36"/>
        <v>2015</v>
      </c>
      <c r="X256">
        <f t="shared" si="37"/>
        <v>2015</v>
      </c>
      <c r="Y256">
        <f t="shared" si="38"/>
        <v>9</v>
      </c>
      <c r="Z256" t="str">
        <f t="shared" si="39"/>
        <v>Sept</v>
      </c>
    </row>
    <row r="257" spans="1:26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1"/>
        <v>1.0673325</v>
      </c>
      <c r="P257" s="6">
        <f t="shared" si="32"/>
        <v>45.418404255319146</v>
      </c>
      <c r="Q257" t="s">
        <v>8309</v>
      </c>
      <c r="R257" t="s">
        <v>8314</v>
      </c>
      <c r="S257">
        <f t="shared" si="33"/>
        <v>40618.276412037034</v>
      </c>
      <c r="T257" t="str">
        <f t="shared" si="30"/>
        <v>3/16/2011</v>
      </c>
      <c r="U257">
        <f t="shared" si="34"/>
        <v>40588.526412037041</v>
      </c>
      <c r="V257" t="str">
        <f t="shared" si="35"/>
        <v>2/14/2011</v>
      </c>
      <c r="W257">
        <f t="shared" si="36"/>
        <v>2011</v>
      </c>
      <c r="X257">
        <f t="shared" si="37"/>
        <v>2011</v>
      </c>
      <c r="Y257">
        <f t="shared" si="38"/>
        <v>2</v>
      </c>
      <c r="Z257" t="str">
        <f t="shared" si="39"/>
        <v>Feb</v>
      </c>
    </row>
    <row r="258" spans="1:26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1"/>
        <v>1.391</v>
      </c>
      <c r="P258" s="6">
        <f t="shared" si="32"/>
        <v>65.756363636363631</v>
      </c>
      <c r="Q258" t="s">
        <v>8309</v>
      </c>
      <c r="R258" t="s">
        <v>8314</v>
      </c>
      <c r="S258">
        <f t="shared" si="33"/>
        <v>41349.560960648145</v>
      </c>
      <c r="T258" t="str">
        <f t="shared" ref="T258:T321" si="40">TEXT(S258,"m/d/yyyy")</f>
        <v>3/16/2013</v>
      </c>
      <c r="U258">
        <f t="shared" si="34"/>
        <v>41319.769293981481</v>
      </c>
      <c r="V258" t="str">
        <f t="shared" si="35"/>
        <v>2/14/2013</v>
      </c>
      <c r="W258">
        <f t="shared" si="36"/>
        <v>2013</v>
      </c>
      <c r="X258">
        <f t="shared" si="37"/>
        <v>2013</v>
      </c>
      <c r="Y258">
        <f t="shared" si="38"/>
        <v>2</v>
      </c>
      <c r="Z258" t="str">
        <f t="shared" si="39"/>
        <v>Feb</v>
      </c>
    </row>
    <row r="259" spans="1:26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1">E259/D259</f>
        <v>1.0672648571428571</v>
      </c>
      <c r="P259" s="6">
        <f t="shared" ref="P259:P322" si="42">E259/L259</f>
        <v>66.70405357142856</v>
      </c>
      <c r="Q259" t="s">
        <v>8309</v>
      </c>
      <c r="R259" t="s">
        <v>8314</v>
      </c>
      <c r="S259">
        <f t="shared" ref="S259:S322" si="43">(((I259/60)/60)/24)+DATE(1970,1,1)+(-5/24)</f>
        <v>42509.418541666666</v>
      </c>
      <c r="T259" t="str">
        <f t="shared" si="40"/>
        <v>5/19/2016</v>
      </c>
      <c r="U259">
        <f t="shared" ref="U259:U322" si="44">(((J259/60)/60)/24)+DATE(1970,1,1)</f>
        <v>42479.626875000002</v>
      </c>
      <c r="V259" t="str">
        <f t="shared" ref="V259:V322" si="45">TEXT(U259,"m/d/yyyy")</f>
        <v>4/19/2016</v>
      </c>
      <c r="W259">
        <f t="shared" ref="W259:W322" si="46">YEAR(T259)</f>
        <v>2016</v>
      </c>
      <c r="X259">
        <f t="shared" ref="X259:X322" si="47">YEAR(V259)</f>
        <v>2016</v>
      </c>
      <c r="Y259">
        <f t="shared" ref="Y259:Y322" si="48">MONTH(V259)</f>
        <v>4</v>
      </c>
      <c r="Z259" t="str">
        <f t="shared" ref="Z259:Z322" si="49">VLOOKUP(Y259, $AB$2:$AC$13, 2, FALSE)</f>
        <v>April</v>
      </c>
    </row>
    <row r="260" spans="1:26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1"/>
        <v>1.9114</v>
      </c>
      <c r="P260" s="6">
        <f t="shared" si="42"/>
        <v>83.345930232558146</v>
      </c>
      <c r="Q260" t="s">
        <v>8309</v>
      </c>
      <c r="R260" t="s">
        <v>8314</v>
      </c>
      <c r="S260">
        <f t="shared" si="43"/>
        <v>40711.843356481477</v>
      </c>
      <c r="T260" t="str">
        <f t="shared" si="40"/>
        <v>6/17/2011</v>
      </c>
      <c r="U260">
        <f t="shared" si="44"/>
        <v>40682.051689814813</v>
      </c>
      <c r="V260" t="str">
        <f t="shared" si="45"/>
        <v>5/19/2011</v>
      </c>
      <c r="W260">
        <f t="shared" si="46"/>
        <v>2011</v>
      </c>
      <c r="X260">
        <f t="shared" si="47"/>
        <v>2011</v>
      </c>
      <c r="Y260">
        <f t="shared" si="48"/>
        <v>5</v>
      </c>
      <c r="Z260" t="str">
        <f t="shared" si="49"/>
        <v>May</v>
      </c>
    </row>
    <row r="261" spans="1:26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1"/>
        <v>1.3193789333333332</v>
      </c>
      <c r="P261" s="6">
        <f t="shared" si="42"/>
        <v>105.04609341825902</v>
      </c>
      <c r="Q261" t="s">
        <v>8309</v>
      </c>
      <c r="R261" t="s">
        <v>8314</v>
      </c>
      <c r="S261">
        <f t="shared" si="43"/>
        <v>42102.529733796291</v>
      </c>
      <c r="T261" t="str">
        <f t="shared" si="40"/>
        <v>4/8/2015</v>
      </c>
      <c r="U261">
        <f t="shared" si="44"/>
        <v>42072.738067129627</v>
      </c>
      <c r="V261" t="str">
        <f t="shared" si="45"/>
        <v>3/9/2015</v>
      </c>
      <c r="W261">
        <f t="shared" si="46"/>
        <v>2015</v>
      </c>
      <c r="X261">
        <f t="shared" si="47"/>
        <v>2015</v>
      </c>
      <c r="Y261">
        <f t="shared" si="48"/>
        <v>3</v>
      </c>
      <c r="Z261" t="str">
        <f t="shared" si="49"/>
        <v>March</v>
      </c>
    </row>
    <row r="262" spans="1:26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1"/>
        <v>1.0640000000000001</v>
      </c>
      <c r="P262" s="6">
        <f t="shared" si="42"/>
        <v>120.90909090909091</v>
      </c>
      <c r="Q262" t="s">
        <v>8309</v>
      </c>
      <c r="R262" t="s">
        <v>8314</v>
      </c>
      <c r="S262">
        <f t="shared" si="43"/>
        <v>40376.207638888889</v>
      </c>
      <c r="T262" t="str">
        <f t="shared" si="40"/>
        <v>7/17/2010</v>
      </c>
      <c r="U262">
        <f t="shared" si="44"/>
        <v>40330.755543981482</v>
      </c>
      <c r="V262" t="str">
        <f t="shared" si="45"/>
        <v>6/1/2010</v>
      </c>
      <c r="W262">
        <f t="shared" si="46"/>
        <v>2010</v>
      </c>
      <c r="X262">
        <f t="shared" si="47"/>
        <v>2010</v>
      </c>
      <c r="Y262">
        <f t="shared" si="48"/>
        <v>6</v>
      </c>
      <c r="Z262" t="str">
        <f t="shared" si="49"/>
        <v>June</v>
      </c>
    </row>
    <row r="263" spans="1:26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1"/>
        <v>1.0740000000000001</v>
      </c>
      <c r="P263" s="6">
        <f t="shared" si="42"/>
        <v>97.63636363636364</v>
      </c>
      <c r="Q263" t="s">
        <v>8309</v>
      </c>
      <c r="R263" t="s">
        <v>8314</v>
      </c>
      <c r="S263">
        <f t="shared" si="43"/>
        <v>41067.413194444445</v>
      </c>
      <c r="T263" t="str">
        <f t="shared" si="40"/>
        <v>6/7/2012</v>
      </c>
      <c r="U263">
        <f t="shared" si="44"/>
        <v>41017.885462962964</v>
      </c>
      <c r="V263" t="str">
        <f t="shared" si="45"/>
        <v>4/18/2012</v>
      </c>
      <c r="W263">
        <f t="shared" si="46"/>
        <v>2012</v>
      </c>
      <c r="X263">
        <f t="shared" si="47"/>
        <v>2012</v>
      </c>
      <c r="Y263">
        <f t="shared" si="48"/>
        <v>4</v>
      </c>
      <c r="Z263" t="str">
        <f t="shared" si="49"/>
        <v>April</v>
      </c>
    </row>
    <row r="264" spans="1:26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1"/>
        <v>2.4</v>
      </c>
      <c r="P264" s="6">
        <f t="shared" si="42"/>
        <v>41.379310344827587</v>
      </c>
      <c r="Q264" t="s">
        <v>8309</v>
      </c>
      <c r="R264" t="s">
        <v>8314</v>
      </c>
      <c r="S264">
        <f t="shared" si="43"/>
        <v>40600.039675925924</v>
      </c>
      <c r="T264" t="str">
        <f t="shared" si="40"/>
        <v>2/26/2011</v>
      </c>
      <c r="U264">
        <f t="shared" si="44"/>
        <v>40555.24800925926</v>
      </c>
      <c r="V264" t="str">
        <f t="shared" si="45"/>
        <v>1/12/2011</v>
      </c>
      <c r="W264">
        <f t="shared" si="46"/>
        <v>2011</v>
      </c>
      <c r="X264">
        <f t="shared" si="47"/>
        <v>2011</v>
      </c>
      <c r="Y264">
        <f t="shared" si="48"/>
        <v>1</v>
      </c>
      <c r="Z264" t="str">
        <f t="shared" si="49"/>
        <v>Jan</v>
      </c>
    </row>
    <row r="265" spans="1:26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1"/>
        <v>1.1808107999999999</v>
      </c>
      <c r="P265" s="6">
        <f t="shared" si="42"/>
        <v>30.654485981308412</v>
      </c>
      <c r="Q265" t="s">
        <v>8309</v>
      </c>
      <c r="R265" t="s">
        <v>8314</v>
      </c>
      <c r="S265">
        <f t="shared" si="43"/>
        <v>41179.746458333328</v>
      </c>
      <c r="T265" t="str">
        <f t="shared" si="40"/>
        <v>9/27/2012</v>
      </c>
      <c r="U265">
        <f t="shared" si="44"/>
        <v>41149.954791666663</v>
      </c>
      <c r="V265" t="str">
        <f t="shared" si="45"/>
        <v>8/28/2012</v>
      </c>
      <c r="W265">
        <f t="shared" si="46"/>
        <v>2012</v>
      </c>
      <c r="X265">
        <f t="shared" si="47"/>
        <v>2012</v>
      </c>
      <c r="Y265">
        <f t="shared" si="48"/>
        <v>8</v>
      </c>
      <c r="Z265" t="str">
        <f t="shared" si="49"/>
        <v>Aug</v>
      </c>
    </row>
    <row r="266" spans="1:26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1"/>
        <v>1.1819999999999999</v>
      </c>
      <c r="P266" s="6">
        <f t="shared" si="42"/>
        <v>64.945054945054949</v>
      </c>
      <c r="Q266" t="s">
        <v>8309</v>
      </c>
      <c r="R266" t="s">
        <v>8314</v>
      </c>
      <c r="S266">
        <f t="shared" si="43"/>
        <v>41040.411979166667</v>
      </c>
      <c r="T266" t="str">
        <f t="shared" si="40"/>
        <v>5/11/2012</v>
      </c>
      <c r="U266">
        <f t="shared" si="44"/>
        <v>41010.620312500003</v>
      </c>
      <c r="V266" t="str">
        <f t="shared" si="45"/>
        <v>4/11/2012</v>
      </c>
      <c r="W266">
        <f t="shared" si="46"/>
        <v>2012</v>
      </c>
      <c r="X266">
        <f t="shared" si="47"/>
        <v>2012</v>
      </c>
      <c r="Y266">
        <f t="shared" si="48"/>
        <v>4</v>
      </c>
      <c r="Z266" t="str">
        <f t="shared" si="49"/>
        <v>April</v>
      </c>
    </row>
    <row r="267" spans="1:26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1"/>
        <v>1.111</v>
      </c>
      <c r="P267" s="6">
        <f t="shared" si="42"/>
        <v>95.775862068965523</v>
      </c>
      <c r="Q267" t="s">
        <v>8309</v>
      </c>
      <c r="R267" t="s">
        <v>8314</v>
      </c>
      <c r="S267">
        <f t="shared" si="43"/>
        <v>40308.636111111111</v>
      </c>
      <c r="T267" t="str">
        <f t="shared" si="40"/>
        <v>5/10/2010</v>
      </c>
      <c r="U267">
        <f t="shared" si="44"/>
        <v>40267.245717592588</v>
      </c>
      <c r="V267" t="str">
        <f t="shared" si="45"/>
        <v>3/30/2010</v>
      </c>
      <c r="W267">
        <f t="shared" si="46"/>
        <v>2010</v>
      </c>
      <c r="X267">
        <f t="shared" si="47"/>
        <v>2010</v>
      </c>
      <c r="Y267">
        <f t="shared" si="48"/>
        <v>3</v>
      </c>
      <c r="Z267" t="str">
        <f t="shared" si="49"/>
        <v>March</v>
      </c>
    </row>
    <row r="268" spans="1:26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1"/>
        <v>1.4550000000000001</v>
      </c>
      <c r="P268" s="6">
        <f t="shared" si="42"/>
        <v>40.416666666666664</v>
      </c>
      <c r="Q268" t="s">
        <v>8309</v>
      </c>
      <c r="R268" t="s">
        <v>8314</v>
      </c>
      <c r="S268">
        <f t="shared" si="43"/>
        <v>40290.95208333333</v>
      </c>
      <c r="T268" t="str">
        <f t="shared" si="40"/>
        <v>4/22/2010</v>
      </c>
      <c r="U268">
        <f t="shared" si="44"/>
        <v>40205.174849537041</v>
      </c>
      <c r="V268" t="str">
        <f t="shared" si="45"/>
        <v>1/27/2010</v>
      </c>
      <c r="W268">
        <f t="shared" si="46"/>
        <v>2010</v>
      </c>
      <c r="X268">
        <f t="shared" si="47"/>
        <v>2010</v>
      </c>
      <c r="Y268">
        <f t="shared" si="48"/>
        <v>1</v>
      </c>
      <c r="Z268" t="str">
        <f t="shared" si="49"/>
        <v>Jan</v>
      </c>
    </row>
    <row r="269" spans="1:26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1"/>
        <v>1.3162883248730965</v>
      </c>
      <c r="P269" s="6">
        <f t="shared" si="42"/>
        <v>78.578424242424248</v>
      </c>
      <c r="Q269" t="s">
        <v>8309</v>
      </c>
      <c r="R269" t="s">
        <v>8314</v>
      </c>
      <c r="S269">
        <f t="shared" si="43"/>
        <v>41815.244201388887</v>
      </c>
      <c r="T269" t="str">
        <f t="shared" si="40"/>
        <v>6/25/2014</v>
      </c>
      <c r="U269">
        <f t="shared" si="44"/>
        <v>41785.452534722222</v>
      </c>
      <c r="V269" t="str">
        <f t="shared" si="45"/>
        <v>5/26/2014</v>
      </c>
      <c r="W269">
        <f t="shared" si="46"/>
        <v>2014</v>
      </c>
      <c r="X269">
        <f t="shared" si="47"/>
        <v>2014</v>
      </c>
      <c r="Y269">
        <f t="shared" si="48"/>
        <v>5</v>
      </c>
      <c r="Z269" t="str">
        <f t="shared" si="49"/>
        <v>May</v>
      </c>
    </row>
    <row r="270" spans="1:26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1"/>
        <v>1.1140000000000001</v>
      </c>
      <c r="P270" s="6">
        <f t="shared" si="42"/>
        <v>50.18018018018018</v>
      </c>
      <c r="Q270" t="s">
        <v>8309</v>
      </c>
      <c r="R270" t="s">
        <v>8314</v>
      </c>
      <c r="S270">
        <f t="shared" si="43"/>
        <v>40853.985856481479</v>
      </c>
      <c r="T270" t="str">
        <f t="shared" si="40"/>
        <v>11/6/2011</v>
      </c>
      <c r="U270">
        <f t="shared" si="44"/>
        <v>40809.15252314815</v>
      </c>
      <c r="V270" t="str">
        <f t="shared" si="45"/>
        <v>9/23/2011</v>
      </c>
      <c r="W270">
        <f t="shared" si="46"/>
        <v>2011</v>
      </c>
      <c r="X270">
        <f t="shared" si="47"/>
        <v>2011</v>
      </c>
      <c r="Y270">
        <f t="shared" si="48"/>
        <v>9</v>
      </c>
      <c r="Z270" t="str">
        <f t="shared" si="49"/>
        <v>Sept</v>
      </c>
    </row>
    <row r="271" spans="1:26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1"/>
        <v>1.4723377</v>
      </c>
      <c r="P271" s="6">
        <f t="shared" si="42"/>
        <v>92.251735588972423</v>
      </c>
      <c r="Q271" t="s">
        <v>8309</v>
      </c>
      <c r="R271" t="s">
        <v>8314</v>
      </c>
      <c r="S271">
        <f t="shared" si="43"/>
        <v>42787.988680555551</v>
      </c>
      <c r="T271" t="str">
        <f t="shared" si="40"/>
        <v>2/21/2017</v>
      </c>
      <c r="U271">
        <f t="shared" si="44"/>
        <v>42758.197013888886</v>
      </c>
      <c r="V271" t="str">
        <f t="shared" si="45"/>
        <v>1/23/2017</v>
      </c>
      <c r="W271">
        <f t="shared" si="46"/>
        <v>2017</v>
      </c>
      <c r="X271">
        <f t="shared" si="47"/>
        <v>2017</v>
      </c>
      <c r="Y271">
        <f t="shared" si="48"/>
        <v>1</v>
      </c>
      <c r="Z271" t="str">
        <f t="shared" si="49"/>
        <v>Jan</v>
      </c>
    </row>
    <row r="272" spans="1:26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1"/>
        <v>1.5260869565217392</v>
      </c>
      <c r="P272" s="6">
        <f t="shared" si="42"/>
        <v>57.540983606557376</v>
      </c>
      <c r="Q272" t="s">
        <v>8309</v>
      </c>
      <c r="R272" t="s">
        <v>8314</v>
      </c>
      <c r="S272">
        <f t="shared" si="43"/>
        <v>40687.958333333328</v>
      </c>
      <c r="T272" t="str">
        <f t="shared" si="40"/>
        <v>5/24/2011</v>
      </c>
      <c r="U272">
        <f t="shared" si="44"/>
        <v>40637.866550925923</v>
      </c>
      <c r="V272" t="str">
        <f t="shared" si="45"/>
        <v>4/4/2011</v>
      </c>
      <c r="W272">
        <f t="shared" si="46"/>
        <v>2011</v>
      </c>
      <c r="X272">
        <f t="shared" si="47"/>
        <v>2011</v>
      </c>
      <c r="Y272">
        <f t="shared" si="48"/>
        <v>4</v>
      </c>
      <c r="Z272" t="str">
        <f t="shared" si="49"/>
        <v>April</v>
      </c>
    </row>
    <row r="273" spans="1:26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1"/>
        <v>1.0468</v>
      </c>
      <c r="P273" s="6">
        <f t="shared" si="42"/>
        <v>109.42160278745645</v>
      </c>
      <c r="Q273" t="s">
        <v>8309</v>
      </c>
      <c r="R273" t="s">
        <v>8314</v>
      </c>
      <c r="S273">
        <f t="shared" si="43"/>
        <v>41641.125</v>
      </c>
      <c r="T273" t="str">
        <f t="shared" si="40"/>
        <v>1/2/2014</v>
      </c>
      <c r="U273">
        <f t="shared" si="44"/>
        <v>41612.10024305556</v>
      </c>
      <c r="V273" t="str">
        <f t="shared" si="45"/>
        <v>12/4/2013</v>
      </c>
      <c r="W273">
        <f t="shared" si="46"/>
        <v>2014</v>
      </c>
      <c r="X273">
        <f t="shared" si="47"/>
        <v>2013</v>
      </c>
      <c r="Y273">
        <f t="shared" si="48"/>
        <v>12</v>
      </c>
      <c r="Z273" t="str">
        <f t="shared" si="49"/>
        <v>Dec</v>
      </c>
    </row>
    <row r="274" spans="1:26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1"/>
        <v>1.7743366666666667</v>
      </c>
      <c r="P274" s="6">
        <f t="shared" si="42"/>
        <v>81.892461538461546</v>
      </c>
      <c r="Q274" t="s">
        <v>8309</v>
      </c>
      <c r="R274" t="s">
        <v>8314</v>
      </c>
      <c r="S274">
        <f t="shared" si="43"/>
        <v>40296.575694444444</v>
      </c>
      <c r="T274" t="str">
        <f t="shared" si="40"/>
        <v>4/28/2010</v>
      </c>
      <c r="U274">
        <f t="shared" si="44"/>
        <v>40235.900358796294</v>
      </c>
      <c r="V274" t="str">
        <f t="shared" si="45"/>
        <v>2/26/2010</v>
      </c>
      <c r="W274">
        <f t="shared" si="46"/>
        <v>2010</v>
      </c>
      <c r="X274">
        <f t="shared" si="47"/>
        <v>2010</v>
      </c>
      <c r="Y274">
        <f t="shared" si="48"/>
        <v>2</v>
      </c>
      <c r="Z274" t="str">
        <f t="shared" si="49"/>
        <v>Feb</v>
      </c>
    </row>
    <row r="275" spans="1:26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1"/>
        <v>1.077758</v>
      </c>
      <c r="P275" s="6">
        <f t="shared" si="42"/>
        <v>45.667711864406776</v>
      </c>
      <c r="Q275" t="s">
        <v>8309</v>
      </c>
      <c r="R275" t="s">
        <v>8314</v>
      </c>
      <c r="S275">
        <f t="shared" si="43"/>
        <v>40727.29011574074</v>
      </c>
      <c r="T275" t="str">
        <f t="shared" si="40"/>
        <v>7/3/2011</v>
      </c>
      <c r="U275">
        <f t="shared" si="44"/>
        <v>40697.498449074075</v>
      </c>
      <c r="V275" t="str">
        <f t="shared" si="45"/>
        <v>6/3/2011</v>
      </c>
      <c r="W275">
        <f t="shared" si="46"/>
        <v>2011</v>
      </c>
      <c r="X275">
        <f t="shared" si="47"/>
        <v>2011</v>
      </c>
      <c r="Y275">
        <f t="shared" si="48"/>
        <v>6</v>
      </c>
      <c r="Z275" t="str">
        <f t="shared" si="49"/>
        <v>June</v>
      </c>
    </row>
    <row r="276" spans="1:26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1"/>
        <v>1.56</v>
      </c>
      <c r="P276" s="6">
        <f t="shared" si="42"/>
        <v>55.221238938053098</v>
      </c>
      <c r="Q276" t="s">
        <v>8309</v>
      </c>
      <c r="R276" t="s">
        <v>8314</v>
      </c>
      <c r="S276">
        <f t="shared" si="43"/>
        <v>41004.082638888889</v>
      </c>
      <c r="T276" t="str">
        <f t="shared" si="40"/>
        <v>4/5/2012</v>
      </c>
      <c r="U276">
        <f t="shared" si="44"/>
        <v>40969.912372685183</v>
      </c>
      <c r="V276" t="str">
        <f t="shared" si="45"/>
        <v>3/1/2012</v>
      </c>
      <c r="W276">
        <f t="shared" si="46"/>
        <v>2012</v>
      </c>
      <c r="X276">
        <f t="shared" si="47"/>
        <v>2012</v>
      </c>
      <c r="Y276">
        <f t="shared" si="48"/>
        <v>3</v>
      </c>
      <c r="Z276" t="str">
        <f t="shared" si="49"/>
        <v>March</v>
      </c>
    </row>
    <row r="277" spans="1:26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1"/>
        <v>1.08395</v>
      </c>
      <c r="P277" s="6">
        <f t="shared" si="42"/>
        <v>65.298192771084331</v>
      </c>
      <c r="Q277" t="s">
        <v>8309</v>
      </c>
      <c r="R277" t="s">
        <v>8314</v>
      </c>
      <c r="S277">
        <f t="shared" si="43"/>
        <v>41222.865347222221</v>
      </c>
      <c r="T277" t="str">
        <f t="shared" si="40"/>
        <v>11/9/2012</v>
      </c>
      <c r="U277">
        <f t="shared" si="44"/>
        <v>41193.032013888893</v>
      </c>
      <c r="V277" t="str">
        <f t="shared" si="45"/>
        <v>10/11/2012</v>
      </c>
      <c r="W277">
        <f t="shared" si="46"/>
        <v>2012</v>
      </c>
      <c r="X277">
        <f t="shared" si="47"/>
        <v>2012</v>
      </c>
      <c r="Y277">
        <f t="shared" si="48"/>
        <v>10</v>
      </c>
      <c r="Z277" t="str">
        <f t="shared" si="49"/>
        <v>Oct</v>
      </c>
    </row>
    <row r="278" spans="1:26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1"/>
        <v>1.476</v>
      </c>
      <c r="P278" s="6">
        <f t="shared" si="42"/>
        <v>95.225806451612897</v>
      </c>
      <c r="Q278" t="s">
        <v>8309</v>
      </c>
      <c r="R278" t="s">
        <v>8314</v>
      </c>
      <c r="S278">
        <f t="shared" si="43"/>
        <v>41026.831874999996</v>
      </c>
      <c r="T278" t="str">
        <f t="shared" si="40"/>
        <v>4/27/2012</v>
      </c>
      <c r="U278">
        <f t="shared" si="44"/>
        <v>40967.081874999996</v>
      </c>
      <c r="V278" t="str">
        <f t="shared" si="45"/>
        <v>2/28/2012</v>
      </c>
      <c r="W278">
        <f t="shared" si="46"/>
        <v>2012</v>
      </c>
      <c r="X278">
        <f t="shared" si="47"/>
        <v>2012</v>
      </c>
      <c r="Y278">
        <f t="shared" si="48"/>
        <v>2</v>
      </c>
      <c r="Z278" t="str">
        <f t="shared" si="49"/>
        <v>Feb</v>
      </c>
    </row>
    <row r="279" spans="1:26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1"/>
        <v>1.1038153846153846</v>
      </c>
      <c r="P279" s="6">
        <f t="shared" si="42"/>
        <v>75.444794952681391</v>
      </c>
      <c r="Q279" t="s">
        <v>8309</v>
      </c>
      <c r="R279" t="s">
        <v>8314</v>
      </c>
      <c r="S279">
        <f t="shared" si="43"/>
        <v>42147.68309027778</v>
      </c>
      <c r="T279" t="str">
        <f t="shared" si="40"/>
        <v>5/23/2015</v>
      </c>
      <c r="U279">
        <f t="shared" si="44"/>
        <v>42117.891423611116</v>
      </c>
      <c r="V279" t="str">
        <f t="shared" si="45"/>
        <v>4/23/2015</v>
      </c>
      <c r="W279">
        <f t="shared" si="46"/>
        <v>2015</v>
      </c>
      <c r="X279">
        <f t="shared" si="47"/>
        <v>2015</v>
      </c>
      <c r="Y279">
        <f t="shared" si="48"/>
        <v>4</v>
      </c>
      <c r="Z279" t="str">
        <f t="shared" si="49"/>
        <v>April</v>
      </c>
    </row>
    <row r="280" spans="1:26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1"/>
        <v>1.5034814814814814</v>
      </c>
      <c r="P280" s="6">
        <f t="shared" si="42"/>
        <v>97.816867469879512</v>
      </c>
      <c r="Q280" t="s">
        <v>8309</v>
      </c>
      <c r="R280" t="s">
        <v>8314</v>
      </c>
      <c r="S280">
        <f t="shared" si="43"/>
        <v>41193.832627314812</v>
      </c>
      <c r="T280" t="str">
        <f t="shared" si="40"/>
        <v>10/11/2012</v>
      </c>
      <c r="U280">
        <f t="shared" si="44"/>
        <v>41164.040960648148</v>
      </c>
      <c r="V280" t="str">
        <f t="shared" si="45"/>
        <v>9/12/2012</v>
      </c>
      <c r="W280">
        <f t="shared" si="46"/>
        <v>2012</v>
      </c>
      <c r="X280">
        <f t="shared" si="47"/>
        <v>2012</v>
      </c>
      <c r="Y280">
        <f t="shared" si="48"/>
        <v>9</v>
      </c>
      <c r="Z280" t="str">
        <f t="shared" si="49"/>
        <v>Sept</v>
      </c>
    </row>
    <row r="281" spans="1:26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1"/>
        <v>1.5731829411764706</v>
      </c>
      <c r="P281" s="6">
        <f t="shared" si="42"/>
        <v>87.685606557377056</v>
      </c>
      <c r="Q281" t="s">
        <v>8309</v>
      </c>
      <c r="R281" t="s">
        <v>8314</v>
      </c>
      <c r="S281">
        <f t="shared" si="43"/>
        <v>42792.875694444439</v>
      </c>
      <c r="T281" t="str">
        <f t="shared" si="40"/>
        <v>2/26/2017</v>
      </c>
      <c r="U281">
        <f t="shared" si="44"/>
        <v>42759.244166666671</v>
      </c>
      <c r="V281" t="str">
        <f t="shared" si="45"/>
        <v>1/24/2017</v>
      </c>
      <c r="W281">
        <f t="shared" si="46"/>
        <v>2017</v>
      </c>
      <c r="X281">
        <f t="shared" si="47"/>
        <v>2017</v>
      </c>
      <c r="Y281">
        <f t="shared" si="48"/>
        <v>1</v>
      </c>
      <c r="Z281" t="str">
        <f t="shared" si="49"/>
        <v>Jan</v>
      </c>
    </row>
    <row r="282" spans="1:26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1"/>
        <v>1.5614399999999999</v>
      </c>
      <c r="P282" s="6">
        <f t="shared" si="42"/>
        <v>54.748948106591868</v>
      </c>
      <c r="Q282" t="s">
        <v>8309</v>
      </c>
      <c r="R282" t="s">
        <v>8314</v>
      </c>
      <c r="S282">
        <f t="shared" si="43"/>
        <v>41789.382349537031</v>
      </c>
      <c r="T282" t="str">
        <f t="shared" si="40"/>
        <v>5/30/2014</v>
      </c>
      <c r="U282">
        <f t="shared" si="44"/>
        <v>41744.590682870366</v>
      </c>
      <c r="V282" t="str">
        <f t="shared" si="45"/>
        <v>4/15/2014</v>
      </c>
      <c r="W282">
        <f t="shared" si="46"/>
        <v>2014</v>
      </c>
      <c r="X282">
        <f t="shared" si="47"/>
        <v>2014</v>
      </c>
      <c r="Y282">
        <f t="shared" si="48"/>
        <v>4</v>
      </c>
      <c r="Z282" t="str">
        <f t="shared" si="49"/>
        <v>April</v>
      </c>
    </row>
    <row r="283" spans="1:26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1"/>
        <v>1.2058763636363636</v>
      </c>
      <c r="P283" s="6">
        <f t="shared" si="42"/>
        <v>83.953417721518989</v>
      </c>
      <c r="Q283" t="s">
        <v>8309</v>
      </c>
      <c r="R283" t="s">
        <v>8314</v>
      </c>
      <c r="S283">
        <f t="shared" si="43"/>
        <v>40035.601388888885</v>
      </c>
      <c r="T283" t="str">
        <f t="shared" si="40"/>
        <v>8/10/2009</v>
      </c>
      <c r="U283">
        <f t="shared" si="44"/>
        <v>39950.163344907407</v>
      </c>
      <c r="V283" t="str">
        <f t="shared" si="45"/>
        <v>5/17/2009</v>
      </c>
      <c r="W283">
        <f t="shared" si="46"/>
        <v>2009</v>
      </c>
      <c r="X283">
        <f t="shared" si="47"/>
        <v>2009</v>
      </c>
      <c r="Y283">
        <f t="shared" si="48"/>
        <v>5</v>
      </c>
      <c r="Z283" t="str">
        <f t="shared" si="49"/>
        <v>May</v>
      </c>
    </row>
    <row r="284" spans="1:26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1"/>
        <v>1.0118888888888888</v>
      </c>
      <c r="P284" s="6">
        <f t="shared" si="42"/>
        <v>254.38547486033519</v>
      </c>
      <c r="Q284" t="s">
        <v>8309</v>
      </c>
      <c r="R284" t="s">
        <v>8314</v>
      </c>
      <c r="S284">
        <f t="shared" si="43"/>
        <v>40231.708333333328</v>
      </c>
      <c r="T284" t="str">
        <f t="shared" si="40"/>
        <v>2/22/2010</v>
      </c>
      <c r="U284">
        <f t="shared" si="44"/>
        <v>40194.920046296298</v>
      </c>
      <c r="V284" t="str">
        <f t="shared" si="45"/>
        <v>1/16/2010</v>
      </c>
      <c r="W284">
        <f t="shared" si="46"/>
        <v>2010</v>
      </c>
      <c r="X284">
        <f t="shared" si="47"/>
        <v>2010</v>
      </c>
      <c r="Y284">
        <f t="shared" si="48"/>
        <v>1</v>
      </c>
      <c r="Z284" t="str">
        <f t="shared" si="49"/>
        <v>Jan</v>
      </c>
    </row>
    <row r="285" spans="1:26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1"/>
        <v>1.142725</v>
      </c>
      <c r="P285" s="6">
        <f t="shared" si="42"/>
        <v>101.8269801980198</v>
      </c>
      <c r="Q285" t="s">
        <v>8309</v>
      </c>
      <c r="R285" t="s">
        <v>8314</v>
      </c>
      <c r="S285">
        <f t="shared" si="43"/>
        <v>40694.999305555553</v>
      </c>
      <c r="T285" t="str">
        <f t="shared" si="40"/>
        <v>5/31/2011</v>
      </c>
      <c r="U285">
        <f t="shared" si="44"/>
        <v>40675.71</v>
      </c>
      <c r="V285" t="str">
        <f t="shared" si="45"/>
        <v>5/12/2011</v>
      </c>
      <c r="W285">
        <f t="shared" si="46"/>
        <v>2011</v>
      </c>
      <c r="X285">
        <f t="shared" si="47"/>
        <v>2011</v>
      </c>
      <c r="Y285">
        <f t="shared" si="48"/>
        <v>5</v>
      </c>
      <c r="Z285" t="str">
        <f t="shared" si="49"/>
        <v>May</v>
      </c>
    </row>
    <row r="286" spans="1:26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1"/>
        <v>1.0462615</v>
      </c>
      <c r="P286" s="6">
        <f t="shared" si="42"/>
        <v>55.066394736842106</v>
      </c>
      <c r="Q286" t="s">
        <v>8309</v>
      </c>
      <c r="R286" t="s">
        <v>8314</v>
      </c>
      <c r="S286">
        <f t="shared" si="43"/>
        <v>40929.529861111107</v>
      </c>
      <c r="T286" t="str">
        <f t="shared" si="40"/>
        <v>1/21/2012</v>
      </c>
      <c r="U286">
        <f t="shared" si="44"/>
        <v>40904.738194444442</v>
      </c>
      <c r="V286" t="str">
        <f t="shared" si="45"/>
        <v>12/27/2011</v>
      </c>
      <c r="W286">
        <f t="shared" si="46"/>
        <v>2012</v>
      </c>
      <c r="X286">
        <f t="shared" si="47"/>
        <v>2011</v>
      </c>
      <c r="Y286">
        <f t="shared" si="48"/>
        <v>12</v>
      </c>
      <c r="Z286" t="str">
        <f t="shared" si="49"/>
        <v>Dec</v>
      </c>
    </row>
    <row r="287" spans="1:26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1"/>
        <v>2.2882507142857142</v>
      </c>
      <c r="P287" s="6">
        <f t="shared" si="42"/>
        <v>56.901438721136763</v>
      </c>
      <c r="Q287" t="s">
        <v>8309</v>
      </c>
      <c r="R287" t="s">
        <v>8314</v>
      </c>
      <c r="S287">
        <f t="shared" si="43"/>
        <v>41536.547777777778</v>
      </c>
      <c r="T287" t="str">
        <f t="shared" si="40"/>
        <v>9/19/2013</v>
      </c>
      <c r="U287">
        <f t="shared" si="44"/>
        <v>41506.756111111114</v>
      </c>
      <c r="V287" t="str">
        <f t="shared" si="45"/>
        <v>8/20/2013</v>
      </c>
      <c r="W287">
        <f t="shared" si="46"/>
        <v>2013</v>
      </c>
      <c r="X287">
        <f t="shared" si="47"/>
        <v>2013</v>
      </c>
      <c r="Y287">
        <f t="shared" si="48"/>
        <v>8</v>
      </c>
      <c r="Z287" t="str">
        <f t="shared" si="49"/>
        <v>Aug</v>
      </c>
    </row>
    <row r="288" spans="1:26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1"/>
        <v>1.0915333333333332</v>
      </c>
      <c r="P288" s="6">
        <f t="shared" si="42"/>
        <v>121.28148148148148</v>
      </c>
      <c r="Q288" t="s">
        <v>8309</v>
      </c>
      <c r="R288" t="s">
        <v>8314</v>
      </c>
      <c r="S288">
        <f t="shared" si="43"/>
        <v>41358.566249999996</v>
      </c>
      <c r="T288" t="str">
        <f t="shared" si="40"/>
        <v>3/25/2013</v>
      </c>
      <c r="U288">
        <f t="shared" si="44"/>
        <v>41313.816249999996</v>
      </c>
      <c r="V288" t="str">
        <f t="shared" si="45"/>
        <v>2/8/2013</v>
      </c>
      <c r="W288">
        <f t="shared" si="46"/>
        <v>2013</v>
      </c>
      <c r="X288">
        <f t="shared" si="47"/>
        <v>2013</v>
      </c>
      <c r="Y288">
        <f t="shared" si="48"/>
        <v>2</v>
      </c>
      <c r="Z288" t="str">
        <f t="shared" si="49"/>
        <v>Feb</v>
      </c>
    </row>
    <row r="289" spans="1:26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1"/>
        <v>1.7629999999999999</v>
      </c>
      <c r="P289" s="6">
        <f t="shared" si="42"/>
        <v>91.189655172413794</v>
      </c>
      <c r="Q289" t="s">
        <v>8309</v>
      </c>
      <c r="R289" t="s">
        <v>8314</v>
      </c>
      <c r="S289">
        <f t="shared" si="43"/>
        <v>41214.958333333328</v>
      </c>
      <c r="T289" t="str">
        <f t="shared" si="40"/>
        <v>11/1/2012</v>
      </c>
      <c r="U289">
        <f t="shared" si="44"/>
        <v>41184.277986111112</v>
      </c>
      <c r="V289" t="str">
        <f t="shared" si="45"/>
        <v>10/2/2012</v>
      </c>
      <c r="W289">
        <f t="shared" si="46"/>
        <v>2012</v>
      </c>
      <c r="X289">
        <f t="shared" si="47"/>
        <v>2012</v>
      </c>
      <c r="Y289">
        <f t="shared" si="48"/>
        <v>10</v>
      </c>
      <c r="Z289" t="str">
        <f t="shared" si="49"/>
        <v>Oct</v>
      </c>
    </row>
    <row r="290" spans="1:26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1"/>
        <v>1.0321061999999999</v>
      </c>
      <c r="P290" s="6">
        <f t="shared" si="42"/>
        <v>115.44812080536913</v>
      </c>
      <c r="Q290" t="s">
        <v>8309</v>
      </c>
      <c r="R290" t="s">
        <v>8314</v>
      </c>
      <c r="S290">
        <f t="shared" si="43"/>
        <v>41085.960567129623</v>
      </c>
      <c r="T290" t="str">
        <f t="shared" si="40"/>
        <v>6/25/2012</v>
      </c>
      <c r="U290">
        <f t="shared" si="44"/>
        <v>41051.168900462959</v>
      </c>
      <c r="V290" t="str">
        <f t="shared" si="45"/>
        <v>5/22/2012</v>
      </c>
      <c r="W290">
        <f t="shared" si="46"/>
        <v>2012</v>
      </c>
      <c r="X290">
        <f t="shared" si="47"/>
        <v>2012</v>
      </c>
      <c r="Y290">
        <f t="shared" si="48"/>
        <v>5</v>
      </c>
      <c r="Z290" t="str">
        <f t="shared" si="49"/>
        <v>May</v>
      </c>
    </row>
    <row r="291" spans="1:26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1"/>
        <v>1.0482</v>
      </c>
      <c r="P291" s="6">
        <f t="shared" si="42"/>
        <v>67.771551724137936</v>
      </c>
      <c r="Q291" t="s">
        <v>8309</v>
      </c>
      <c r="R291" t="s">
        <v>8314</v>
      </c>
      <c r="S291">
        <f t="shared" si="43"/>
        <v>41580.248078703698</v>
      </c>
      <c r="T291" t="str">
        <f t="shared" si="40"/>
        <v>11/2/2013</v>
      </c>
      <c r="U291">
        <f t="shared" si="44"/>
        <v>41550.456412037034</v>
      </c>
      <c r="V291" t="str">
        <f t="shared" si="45"/>
        <v>10/3/2013</v>
      </c>
      <c r="W291">
        <f t="shared" si="46"/>
        <v>2013</v>
      </c>
      <c r="X291">
        <f t="shared" si="47"/>
        <v>2013</v>
      </c>
      <c r="Y291">
        <f t="shared" si="48"/>
        <v>10</v>
      </c>
      <c r="Z291" t="str">
        <f t="shared" si="49"/>
        <v>Oct</v>
      </c>
    </row>
    <row r="292" spans="1:26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1"/>
        <v>1.0668444444444445</v>
      </c>
      <c r="P292" s="6">
        <f t="shared" si="42"/>
        <v>28.576190476190476</v>
      </c>
      <c r="Q292" t="s">
        <v>8309</v>
      </c>
      <c r="R292" t="s">
        <v>8314</v>
      </c>
      <c r="S292">
        <f t="shared" si="43"/>
        <v>40576.124305555553</v>
      </c>
      <c r="T292" t="str">
        <f t="shared" si="40"/>
        <v>2/2/2011</v>
      </c>
      <c r="U292">
        <f t="shared" si="44"/>
        <v>40526.36917824074</v>
      </c>
      <c r="V292" t="str">
        <f t="shared" si="45"/>
        <v>12/14/2010</v>
      </c>
      <c r="W292">
        <f t="shared" si="46"/>
        <v>2011</v>
      </c>
      <c r="X292">
        <f t="shared" si="47"/>
        <v>2010</v>
      </c>
      <c r="Y292">
        <f t="shared" si="48"/>
        <v>12</v>
      </c>
      <c r="Z292" t="str">
        <f t="shared" si="49"/>
        <v>Dec</v>
      </c>
    </row>
    <row r="293" spans="1:26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1"/>
        <v>1.2001999999999999</v>
      </c>
      <c r="P293" s="6">
        <f t="shared" si="42"/>
        <v>46.8828125</v>
      </c>
      <c r="Q293" t="s">
        <v>8309</v>
      </c>
      <c r="R293" t="s">
        <v>8314</v>
      </c>
      <c r="S293">
        <f t="shared" si="43"/>
        <v>41394.792361111111</v>
      </c>
      <c r="T293" t="str">
        <f t="shared" si="40"/>
        <v>4/30/2013</v>
      </c>
      <c r="U293">
        <f t="shared" si="44"/>
        <v>41376.769050925926</v>
      </c>
      <c r="V293" t="str">
        <f t="shared" si="45"/>
        <v>4/12/2013</v>
      </c>
      <c r="W293">
        <f t="shared" si="46"/>
        <v>2013</v>
      </c>
      <c r="X293">
        <f t="shared" si="47"/>
        <v>2013</v>
      </c>
      <c r="Y293">
        <f t="shared" si="48"/>
        <v>4</v>
      </c>
      <c r="Z293" t="str">
        <f t="shared" si="49"/>
        <v>April</v>
      </c>
    </row>
    <row r="294" spans="1:26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1"/>
        <v>1.0150693333333334</v>
      </c>
      <c r="P294" s="6">
        <f t="shared" si="42"/>
        <v>154.42231237322514</v>
      </c>
      <c r="Q294" t="s">
        <v>8309</v>
      </c>
      <c r="R294" t="s">
        <v>8314</v>
      </c>
      <c r="S294">
        <f t="shared" si="43"/>
        <v>40844.957638888889</v>
      </c>
      <c r="T294" t="str">
        <f t="shared" si="40"/>
        <v>10/28/2011</v>
      </c>
      <c r="U294">
        <f t="shared" si="44"/>
        <v>40812.803229166668</v>
      </c>
      <c r="V294" t="str">
        <f t="shared" si="45"/>
        <v>9/26/2011</v>
      </c>
      <c r="W294">
        <f t="shared" si="46"/>
        <v>2011</v>
      </c>
      <c r="X294">
        <f t="shared" si="47"/>
        <v>2011</v>
      </c>
      <c r="Y294">
        <f t="shared" si="48"/>
        <v>9</v>
      </c>
      <c r="Z294" t="str">
        <f t="shared" si="49"/>
        <v>Sept</v>
      </c>
    </row>
    <row r="295" spans="1:26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1"/>
        <v>1.0138461538461538</v>
      </c>
      <c r="P295" s="6">
        <f t="shared" si="42"/>
        <v>201.22137404580153</v>
      </c>
      <c r="Q295" t="s">
        <v>8309</v>
      </c>
      <c r="R295" t="s">
        <v>8314</v>
      </c>
      <c r="S295">
        <f t="shared" si="43"/>
        <v>41749.459652777776</v>
      </c>
      <c r="T295" t="str">
        <f t="shared" si="40"/>
        <v>4/20/2014</v>
      </c>
      <c r="U295">
        <f t="shared" si="44"/>
        <v>41719.667986111112</v>
      </c>
      <c r="V295" t="str">
        <f t="shared" si="45"/>
        <v>3/21/2014</v>
      </c>
      <c r="W295">
        <f t="shared" si="46"/>
        <v>2014</v>
      </c>
      <c r="X295">
        <f t="shared" si="47"/>
        <v>2014</v>
      </c>
      <c r="Y295">
        <f t="shared" si="48"/>
        <v>3</v>
      </c>
      <c r="Z295" t="str">
        <f t="shared" si="49"/>
        <v>March</v>
      </c>
    </row>
    <row r="296" spans="1:26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1"/>
        <v>1</v>
      </c>
      <c r="P296" s="6">
        <f t="shared" si="42"/>
        <v>100</v>
      </c>
      <c r="Q296" t="s">
        <v>8309</v>
      </c>
      <c r="R296" t="s">
        <v>8314</v>
      </c>
      <c r="S296">
        <f t="shared" si="43"/>
        <v>40378.458333333328</v>
      </c>
      <c r="T296" t="str">
        <f t="shared" si="40"/>
        <v>7/19/2010</v>
      </c>
      <c r="U296">
        <f t="shared" si="44"/>
        <v>40343.084421296298</v>
      </c>
      <c r="V296" t="str">
        <f t="shared" si="45"/>
        <v>6/14/2010</v>
      </c>
      <c r="W296">
        <f t="shared" si="46"/>
        <v>2010</v>
      </c>
      <c r="X296">
        <f t="shared" si="47"/>
        <v>2010</v>
      </c>
      <c r="Y296">
        <f t="shared" si="48"/>
        <v>6</v>
      </c>
      <c r="Z296" t="str">
        <f t="shared" si="49"/>
        <v>June</v>
      </c>
    </row>
    <row r="297" spans="1:26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1"/>
        <v>1.3310911999999999</v>
      </c>
      <c r="P297" s="6">
        <f t="shared" si="42"/>
        <v>100.08204511278196</v>
      </c>
      <c r="Q297" t="s">
        <v>8309</v>
      </c>
      <c r="R297" t="s">
        <v>8314</v>
      </c>
      <c r="S297">
        <f t="shared" si="43"/>
        <v>41578.791666666664</v>
      </c>
      <c r="T297" t="str">
        <f t="shared" si="40"/>
        <v>10/31/2013</v>
      </c>
      <c r="U297">
        <f t="shared" si="44"/>
        <v>41519.004733796297</v>
      </c>
      <c r="V297" t="str">
        <f t="shared" si="45"/>
        <v>9/2/2013</v>
      </c>
      <c r="W297">
        <f t="shared" si="46"/>
        <v>2013</v>
      </c>
      <c r="X297">
        <f t="shared" si="47"/>
        <v>2013</v>
      </c>
      <c r="Y297">
        <f t="shared" si="48"/>
        <v>9</v>
      </c>
      <c r="Z297" t="str">
        <f t="shared" si="49"/>
        <v>Sept</v>
      </c>
    </row>
    <row r="298" spans="1:26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1"/>
        <v>1.187262</v>
      </c>
      <c r="P298" s="6">
        <f t="shared" si="42"/>
        <v>230.08953488372092</v>
      </c>
      <c r="Q298" t="s">
        <v>8309</v>
      </c>
      <c r="R298" t="s">
        <v>8314</v>
      </c>
      <c r="S298">
        <f t="shared" si="43"/>
        <v>41159.267164351848</v>
      </c>
      <c r="T298" t="str">
        <f t="shared" si="40"/>
        <v>9/7/2012</v>
      </c>
      <c r="U298">
        <f t="shared" si="44"/>
        <v>41134.475497685184</v>
      </c>
      <c r="V298" t="str">
        <f t="shared" si="45"/>
        <v>8/13/2012</v>
      </c>
      <c r="W298">
        <f t="shared" si="46"/>
        <v>2012</v>
      </c>
      <c r="X298">
        <f t="shared" si="47"/>
        <v>2012</v>
      </c>
      <c r="Y298">
        <f t="shared" si="48"/>
        <v>8</v>
      </c>
      <c r="Z298" t="str">
        <f t="shared" si="49"/>
        <v>Aug</v>
      </c>
    </row>
    <row r="299" spans="1:26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1"/>
        <v>1.0064</v>
      </c>
      <c r="P299" s="6">
        <f t="shared" si="42"/>
        <v>141.74647887323943</v>
      </c>
      <c r="Q299" t="s">
        <v>8309</v>
      </c>
      <c r="R299" t="s">
        <v>8314</v>
      </c>
      <c r="S299">
        <f t="shared" si="43"/>
        <v>42124.957638888889</v>
      </c>
      <c r="T299" t="str">
        <f t="shared" si="40"/>
        <v>4/30/2015</v>
      </c>
      <c r="U299">
        <f t="shared" si="44"/>
        <v>42089.72802083334</v>
      </c>
      <c r="V299" t="str">
        <f t="shared" si="45"/>
        <v>3/26/2015</v>
      </c>
      <c r="W299">
        <f t="shared" si="46"/>
        <v>2015</v>
      </c>
      <c r="X299">
        <f t="shared" si="47"/>
        <v>2015</v>
      </c>
      <c r="Y299">
        <f t="shared" si="48"/>
        <v>3</v>
      </c>
      <c r="Z299" t="str">
        <f t="shared" si="49"/>
        <v>March</v>
      </c>
    </row>
    <row r="300" spans="1:26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1"/>
        <v>1.089324126984127</v>
      </c>
      <c r="P300" s="6">
        <f t="shared" si="42"/>
        <v>56.344351395730705</v>
      </c>
      <c r="Q300" t="s">
        <v>8309</v>
      </c>
      <c r="R300" t="s">
        <v>8314</v>
      </c>
      <c r="S300">
        <f t="shared" si="43"/>
        <v>41768.666666666664</v>
      </c>
      <c r="T300" t="str">
        <f t="shared" si="40"/>
        <v>5/9/2014</v>
      </c>
      <c r="U300">
        <f t="shared" si="44"/>
        <v>41709.463518518518</v>
      </c>
      <c r="V300" t="str">
        <f t="shared" si="45"/>
        <v>3/11/2014</v>
      </c>
      <c r="W300">
        <f t="shared" si="46"/>
        <v>2014</v>
      </c>
      <c r="X300">
        <f t="shared" si="47"/>
        <v>2014</v>
      </c>
      <c r="Y300">
        <f t="shared" si="48"/>
        <v>3</v>
      </c>
      <c r="Z300" t="str">
        <f t="shared" si="49"/>
        <v>March</v>
      </c>
    </row>
    <row r="301" spans="1:26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1"/>
        <v>1.789525</v>
      </c>
      <c r="P301" s="6">
        <f t="shared" si="42"/>
        <v>73.341188524590166</v>
      </c>
      <c r="Q301" t="s">
        <v>8309</v>
      </c>
      <c r="R301" t="s">
        <v>8314</v>
      </c>
      <c r="S301">
        <f t="shared" si="43"/>
        <v>40499.058564814812</v>
      </c>
      <c r="T301" t="str">
        <f t="shared" si="40"/>
        <v>11/17/2010</v>
      </c>
      <c r="U301">
        <f t="shared" si="44"/>
        <v>40469.225231481483</v>
      </c>
      <c r="V301" t="str">
        <f t="shared" si="45"/>
        <v>10/18/2010</v>
      </c>
      <c r="W301">
        <f t="shared" si="46"/>
        <v>2010</v>
      </c>
      <c r="X301">
        <f t="shared" si="47"/>
        <v>2010</v>
      </c>
      <c r="Y301">
        <f t="shared" si="48"/>
        <v>10</v>
      </c>
      <c r="Z301" t="str">
        <f t="shared" si="49"/>
        <v>Oct</v>
      </c>
    </row>
    <row r="302" spans="1:26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1"/>
        <v>1.0172264</v>
      </c>
      <c r="P302" s="6">
        <f t="shared" si="42"/>
        <v>85.337785234899329</v>
      </c>
      <c r="Q302" t="s">
        <v>8309</v>
      </c>
      <c r="R302" t="s">
        <v>8314</v>
      </c>
      <c r="S302">
        <f t="shared" si="43"/>
        <v>40657.751597222217</v>
      </c>
      <c r="T302" t="str">
        <f t="shared" si="40"/>
        <v>4/24/2011</v>
      </c>
      <c r="U302">
        <f t="shared" si="44"/>
        <v>40626.959930555553</v>
      </c>
      <c r="V302" t="str">
        <f t="shared" si="45"/>
        <v>3/24/2011</v>
      </c>
      <c r="W302">
        <f t="shared" si="46"/>
        <v>2011</v>
      </c>
      <c r="X302">
        <f t="shared" si="47"/>
        <v>2011</v>
      </c>
      <c r="Y302">
        <f t="shared" si="48"/>
        <v>3</v>
      </c>
      <c r="Z302" t="str">
        <f t="shared" si="49"/>
        <v>March</v>
      </c>
    </row>
    <row r="303" spans="1:26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1"/>
        <v>1.1873499999999999</v>
      </c>
      <c r="P303" s="6">
        <f t="shared" si="42"/>
        <v>61.496215139442228</v>
      </c>
      <c r="Q303" t="s">
        <v>8309</v>
      </c>
      <c r="R303" t="s">
        <v>8314</v>
      </c>
      <c r="S303">
        <f t="shared" si="43"/>
        <v>41352.487673611111</v>
      </c>
      <c r="T303" t="str">
        <f t="shared" si="40"/>
        <v>3/19/2013</v>
      </c>
      <c r="U303">
        <f t="shared" si="44"/>
        <v>41312.737673611111</v>
      </c>
      <c r="V303" t="str">
        <f t="shared" si="45"/>
        <v>2/7/2013</v>
      </c>
      <c r="W303">
        <f t="shared" si="46"/>
        <v>2013</v>
      </c>
      <c r="X303">
        <f t="shared" si="47"/>
        <v>2013</v>
      </c>
      <c r="Y303">
        <f t="shared" si="48"/>
        <v>2</v>
      </c>
      <c r="Z303" t="str">
        <f t="shared" si="49"/>
        <v>Feb</v>
      </c>
    </row>
    <row r="304" spans="1:26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1"/>
        <v>1.0045999999999999</v>
      </c>
      <c r="P304" s="6">
        <f t="shared" si="42"/>
        <v>93.018518518518519</v>
      </c>
      <c r="Q304" t="s">
        <v>8309</v>
      </c>
      <c r="R304" t="s">
        <v>8314</v>
      </c>
      <c r="S304">
        <f t="shared" si="43"/>
        <v>40963.648587962962</v>
      </c>
      <c r="T304" t="str">
        <f t="shared" si="40"/>
        <v>2/24/2012</v>
      </c>
      <c r="U304">
        <f t="shared" si="44"/>
        <v>40933.856921296298</v>
      </c>
      <c r="V304" t="str">
        <f t="shared" si="45"/>
        <v>1/25/2012</v>
      </c>
      <c r="W304">
        <f t="shared" si="46"/>
        <v>2012</v>
      </c>
      <c r="X304">
        <f t="shared" si="47"/>
        <v>2012</v>
      </c>
      <c r="Y304">
        <f t="shared" si="48"/>
        <v>1</v>
      </c>
      <c r="Z304" t="str">
        <f t="shared" si="49"/>
        <v>Jan</v>
      </c>
    </row>
    <row r="305" spans="1:26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1"/>
        <v>1.3746666666666667</v>
      </c>
      <c r="P305" s="6">
        <f t="shared" si="42"/>
        <v>50.292682926829265</v>
      </c>
      <c r="Q305" t="s">
        <v>8309</v>
      </c>
      <c r="R305" t="s">
        <v>8314</v>
      </c>
      <c r="S305">
        <f t="shared" si="43"/>
        <v>41061.862800925926</v>
      </c>
      <c r="T305" t="str">
        <f t="shared" si="40"/>
        <v>6/1/2012</v>
      </c>
      <c r="U305">
        <f t="shared" si="44"/>
        <v>41032.071134259262</v>
      </c>
      <c r="V305" t="str">
        <f t="shared" si="45"/>
        <v>5/3/2012</v>
      </c>
      <c r="W305">
        <f t="shared" si="46"/>
        <v>2012</v>
      </c>
      <c r="X305">
        <f t="shared" si="47"/>
        <v>2012</v>
      </c>
      <c r="Y305">
        <f t="shared" si="48"/>
        <v>5</v>
      </c>
      <c r="Z305" t="str">
        <f t="shared" si="49"/>
        <v>May</v>
      </c>
    </row>
    <row r="306" spans="1:26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1"/>
        <v>2.3164705882352941</v>
      </c>
      <c r="P306" s="6">
        <f t="shared" si="42"/>
        <v>106.43243243243244</v>
      </c>
      <c r="Q306" t="s">
        <v>8309</v>
      </c>
      <c r="R306" t="s">
        <v>8314</v>
      </c>
      <c r="S306">
        <f t="shared" si="43"/>
        <v>41152.875</v>
      </c>
      <c r="T306" t="str">
        <f t="shared" si="40"/>
        <v>8/31/2012</v>
      </c>
      <c r="U306">
        <f t="shared" si="44"/>
        <v>41114.094872685186</v>
      </c>
      <c r="V306" t="str">
        <f t="shared" si="45"/>
        <v>7/24/2012</v>
      </c>
      <c r="W306">
        <f t="shared" si="46"/>
        <v>2012</v>
      </c>
      <c r="X306">
        <f t="shared" si="47"/>
        <v>2012</v>
      </c>
      <c r="Y306">
        <f t="shared" si="48"/>
        <v>7</v>
      </c>
      <c r="Z306" t="str">
        <f t="shared" si="49"/>
        <v>July</v>
      </c>
    </row>
    <row r="307" spans="1:26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1"/>
        <v>1.3033333333333332</v>
      </c>
      <c r="P307" s="6">
        <f t="shared" si="42"/>
        <v>51.719576719576722</v>
      </c>
      <c r="Q307" t="s">
        <v>8309</v>
      </c>
      <c r="R307" t="s">
        <v>8314</v>
      </c>
      <c r="S307">
        <f t="shared" si="43"/>
        <v>40978.421863425923</v>
      </c>
      <c r="T307" t="str">
        <f t="shared" si="40"/>
        <v>3/10/2012</v>
      </c>
      <c r="U307">
        <f t="shared" si="44"/>
        <v>40948.630196759259</v>
      </c>
      <c r="V307" t="str">
        <f t="shared" si="45"/>
        <v>2/9/2012</v>
      </c>
      <c r="W307">
        <f t="shared" si="46"/>
        <v>2012</v>
      </c>
      <c r="X307">
        <f t="shared" si="47"/>
        <v>2012</v>
      </c>
      <c r="Y307">
        <f t="shared" si="48"/>
        <v>2</v>
      </c>
      <c r="Z307" t="str">
        <f t="shared" si="49"/>
        <v>Feb</v>
      </c>
    </row>
    <row r="308" spans="1:26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1"/>
        <v>2.9289999999999998</v>
      </c>
      <c r="P308" s="6">
        <f t="shared" si="42"/>
        <v>36.612499999999997</v>
      </c>
      <c r="Q308" t="s">
        <v>8309</v>
      </c>
      <c r="R308" t="s">
        <v>8314</v>
      </c>
      <c r="S308">
        <f t="shared" si="43"/>
        <v>41353.587187500001</v>
      </c>
      <c r="T308" t="str">
        <f t="shared" si="40"/>
        <v>3/20/2013</v>
      </c>
      <c r="U308">
        <f t="shared" si="44"/>
        <v>41333.837187500001</v>
      </c>
      <c r="V308" t="str">
        <f t="shared" si="45"/>
        <v>2/28/2013</v>
      </c>
      <c r="W308">
        <f t="shared" si="46"/>
        <v>2013</v>
      </c>
      <c r="X308">
        <f t="shared" si="47"/>
        <v>2013</v>
      </c>
      <c r="Y308">
        <f t="shared" si="48"/>
        <v>2</v>
      </c>
      <c r="Z308" t="str">
        <f t="shared" si="49"/>
        <v>Feb</v>
      </c>
    </row>
    <row r="309" spans="1:26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1"/>
        <v>1.1131818181818183</v>
      </c>
      <c r="P309" s="6">
        <f t="shared" si="42"/>
        <v>42.517361111111114</v>
      </c>
      <c r="Q309" t="s">
        <v>8309</v>
      </c>
      <c r="R309" t="s">
        <v>8314</v>
      </c>
      <c r="S309">
        <f t="shared" si="43"/>
        <v>41312.736122685179</v>
      </c>
      <c r="T309" t="str">
        <f t="shared" si="40"/>
        <v>2/7/2013</v>
      </c>
      <c r="U309">
        <f t="shared" si="44"/>
        <v>41282.944456018515</v>
      </c>
      <c r="V309" t="str">
        <f t="shared" si="45"/>
        <v>1/8/2013</v>
      </c>
      <c r="W309">
        <f t="shared" si="46"/>
        <v>2013</v>
      </c>
      <c r="X309">
        <f t="shared" si="47"/>
        <v>2013</v>
      </c>
      <c r="Y309">
        <f t="shared" si="48"/>
        <v>1</v>
      </c>
      <c r="Z309" t="str">
        <f t="shared" si="49"/>
        <v>Jan</v>
      </c>
    </row>
    <row r="310" spans="1:26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1"/>
        <v>1.0556666666666668</v>
      </c>
      <c r="P310" s="6">
        <f t="shared" si="42"/>
        <v>62.712871287128714</v>
      </c>
      <c r="Q310" t="s">
        <v>8309</v>
      </c>
      <c r="R310" t="s">
        <v>8314</v>
      </c>
      <c r="S310">
        <f t="shared" si="43"/>
        <v>40612.486226851848</v>
      </c>
      <c r="T310" t="str">
        <f t="shared" si="40"/>
        <v>3/10/2011</v>
      </c>
      <c r="U310">
        <f t="shared" si="44"/>
        <v>40567.694560185184</v>
      </c>
      <c r="V310" t="str">
        <f t="shared" si="45"/>
        <v>1/24/2011</v>
      </c>
      <c r="W310">
        <f t="shared" si="46"/>
        <v>2011</v>
      </c>
      <c r="X310">
        <f t="shared" si="47"/>
        <v>2011</v>
      </c>
      <c r="Y310">
        <f t="shared" si="48"/>
        <v>1</v>
      </c>
      <c r="Z310" t="str">
        <f t="shared" si="49"/>
        <v>Jan</v>
      </c>
    </row>
    <row r="311" spans="1:26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1"/>
        <v>1.1894444444444445</v>
      </c>
      <c r="P311" s="6">
        <f t="shared" si="42"/>
        <v>89.957983193277315</v>
      </c>
      <c r="Q311" t="s">
        <v>8309</v>
      </c>
      <c r="R311" t="s">
        <v>8314</v>
      </c>
      <c r="S311">
        <f t="shared" si="43"/>
        <v>41155.543217592589</v>
      </c>
      <c r="T311" t="str">
        <f t="shared" si="40"/>
        <v>9/3/2012</v>
      </c>
      <c r="U311">
        <f t="shared" si="44"/>
        <v>41134.751550925925</v>
      </c>
      <c r="V311" t="str">
        <f t="shared" si="45"/>
        <v>8/13/2012</v>
      </c>
      <c r="W311">
        <f t="shared" si="46"/>
        <v>2012</v>
      </c>
      <c r="X311">
        <f t="shared" si="47"/>
        <v>2012</v>
      </c>
      <c r="Y311">
        <f t="shared" si="48"/>
        <v>8</v>
      </c>
      <c r="Z311" t="str">
        <f t="shared" si="49"/>
        <v>Aug</v>
      </c>
    </row>
    <row r="312" spans="1:26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1"/>
        <v>1.04129</v>
      </c>
      <c r="P312" s="6">
        <f t="shared" si="42"/>
        <v>28.924722222222222</v>
      </c>
      <c r="Q312" t="s">
        <v>8309</v>
      </c>
      <c r="R312" t="s">
        <v>8314</v>
      </c>
      <c r="S312">
        <f t="shared" si="43"/>
        <v>40835.875</v>
      </c>
      <c r="T312" t="str">
        <f t="shared" si="40"/>
        <v>10/19/2011</v>
      </c>
      <c r="U312">
        <f t="shared" si="44"/>
        <v>40821.183136574073</v>
      </c>
      <c r="V312" t="str">
        <f t="shared" si="45"/>
        <v>10/5/2011</v>
      </c>
      <c r="W312">
        <f t="shared" si="46"/>
        <v>2011</v>
      </c>
      <c r="X312">
        <f t="shared" si="47"/>
        <v>2011</v>
      </c>
      <c r="Y312">
        <f t="shared" si="48"/>
        <v>10</v>
      </c>
      <c r="Z312" t="str">
        <f t="shared" si="49"/>
        <v>Oct</v>
      </c>
    </row>
    <row r="313" spans="1:26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1"/>
        <v>1.0410165</v>
      </c>
      <c r="P313" s="6">
        <f t="shared" si="42"/>
        <v>138.8022</v>
      </c>
      <c r="Q313" t="s">
        <v>8309</v>
      </c>
      <c r="R313" t="s">
        <v>8314</v>
      </c>
      <c r="S313">
        <f t="shared" si="43"/>
        <v>40909.124305555553</v>
      </c>
      <c r="T313" t="str">
        <f t="shared" si="40"/>
        <v>1/1/2012</v>
      </c>
      <c r="U313">
        <f t="shared" si="44"/>
        <v>40868.219814814816</v>
      </c>
      <c r="V313" t="str">
        <f t="shared" si="45"/>
        <v>11/21/2011</v>
      </c>
      <c r="W313">
        <f t="shared" si="46"/>
        <v>2012</v>
      </c>
      <c r="X313">
        <f t="shared" si="47"/>
        <v>2011</v>
      </c>
      <c r="Y313">
        <f t="shared" si="48"/>
        <v>11</v>
      </c>
      <c r="Z313" t="str">
        <f t="shared" si="49"/>
        <v>Nov</v>
      </c>
    </row>
    <row r="314" spans="1:26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1"/>
        <v>1.1187499999999999</v>
      </c>
      <c r="P314" s="6">
        <f t="shared" si="42"/>
        <v>61.301369863013697</v>
      </c>
      <c r="Q314" t="s">
        <v>8309</v>
      </c>
      <c r="R314" t="s">
        <v>8314</v>
      </c>
      <c r="S314">
        <f t="shared" si="43"/>
        <v>41378.669351851851</v>
      </c>
      <c r="T314" t="str">
        <f t="shared" si="40"/>
        <v>4/14/2013</v>
      </c>
      <c r="U314">
        <f t="shared" si="44"/>
        <v>41348.877685185187</v>
      </c>
      <c r="V314" t="str">
        <f t="shared" si="45"/>
        <v>3/15/2013</v>
      </c>
      <c r="W314">
        <f t="shared" si="46"/>
        <v>2013</v>
      </c>
      <c r="X314">
        <f t="shared" si="47"/>
        <v>2013</v>
      </c>
      <c r="Y314">
        <f t="shared" si="48"/>
        <v>3</v>
      </c>
      <c r="Z314" t="str">
        <f t="shared" si="49"/>
        <v>March</v>
      </c>
    </row>
    <row r="315" spans="1:26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1"/>
        <v>1.0473529411764706</v>
      </c>
      <c r="P315" s="6">
        <f t="shared" si="42"/>
        <v>80.202702702702709</v>
      </c>
      <c r="Q315" t="s">
        <v>8309</v>
      </c>
      <c r="R315" t="s">
        <v>8314</v>
      </c>
      <c r="S315">
        <f t="shared" si="43"/>
        <v>40401.457638888889</v>
      </c>
      <c r="T315" t="str">
        <f t="shared" si="40"/>
        <v>8/11/2010</v>
      </c>
      <c r="U315">
        <f t="shared" si="44"/>
        <v>40357.227939814817</v>
      </c>
      <c r="V315" t="str">
        <f t="shared" si="45"/>
        <v>6/28/2010</v>
      </c>
      <c r="W315">
        <f t="shared" si="46"/>
        <v>2010</v>
      </c>
      <c r="X315">
        <f t="shared" si="47"/>
        <v>2010</v>
      </c>
      <c r="Y315">
        <f t="shared" si="48"/>
        <v>6</v>
      </c>
      <c r="Z315" t="str">
        <f t="shared" si="49"/>
        <v>June</v>
      </c>
    </row>
    <row r="316" spans="1:26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1"/>
        <v>3.8515000000000001</v>
      </c>
      <c r="P316" s="6">
        <f t="shared" si="42"/>
        <v>32.095833333333331</v>
      </c>
      <c r="Q316" t="s">
        <v>8309</v>
      </c>
      <c r="R316" t="s">
        <v>8314</v>
      </c>
      <c r="S316">
        <f t="shared" si="43"/>
        <v>41334.624861111108</v>
      </c>
      <c r="T316" t="str">
        <f t="shared" si="40"/>
        <v>3/1/2013</v>
      </c>
      <c r="U316">
        <f t="shared" si="44"/>
        <v>41304.833194444444</v>
      </c>
      <c r="V316" t="str">
        <f t="shared" si="45"/>
        <v>1/30/2013</v>
      </c>
      <c r="W316">
        <f t="shared" si="46"/>
        <v>2013</v>
      </c>
      <c r="X316">
        <f t="shared" si="47"/>
        <v>2013</v>
      </c>
      <c r="Y316">
        <f t="shared" si="48"/>
        <v>1</v>
      </c>
      <c r="Z316" t="str">
        <f t="shared" si="49"/>
        <v>Jan</v>
      </c>
    </row>
    <row r="317" spans="1:26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1"/>
        <v>1.01248</v>
      </c>
      <c r="P317" s="6">
        <f t="shared" si="42"/>
        <v>200.88888888888889</v>
      </c>
      <c r="Q317" t="s">
        <v>8309</v>
      </c>
      <c r="R317" t="s">
        <v>8314</v>
      </c>
      <c r="S317">
        <f t="shared" si="43"/>
        <v>41143.564050925925</v>
      </c>
      <c r="T317" t="str">
        <f t="shared" si="40"/>
        <v>8/22/2012</v>
      </c>
      <c r="U317">
        <f t="shared" si="44"/>
        <v>41113.77238425926</v>
      </c>
      <c r="V317" t="str">
        <f t="shared" si="45"/>
        <v>7/23/2012</v>
      </c>
      <c r="W317">
        <f t="shared" si="46"/>
        <v>2012</v>
      </c>
      <c r="X317">
        <f t="shared" si="47"/>
        <v>2012</v>
      </c>
      <c r="Y317">
        <f t="shared" si="48"/>
        <v>7</v>
      </c>
      <c r="Z317" t="str">
        <f t="shared" si="49"/>
        <v>July</v>
      </c>
    </row>
    <row r="318" spans="1:26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1"/>
        <v>1.1377333333333333</v>
      </c>
      <c r="P318" s="6">
        <f t="shared" si="42"/>
        <v>108.01265822784811</v>
      </c>
      <c r="Q318" t="s">
        <v>8309</v>
      </c>
      <c r="R318" t="s">
        <v>8314</v>
      </c>
      <c r="S318">
        <f t="shared" si="43"/>
        <v>41983.999305555553</v>
      </c>
      <c r="T318" t="str">
        <f t="shared" si="40"/>
        <v>12/10/2014</v>
      </c>
      <c r="U318">
        <f t="shared" si="44"/>
        <v>41950.923576388886</v>
      </c>
      <c r="V318" t="str">
        <f t="shared" si="45"/>
        <v>11/7/2014</v>
      </c>
      <c r="W318">
        <f t="shared" si="46"/>
        <v>2014</v>
      </c>
      <c r="X318">
        <f t="shared" si="47"/>
        <v>2014</v>
      </c>
      <c r="Y318">
        <f t="shared" si="48"/>
        <v>11</v>
      </c>
      <c r="Z318" t="str">
        <f t="shared" si="49"/>
        <v>Nov</v>
      </c>
    </row>
    <row r="319" spans="1:26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1"/>
        <v>1.0080333333333333</v>
      </c>
      <c r="P319" s="6">
        <f t="shared" si="42"/>
        <v>95.699367088607602</v>
      </c>
      <c r="Q319" t="s">
        <v>8309</v>
      </c>
      <c r="R319" t="s">
        <v>8314</v>
      </c>
      <c r="S319">
        <f t="shared" si="43"/>
        <v>41619.468553240738</v>
      </c>
      <c r="T319" t="str">
        <f t="shared" si="40"/>
        <v>12/11/2013</v>
      </c>
      <c r="U319">
        <f t="shared" si="44"/>
        <v>41589.676886574074</v>
      </c>
      <c r="V319" t="str">
        <f t="shared" si="45"/>
        <v>11/11/2013</v>
      </c>
      <c r="W319">
        <f t="shared" si="46"/>
        <v>2013</v>
      </c>
      <c r="X319">
        <f t="shared" si="47"/>
        <v>2013</v>
      </c>
      <c r="Y319">
        <f t="shared" si="48"/>
        <v>11</v>
      </c>
      <c r="Z319" t="str">
        <f t="shared" si="49"/>
        <v>Nov</v>
      </c>
    </row>
    <row r="320" spans="1:26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1"/>
        <v>2.8332000000000002</v>
      </c>
      <c r="P320" s="6">
        <f t="shared" si="42"/>
        <v>49.880281690140848</v>
      </c>
      <c r="Q320" t="s">
        <v>8309</v>
      </c>
      <c r="R320" t="s">
        <v>8314</v>
      </c>
      <c r="S320">
        <f t="shared" si="43"/>
        <v>41359.788784722223</v>
      </c>
      <c r="T320" t="str">
        <f t="shared" si="40"/>
        <v>3/26/2013</v>
      </c>
      <c r="U320">
        <f t="shared" si="44"/>
        <v>41330.038784722223</v>
      </c>
      <c r="V320" t="str">
        <f t="shared" si="45"/>
        <v>2/25/2013</v>
      </c>
      <c r="W320">
        <f t="shared" si="46"/>
        <v>2013</v>
      </c>
      <c r="X320">
        <f t="shared" si="47"/>
        <v>2013</v>
      </c>
      <c r="Y320">
        <f t="shared" si="48"/>
        <v>2</v>
      </c>
      <c r="Z320" t="str">
        <f t="shared" si="49"/>
        <v>Feb</v>
      </c>
    </row>
    <row r="321" spans="1:26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1"/>
        <v>1.1268</v>
      </c>
      <c r="P321" s="6">
        <f t="shared" si="42"/>
        <v>110.47058823529412</v>
      </c>
      <c r="Q321" t="s">
        <v>8309</v>
      </c>
      <c r="R321" t="s">
        <v>8314</v>
      </c>
      <c r="S321">
        <f t="shared" si="43"/>
        <v>40211.124305555553</v>
      </c>
      <c r="T321" t="str">
        <f t="shared" si="40"/>
        <v>2/2/2010</v>
      </c>
      <c r="U321">
        <f t="shared" si="44"/>
        <v>40123.83829861111</v>
      </c>
      <c r="V321" t="str">
        <f t="shared" si="45"/>
        <v>11/6/2009</v>
      </c>
      <c r="W321">
        <f t="shared" si="46"/>
        <v>2010</v>
      </c>
      <c r="X321">
        <f t="shared" si="47"/>
        <v>2009</v>
      </c>
      <c r="Y321">
        <f t="shared" si="48"/>
        <v>11</v>
      </c>
      <c r="Z321" t="str">
        <f t="shared" si="49"/>
        <v>Nov</v>
      </c>
    </row>
    <row r="322" spans="1:26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1"/>
        <v>1.0658000000000001</v>
      </c>
      <c r="P322" s="6">
        <f t="shared" si="42"/>
        <v>134.91139240506328</v>
      </c>
      <c r="Q322" t="s">
        <v>8309</v>
      </c>
      <c r="R322" t="s">
        <v>8314</v>
      </c>
      <c r="S322">
        <f t="shared" si="43"/>
        <v>42360.749999999993</v>
      </c>
      <c r="T322" t="str">
        <f t="shared" ref="T322:T385" si="50">TEXT(S322,"m/d/yyyy")</f>
        <v>12/22/2015</v>
      </c>
      <c r="U322">
        <f t="shared" si="44"/>
        <v>42331.551307870366</v>
      </c>
      <c r="V322" t="str">
        <f t="shared" si="45"/>
        <v>11/23/2015</v>
      </c>
      <c r="W322">
        <f t="shared" si="46"/>
        <v>2015</v>
      </c>
      <c r="X322">
        <f t="shared" si="47"/>
        <v>2015</v>
      </c>
      <c r="Y322">
        <f t="shared" si="48"/>
        <v>11</v>
      </c>
      <c r="Z322" t="str">
        <f t="shared" si="49"/>
        <v>Nov</v>
      </c>
    </row>
    <row r="323" spans="1:26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1">E323/D323</f>
        <v>1.0266285714285714</v>
      </c>
      <c r="P323" s="6">
        <f t="shared" ref="P323:P386" si="52">E323/L323</f>
        <v>106.62314540059347</v>
      </c>
      <c r="Q323" t="s">
        <v>8309</v>
      </c>
      <c r="R323" t="s">
        <v>8314</v>
      </c>
      <c r="S323">
        <f t="shared" ref="S323:S386" si="53">(((I323/60)/60)/24)+DATE(1970,1,1)+(-5/24)</f>
        <v>42682.27993055556</v>
      </c>
      <c r="T323" t="str">
        <f t="shared" si="50"/>
        <v>11/8/2016</v>
      </c>
      <c r="U323">
        <f t="shared" ref="U323:U386" si="54">(((J323/60)/60)/24)+DATE(1970,1,1)</f>
        <v>42647.446597222224</v>
      </c>
      <c r="V323" t="str">
        <f t="shared" ref="V323:V386" si="55">TEXT(U323,"m/d/yyyy")</f>
        <v>10/4/2016</v>
      </c>
      <c r="W323">
        <f t="shared" ref="W323:W386" si="56">YEAR(T323)</f>
        <v>2016</v>
      </c>
      <c r="X323">
        <f t="shared" ref="X323:X386" si="57">YEAR(V323)</f>
        <v>2016</v>
      </c>
      <c r="Y323">
        <f t="shared" ref="Y323:Y386" si="58">MONTH(V323)</f>
        <v>10</v>
      </c>
      <c r="Z323" t="str">
        <f t="shared" ref="Z323:Z386" si="59">VLOOKUP(Y323, $AB$2:$AC$13, 2, FALSE)</f>
        <v>Oct</v>
      </c>
    </row>
    <row r="324" spans="1:26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1"/>
        <v>1.0791200000000001</v>
      </c>
      <c r="P324" s="6">
        <f t="shared" si="52"/>
        <v>145.04301075268816</v>
      </c>
      <c r="Q324" t="s">
        <v>8309</v>
      </c>
      <c r="R324" t="s">
        <v>8314</v>
      </c>
      <c r="S324">
        <f t="shared" si="53"/>
        <v>42503.361666666664</v>
      </c>
      <c r="T324" t="str">
        <f t="shared" si="50"/>
        <v>5/13/2016</v>
      </c>
      <c r="U324">
        <f t="shared" si="54"/>
        <v>42473.57</v>
      </c>
      <c r="V324" t="str">
        <f t="shared" si="55"/>
        <v>4/13/2016</v>
      </c>
      <c r="W324">
        <f t="shared" si="56"/>
        <v>2016</v>
      </c>
      <c r="X324">
        <f t="shared" si="57"/>
        <v>2016</v>
      </c>
      <c r="Y324">
        <f t="shared" si="58"/>
        <v>4</v>
      </c>
      <c r="Z324" t="str">
        <f t="shared" si="59"/>
        <v>April</v>
      </c>
    </row>
    <row r="325" spans="1:26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1"/>
        <v>1.2307407407407407</v>
      </c>
      <c r="P325" s="6">
        <f t="shared" si="52"/>
        <v>114.58620689655173</v>
      </c>
      <c r="Q325" t="s">
        <v>8309</v>
      </c>
      <c r="R325" t="s">
        <v>8314</v>
      </c>
      <c r="S325">
        <f t="shared" si="53"/>
        <v>42725.124305555553</v>
      </c>
      <c r="T325" t="str">
        <f t="shared" si="50"/>
        <v>12/21/2016</v>
      </c>
      <c r="U325">
        <f t="shared" si="54"/>
        <v>42697.32136574074</v>
      </c>
      <c r="V325" t="str">
        <f t="shared" si="55"/>
        <v>11/23/2016</v>
      </c>
      <c r="W325">
        <f t="shared" si="56"/>
        <v>2016</v>
      </c>
      <c r="X325">
        <f t="shared" si="57"/>
        <v>2016</v>
      </c>
      <c r="Y325">
        <f t="shared" si="58"/>
        <v>11</v>
      </c>
      <c r="Z325" t="str">
        <f t="shared" si="59"/>
        <v>Nov</v>
      </c>
    </row>
    <row r="326" spans="1:26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1"/>
        <v>1.016</v>
      </c>
      <c r="P326" s="6">
        <f t="shared" si="52"/>
        <v>105.3170731707317</v>
      </c>
      <c r="Q326" t="s">
        <v>8309</v>
      </c>
      <c r="R326" t="s">
        <v>8314</v>
      </c>
      <c r="S326">
        <f t="shared" si="53"/>
        <v>42217.417916666665</v>
      </c>
      <c r="T326" t="str">
        <f t="shared" si="50"/>
        <v>8/1/2015</v>
      </c>
      <c r="U326">
        <f t="shared" si="54"/>
        <v>42184.626250000001</v>
      </c>
      <c r="V326" t="str">
        <f t="shared" si="55"/>
        <v>6/29/2015</v>
      </c>
      <c r="W326">
        <f t="shared" si="56"/>
        <v>2015</v>
      </c>
      <c r="X326">
        <f t="shared" si="57"/>
        <v>2015</v>
      </c>
      <c r="Y326">
        <f t="shared" si="58"/>
        <v>6</v>
      </c>
      <c r="Z326" t="str">
        <f t="shared" si="59"/>
        <v>June</v>
      </c>
    </row>
    <row r="327" spans="1:26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1"/>
        <v>1.04396</v>
      </c>
      <c r="P327" s="6">
        <f t="shared" si="52"/>
        <v>70.921195652173907</v>
      </c>
      <c r="Q327" t="s">
        <v>8309</v>
      </c>
      <c r="R327" t="s">
        <v>8314</v>
      </c>
      <c r="S327">
        <f t="shared" si="53"/>
        <v>42723.979548611103</v>
      </c>
      <c r="T327" t="str">
        <f t="shared" si="50"/>
        <v>12/19/2016</v>
      </c>
      <c r="U327">
        <f t="shared" si="54"/>
        <v>42689.187881944439</v>
      </c>
      <c r="V327" t="str">
        <f t="shared" si="55"/>
        <v>11/15/2016</v>
      </c>
      <c r="W327">
        <f t="shared" si="56"/>
        <v>2016</v>
      </c>
      <c r="X327">
        <f t="shared" si="57"/>
        <v>2016</v>
      </c>
      <c r="Y327">
        <f t="shared" si="58"/>
        <v>11</v>
      </c>
      <c r="Z327" t="str">
        <f t="shared" si="59"/>
        <v>Nov</v>
      </c>
    </row>
    <row r="328" spans="1:26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1"/>
        <v>1.1292973333333334</v>
      </c>
      <c r="P328" s="6">
        <f t="shared" si="52"/>
        <v>147.17167680278018</v>
      </c>
      <c r="Q328" t="s">
        <v>8309</v>
      </c>
      <c r="R328" t="s">
        <v>8314</v>
      </c>
      <c r="S328">
        <f t="shared" si="53"/>
        <v>42808.747916666667</v>
      </c>
      <c r="T328" t="str">
        <f t="shared" si="50"/>
        <v>3/14/2017</v>
      </c>
      <c r="U328">
        <f t="shared" si="54"/>
        <v>42775.314884259264</v>
      </c>
      <c r="V328" t="str">
        <f t="shared" si="55"/>
        <v>2/9/2017</v>
      </c>
      <c r="W328">
        <f t="shared" si="56"/>
        <v>2017</v>
      </c>
      <c r="X328">
        <f t="shared" si="57"/>
        <v>2017</v>
      </c>
      <c r="Y328">
        <f t="shared" si="58"/>
        <v>2</v>
      </c>
      <c r="Z328" t="str">
        <f t="shared" si="59"/>
        <v>Feb</v>
      </c>
    </row>
    <row r="329" spans="1:26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1"/>
        <v>1.3640000000000001</v>
      </c>
      <c r="P329" s="6">
        <f t="shared" si="52"/>
        <v>160.47058823529412</v>
      </c>
      <c r="Q329" t="s">
        <v>8309</v>
      </c>
      <c r="R329" t="s">
        <v>8314</v>
      </c>
      <c r="S329">
        <f t="shared" si="53"/>
        <v>42085.124999999993</v>
      </c>
      <c r="T329" t="str">
        <f t="shared" si="50"/>
        <v>3/22/2015</v>
      </c>
      <c r="U329">
        <f t="shared" si="54"/>
        <v>42058.235289351855</v>
      </c>
      <c r="V329" t="str">
        <f t="shared" si="55"/>
        <v>2/23/2015</v>
      </c>
      <c r="W329">
        <f t="shared" si="56"/>
        <v>2015</v>
      </c>
      <c r="X329">
        <f t="shared" si="57"/>
        <v>2015</v>
      </c>
      <c r="Y329">
        <f t="shared" si="58"/>
        <v>2</v>
      </c>
      <c r="Z329" t="str">
        <f t="shared" si="59"/>
        <v>Feb</v>
      </c>
    </row>
    <row r="330" spans="1:26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1"/>
        <v>1.036144</v>
      </c>
      <c r="P330" s="6">
        <f t="shared" si="52"/>
        <v>156.04578313253012</v>
      </c>
      <c r="Q330" t="s">
        <v>8309</v>
      </c>
      <c r="R330" t="s">
        <v>8314</v>
      </c>
      <c r="S330">
        <f t="shared" si="53"/>
        <v>42308.958333333336</v>
      </c>
      <c r="T330" t="str">
        <f t="shared" si="50"/>
        <v>10/31/2015</v>
      </c>
      <c r="U330">
        <f t="shared" si="54"/>
        <v>42278.946620370371</v>
      </c>
      <c r="V330" t="str">
        <f t="shared" si="55"/>
        <v>10/1/2015</v>
      </c>
      <c r="W330">
        <f t="shared" si="56"/>
        <v>2015</v>
      </c>
      <c r="X330">
        <f t="shared" si="57"/>
        <v>2015</v>
      </c>
      <c r="Y330">
        <f t="shared" si="58"/>
        <v>10</v>
      </c>
      <c r="Z330" t="str">
        <f t="shared" si="59"/>
        <v>Oct</v>
      </c>
    </row>
    <row r="331" spans="1:26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1"/>
        <v>1.0549999999999999</v>
      </c>
      <c r="P331" s="6">
        <f t="shared" si="52"/>
        <v>63.17365269461078</v>
      </c>
      <c r="Q331" t="s">
        <v>8309</v>
      </c>
      <c r="R331" t="s">
        <v>8314</v>
      </c>
      <c r="S331">
        <f t="shared" si="53"/>
        <v>42314.958333333336</v>
      </c>
      <c r="T331" t="str">
        <f t="shared" si="50"/>
        <v>11/6/2015</v>
      </c>
      <c r="U331">
        <f t="shared" si="54"/>
        <v>42291.46674768519</v>
      </c>
      <c r="V331" t="str">
        <f t="shared" si="55"/>
        <v>10/14/2015</v>
      </c>
      <c r="W331">
        <f t="shared" si="56"/>
        <v>2015</v>
      </c>
      <c r="X331">
        <f t="shared" si="57"/>
        <v>2015</v>
      </c>
      <c r="Y331">
        <f t="shared" si="58"/>
        <v>10</v>
      </c>
      <c r="Z331" t="str">
        <f t="shared" si="59"/>
        <v>Oct</v>
      </c>
    </row>
    <row r="332" spans="1:26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1"/>
        <v>1.0182857142857142</v>
      </c>
      <c r="P332" s="6">
        <f t="shared" si="52"/>
        <v>104.82352941176471</v>
      </c>
      <c r="Q332" t="s">
        <v>8309</v>
      </c>
      <c r="R332" t="s">
        <v>8314</v>
      </c>
      <c r="S332">
        <f t="shared" si="53"/>
        <v>41410.957638888889</v>
      </c>
      <c r="T332" t="str">
        <f t="shared" si="50"/>
        <v>5/16/2013</v>
      </c>
      <c r="U332">
        <f t="shared" si="54"/>
        <v>41379.515775462962</v>
      </c>
      <c r="V332" t="str">
        <f t="shared" si="55"/>
        <v>4/15/2013</v>
      </c>
      <c r="W332">
        <f t="shared" si="56"/>
        <v>2013</v>
      </c>
      <c r="X332">
        <f t="shared" si="57"/>
        <v>2013</v>
      </c>
      <c r="Y332">
        <f t="shared" si="58"/>
        <v>4</v>
      </c>
      <c r="Z332" t="str">
        <f t="shared" si="59"/>
        <v>April</v>
      </c>
    </row>
    <row r="333" spans="1:26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1"/>
        <v>1.0660499999999999</v>
      </c>
      <c r="P333" s="6">
        <f t="shared" si="52"/>
        <v>97.356164383561648</v>
      </c>
      <c r="Q333" t="s">
        <v>8309</v>
      </c>
      <c r="R333" t="s">
        <v>8314</v>
      </c>
      <c r="S333">
        <f t="shared" si="53"/>
        <v>42538.373078703698</v>
      </c>
      <c r="T333" t="str">
        <f t="shared" si="50"/>
        <v>6/17/2016</v>
      </c>
      <c r="U333">
        <f t="shared" si="54"/>
        <v>42507.581412037034</v>
      </c>
      <c r="V333" t="str">
        <f t="shared" si="55"/>
        <v>5/17/2016</v>
      </c>
      <c r="W333">
        <f t="shared" si="56"/>
        <v>2016</v>
      </c>
      <c r="X333">
        <f t="shared" si="57"/>
        <v>2016</v>
      </c>
      <c r="Y333">
        <f t="shared" si="58"/>
        <v>5</v>
      </c>
      <c r="Z333" t="str">
        <f t="shared" si="59"/>
        <v>May</v>
      </c>
    </row>
    <row r="334" spans="1:26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1"/>
        <v>1.13015</v>
      </c>
      <c r="P334" s="6">
        <f t="shared" si="52"/>
        <v>203.63063063063063</v>
      </c>
      <c r="Q334" t="s">
        <v>8309</v>
      </c>
      <c r="R334" t="s">
        <v>8314</v>
      </c>
      <c r="S334">
        <f t="shared" si="53"/>
        <v>42305.124999999993</v>
      </c>
      <c r="T334" t="str">
        <f t="shared" si="50"/>
        <v>10/28/2015</v>
      </c>
      <c r="U334">
        <f t="shared" si="54"/>
        <v>42263.680289351847</v>
      </c>
      <c r="V334" t="str">
        <f t="shared" si="55"/>
        <v>9/16/2015</v>
      </c>
      <c r="W334">
        <f t="shared" si="56"/>
        <v>2015</v>
      </c>
      <c r="X334">
        <f t="shared" si="57"/>
        <v>2015</v>
      </c>
      <c r="Y334">
        <f t="shared" si="58"/>
        <v>9</v>
      </c>
      <c r="Z334" t="str">
        <f t="shared" si="59"/>
        <v>Sept</v>
      </c>
    </row>
    <row r="335" spans="1:26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1"/>
        <v>1.252275</v>
      </c>
      <c r="P335" s="6">
        <f t="shared" si="52"/>
        <v>188.31203007518798</v>
      </c>
      <c r="Q335" t="s">
        <v>8309</v>
      </c>
      <c r="R335" t="s">
        <v>8314</v>
      </c>
      <c r="S335">
        <f t="shared" si="53"/>
        <v>42467.386469907404</v>
      </c>
      <c r="T335" t="str">
        <f t="shared" si="50"/>
        <v>4/7/2016</v>
      </c>
      <c r="U335">
        <f t="shared" si="54"/>
        <v>42437.636469907404</v>
      </c>
      <c r="V335" t="str">
        <f t="shared" si="55"/>
        <v>3/8/2016</v>
      </c>
      <c r="W335">
        <f t="shared" si="56"/>
        <v>2016</v>
      </c>
      <c r="X335">
        <f t="shared" si="57"/>
        <v>2016</v>
      </c>
      <c r="Y335">
        <f t="shared" si="58"/>
        <v>3</v>
      </c>
      <c r="Z335" t="str">
        <f t="shared" si="59"/>
        <v>March</v>
      </c>
    </row>
    <row r="336" spans="1:26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1"/>
        <v>1.0119</v>
      </c>
      <c r="P336" s="6">
        <f t="shared" si="52"/>
        <v>146.65217391304347</v>
      </c>
      <c r="Q336" t="s">
        <v>8309</v>
      </c>
      <c r="R336" t="s">
        <v>8314</v>
      </c>
      <c r="S336">
        <f t="shared" si="53"/>
        <v>42139.583333333336</v>
      </c>
      <c r="T336" t="str">
        <f t="shared" si="50"/>
        <v>5/15/2015</v>
      </c>
      <c r="U336">
        <f t="shared" si="54"/>
        <v>42101.682372685187</v>
      </c>
      <c r="V336" t="str">
        <f t="shared" si="55"/>
        <v>4/7/2015</v>
      </c>
      <c r="W336">
        <f t="shared" si="56"/>
        <v>2015</v>
      </c>
      <c r="X336">
        <f t="shared" si="57"/>
        <v>2015</v>
      </c>
      <c r="Y336">
        <f t="shared" si="58"/>
        <v>4</v>
      </c>
      <c r="Z336" t="str">
        <f t="shared" si="59"/>
        <v>April</v>
      </c>
    </row>
    <row r="337" spans="1:26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1"/>
        <v>1.0276470588235294</v>
      </c>
      <c r="P337" s="6">
        <f t="shared" si="52"/>
        <v>109.1875</v>
      </c>
      <c r="Q337" t="s">
        <v>8309</v>
      </c>
      <c r="R337" t="s">
        <v>8314</v>
      </c>
      <c r="S337">
        <f t="shared" si="53"/>
        <v>42132.708333333336</v>
      </c>
      <c r="T337" t="str">
        <f t="shared" si="50"/>
        <v>5/8/2015</v>
      </c>
      <c r="U337">
        <f t="shared" si="54"/>
        <v>42101.737442129626</v>
      </c>
      <c r="V337" t="str">
        <f t="shared" si="55"/>
        <v>4/7/2015</v>
      </c>
      <c r="W337">
        <f t="shared" si="56"/>
        <v>2015</v>
      </c>
      <c r="X337">
        <f t="shared" si="57"/>
        <v>2015</v>
      </c>
      <c r="Y337">
        <f t="shared" si="58"/>
        <v>4</v>
      </c>
      <c r="Z337" t="str">
        <f t="shared" si="59"/>
        <v>April</v>
      </c>
    </row>
    <row r="338" spans="1:26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1"/>
        <v>1.1683911999999999</v>
      </c>
      <c r="P338" s="6">
        <f t="shared" si="52"/>
        <v>59.249046653144013</v>
      </c>
      <c r="Q338" t="s">
        <v>8309</v>
      </c>
      <c r="R338" t="s">
        <v>8314</v>
      </c>
      <c r="S338">
        <f t="shared" si="53"/>
        <v>42321.429606481477</v>
      </c>
      <c r="T338" t="str">
        <f t="shared" si="50"/>
        <v>11/13/2015</v>
      </c>
      <c r="U338">
        <f t="shared" si="54"/>
        <v>42291.596273148149</v>
      </c>
      <c r="V338" t="str">
        <f t="shared" si="55"/>
        <v>10/14/2015</v>
      </c>
      <c r="W338">
        <f t="shared" si="56"/>
        <v>2015</v>
      </c>
      <c r="X338">
        <f t="shared" si="57"/>
        <v>2015</v>
      </c>
      <c r="Y338">
        <f t="shared" si="58"/>
        <v>10</v>
      </c>
      <c r="Z338" t="str">
        <f t="shared" si="59"/>
        <v>Oct</v>
      </c>
    </row>
    <row r="339" spans="1:26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1"/>
        <v>1.0116833333333335</v>
      </c>
      <c r="P339" s="6">
        <f t="shared" si="52"/>
        <v>97.904838709677421</v>
      </c>
      <c r="Q339" t="s">
        <v>8309</v>
      </c>
      <c r="R339" t="s">
        <v>8314</v>
      </c>
      <c r="S339">
        <f t="shared" si="53"/>
        <v>42076.878564814811</v>
      </c>
      <c r="T339" t="str">
        <f t="shared" si="50"/>
        <v>3/13/2015</v>
      </c>
      <c r="U339">
        <f t="shared" si="54"/>
        <v>42047.128564814819</v>
      </c>
      <c r="V339" t="str">
        <f t="shared" si="55"/>
        <v>2/12/2015</v>
      </c>
      <c r="W339">
        <f t="shared" si="56"/>
        <v>2015</v>
      </c>
      <c r="X339">
        <f t="shared" si="57"/>
        <v>2015</v>
      </c>
      <c r="Y339">
        <f t="shared" si="58"/>
        <v>2</v>
      </c>
      <c r="Z339" t="str">
        <f t="shared" si="59"/>
        <v>Feb</v>
      </c>
    </row>
    <row r="340" spans="1:26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1"/>
        <v>1.1013360000000001</v>
      </c>
      <c r="P340" s="6">
        <f t="shared" si="52"/>
        <v>70.000169491525426</v>
      </c>
      <c r="Q340" t="s">
        <v>8309</v>
      </c>
      <c r="R340" t="s">
        <v>8314</v>
      </c>
      <c r="S340">
        <f t="shared" si="53"/>
        <v>42615.833333333336</v>
      </c>
      <c r="T340" t="str">
        <f t="shared" si="50"/>
        <v>9/2/2016</v>
      </c>
      <c r="U340">
        <f t="shared" si="54"/>
        <v>42559.755671296298</v>
      </c>
      <c r="V340" t="str">
        <f t="shared" si="55"/>
        <v>7/8/2016</v>
      </c>
      <c r="W340">
        <f t="shared" si="56"/>
        <v>2016</v>
      </c>
      <c r="X340">
        <f t="shared" si="57"/>
        <v>2016</v>
      </c>
      <c r="Y340">
        <f t="shared" si="58"/>
        <v>7</v>
      </c>
      <c r="Z340" t="str">
        <f t="shared" si="59"/>
        <v>July</v>
      </c>
    </row>
    <row r="341" spans="1:26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1"/>
        <v>1.0808333333333333</v>
      </c>
      <c r="P341" s="6">
        <f t="shared" si="52"/>
        <v>72.865168539325836</v>
      </c>
      <c r="Q341" t="s">
        <v>8309</v>
      </c>
      <c r="R341" t="s">
        <v>8314</v>
      </c>
      <c r="S341">
        <f t="shared" si="53"/>
        <v>42123.551712962959</v>
      </c>
      <c r="T341" t="str">
        <f t="shared" si="50"/>
        <v>4/29/2015</v>
      </c>
      <c r="U341">
        <f t="shared" si="54"/>
        <v>42093.760046296295</v>
      </c>
      <c r="V341" t="str">
        <f t="shared" si="55"/>
        <v>3/30/2015</v>
      </c>
      <c r="W341">
        <f t="shared" si="56"/>
        <v>2015</v>
      </c>
      <c r="X341">
        <f t="shared" si="57"/>
        <v>2015</v>
      </c>
      <c r="Y341">
        <f t="shared" si="58"/>
        <v>3</v>
      </c>
      <c r="Z341" t="str">
        <f t="shared" si="59"/>
        <v>March</v>
      </c>
    </row>
    <row r="342" spans="1:26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1"/>
        <v>1.2502285714285715</v>
      </c>
      <c r="P342" s="6">
        <f t="shared" si="52"/>
        <v>146.34782608695653</v>
      </c>
      <c r="Q342" t="s">
        <v>8309</v>
      </c>
      <c r="R342" t="s">
        <v>8314</v>
      </c>
      <c r="S342">
        <f t="shared" si="53"/>
        <v>42802.666666666664</v>
      </c>
      <c r="T342" t="str">
        <f t="shared" si="50"/>
        <v>3/8/2017</v>
      </c>
      <c r="U342">
        <f t="shared" si="54"/>
        <v>42772.669062500005</v>
      </c>
      <c r="V342" t="str">
        <f t="shared" si="55"/>
        <v>2/6/2017</v>
      </c>
      <c r="W342">
        <f t="shared" si="56"/>
        <v>2017</v>
      </c>
      <c r="X342">
        <f t="shared" si="57"/>
        <v>2017</v>
      </c>
      <c r="Y342">
        <f t="shared" si="58"/>
        <v>2</v>
      </c>
      <c r="Z342" t="str">
        <f t="shared" si="59"/>
        <v>Feb</v>
      </c>
    </row>
    <row r="343" spans="1:26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1"/>
        <v>1.0671428571428572</v>
      </c>
      <c r="P343" s="6">
        <f t="shared" si="52"/>
        <v>67.909090909090907</v>
      </c>
      <c r="Q343" t="s">
        <v>8309</v>
      </c>
      <c r="R343" t="s">
        <v>8314</v>
      </c>
      <c r="S343">
        <f t="shared" si="53"/>
        <v>41912.957638888889</v>
      </c>
      <c r="T343" t="str">
        <f t="shared" si="50"/>
        <v>9/30/2014</v>
      </c>
      <c r="U343">
        <f t="shared" si="54"/>
        <v>41894.879606481481</v>
      </c>
      <c r="V343" t="str">
        <f t="shared" si="55"/>
        <v>9/12/2014</v>
      </c>
      <c r="W343">
        <f t="shared" si="56"/>
        <v>2014</v>
      </c>
      <c r="X343">
        <f t="shared" si="57"/>
        <v>2014</v>
      </c>
      <c r="Y343">
        <f t="shared" si="58"/>
        <v>9</v>
      </c>
      <c r="Z343" t="str">
        <f t="shared" si="59"/>
        <v>Sept</v>
      </c>
    </row>
    <row r="344" spans="1:26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1"/>
        <v>1.0036639999999999</v>
      </c>
      <c r="P344" s="6">
        <f t="shared" si="52"/>
        <v>169.85083076923075</v>
      </c>
      <c r="Q344" t="s">
        <v>8309</v>
      </c>
      <c r="R344" t="s">
        <v>8314</v>
      </c>
      <c r="S344">
        <f t="shared" si="53"/>
        <v>42489.572511574072</v>
      </c>
      <c r="T344" t="str">
        <f t="shared" si="50"/>
        <v>4/29/2016</v>
      </c>
      <c r="U344">
        <f t="shared" si="54"/>
        <v>42459.780844907407</v>
      </c>
      <c r="V344" t="str">
        <f t="shared" si="55"/>
        <v>3/30/2016</v>
      </c>
      <c r="W344">
        <f t="shared" si="56"/>
        <v>2016</v>
      </c>
      <c r="X344">
        <f t="shared" si="57"/>
        <v>2016</v>
      </c>
      <c r="Y344">
        <f t="shared" si="58"/>
        <v>3</v>
      </c>
      <c r="Z344" t="str">
        <f t="shared" si="59"/>
        <v>March</v>
      </c>
    </row>
    <row r="345" spans="1:26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1"/>
        <v>1.0202863333333334</v>
      </c>
      <c r="P345" s="6">
        <f t="shared" si="52"/>
        <v>58.413339694656486</v>
      </c>
      <c r="Q345" t="s">
        <v>8309</v>
      </c>
      <c r="R345" t="s">
        <v>8314</v>
      </c>
      <c r="S345">
        <f t="shared" si="53"/>
        <v>41956.916666666664</v>
      </c>
      <c r="T345" t="str">
        <f t="shared" si="50"/>
        <v>11/13/2014</v>
      </c>
      <c r="U345">
        <f t="shared" si="54"/>
        <v>41926.73778935185</v>
      </c>
      <c r="V345" t="str">
        <f t="shared" si="55"/>
        <v>10/14/2014</v>
      </c>
      <c r="W345">
        <f t="shared" si="56"/>
        <v>2014</v>
      </c>
      <c r="X345">
        <f t="shared" si="57"/>
        <v>2014</v>
      </c>
      <c r="Y345">
        <f t="shared" si="58"/>
        <v>10</v>
      </c>
      <c r="Z345" t="str">
        <f t="shared" si="59"/>
        <v>Oct</v>
      </c>
    </row>
    <row r="346" spans="1:26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1"/>
        <v>1.0208358208955224</v>
      </c>
      <c r="P346" s="6">
        <f t="shared" si="52"/>
        <v>119.99298245614035</v>
      </c>
      <c r="Q346" t="s">
        <v>8309</v>
      </c>
      <c r="R346" t="s">
        <v>8314</v>
      </c>
      <c r="S346">
        <f t="shared" si="53"/>
        <v>42155.888888888883</v>
      </c>
      <c r="T346" t="str">
        <f t="shared" si="50"/>
        <v>5/31/2015</v>
      </c>
      <c r="U346">
        <f t="shared" si="54"/>
        <v>42111.970995370371</v>
      </c>
      <c r="V346" t="str">
        <f t="shared" si="55"/>
        <v>4/17/2015</v>
      </c>
      <c r="W346">
        <f t="shared" si="56"/>
        <v>2015</v>
      </c>
      <c r="X346">
        <f t="shared" si="57"/>
        <v>2015</v>
      </c>
      <c r="Y346">
        <f t="shared" si="58"/>
        <v>4</v>
      </c>
      <c r="Z346" t="str">
        <f t="shared" si="59"/>
        <v>April</v>
      </c>
    </row>
    <row r="347" spans="1:26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1"/>
        <v>1.2327586206896552</v>
      </c>
      <c r="P347" s="6">
        <f t="shared" si="52"/>
        <v>99.860335195530723</v>
      </c>
      <c r="Q347" t="s">
        <v>8309</v>
      </c>
      <c r="R347" t="s">
        <v>8314</v>
      </c>
      <c r="S347">
        <f t="shared" si="53"/>
        <v>42144.735995370364</v>
      </c>
      <c r="T347" t="str">
        <f t="shared" si="50"/>
        <v>5/20/2015</v>
      </c>
      <c r="U347">
        <f t="shared" si="54"/>
        <v>42114.944328703699</v>
      </c>
      <c r="V347" t="str">
        <f t="shared" si="55"/>
        <v>4/20/2015</v>
      </c>
      <c r="W347">
        <f t="shared" si="56"/>
        <v>2015</v>
      </c>
      <c r="X347">
        <f t="shared" si="57"/>
        <v>2015</v>
      </c>
      <c r="Y347">
        <f t="shared" si="58"/>
        <v>4</v>
      </c>
      <c r="Z347" t="str">
        <f t="shared" si="59"/>
        <v>April</v>
      </c>
    </row>
    <row r="348" spans="1:26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1"/>
        <v>1.7028880000000002</v>
      </c>
      <c r="P348" s="6">
        <f t="shared" si="52"/>
        <v>90.579148936170213</v>
      </c>
      <c r="Q348" t="s">
        <v>8309</v>
      </c>
      <c r="R348" t="s">
        <v>8314</v>
      </c>
      <c r="S348">
        <f t="shared" si="53"/>
        <v>42291.291909722226</v>
      </c>
      <c r="T348" t="str">
        <f t="shared" si="50"/>
        <v>10/14/2015</v>
      </c>
      <c r="U348">
        <f t="shared" si="54"/>
        <v>42261.500243055561</v>
      </c>
      <c r="V348" t="str">
        <f t="shared" si="55"/>
        <v>9/14/2015</v>
      </c>
      <c r="W348">
        <f t="shared" si="56"/>
        <v>2015</v>
      </c>
      <c r="X348">
        <f t="shared" si="57"/>
        <v>2015</v>
      </c>
      <c r="Y348">
        <f t="shared" si="58"/>
        <v>9</v>
      </c>
      <c r="Z348" t="str">
        <f t="shared" si="59"/>
        <v>Sept</v>
      </c>
    </row>
    <row r="349" spans="1:26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1"/>
        <v>1.1159049999999999</v>
      </c>
      <c r="P349" s="6">
        <f t="shared" si="52"/>
        <v>117.77361477572559</v>
      </c>
      <c r="Q349" t="s">
        <v>8309</v>
      </c>
      <c r="R349" t="s">
        <v>8314</v>
      </c>
      <c r="S349">
        <f t="shared" si="53"/>
        <v>42322.32880787037</v>
      </c>
      <c r="T349" t="str">
        <f t="shared" si="50"/>
        <v>11/14/2015</v>
      </c>
      <c r="U349">
        <f t="shared" si="54"/>
        <v>42292.495474537034</v>
      </c>
      <c r="V349" t="str">
        <f t="shared" si="55"/>
        <v>10/15/2015</v>
      </c>
      <c r="W349">
        <f t="shared" si="56"/>
        <v>2015</v>
      </c>
      <c r="X349">
        <f t="shared" si="57"/>
        <v>2015</v>
      </c>
      <c r="Y349">
        <f t="shared" si="58"/>
        <v>10</v>
      </c>
      <c r="Z349" t="str">
        <f t="shared" si="59"/>
        <v>Oct</v>
      </c>
    </row>
    <row r="350" spans="1:26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1"/>
        <v>1.03</v>
      </c>
      <c r="P350" s="6">
        <f t="shared" si="52"/>
        <v>86.554621848739501</v>
      </c>
      <c r="Q350" t="s">
        <v>8309</v>
      </c>
      <c r="R350" t="s">
        <v>8314</v>
      </c>
      <c r="S350">
        <f t="shared" si="53"/>
        <v>42237.378657407404</v>
      </c>
      <c r="T350" t="str">
        <f t="shared" si="50"/>
        <v>8/21/2015</v>
      </c>
      <c r="U350">
        <f t="shared" si="54"/>
        <v>42207.58699074074</v>
      </c>
      <c r="V350" t="str">
        <f t="shared" si="55"/>
        <v>7/22/2015</v>
      </c>
      <c r="W350">
        <f t="shared" si="56"/>
        <v>2015</v>
      </c>
      <c r="X350">
        <f t="shared" si="57"/>
        <v>2015</v>
      </c>
      <c r="Y350">
        <f t="shared" si="58"/>
        <v>7</v>
      </c>
      <c r="Z350" t="str">
        <f t="shared" si="59"/>
        <v>July</v>
      </c>
    </row>
    <row r="351" spans="1:26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1"/>
        <v>1.0663570159857905</v>
      </c>
      <c r="P351" s="6">
        <f t="shared" si="52"/>
        <v>71.899281437125751</v>
      </c>
      <c r="Q351" t="s">
        <v>8309</v>
      </c>
      <c r="R351" t="s">
        <v>8314</v>
      </c>
      <c r="S351">
        <f t="shared" si="53"/>
        <v>42790.290601851848</v>
      </c>
      <c r="T351" t="str">
        <f t="shared" si="50"/>
        <v>2/24/2017</v>
      </c>
      <c r="U351">
        <f t="shared" si="54"/>
        <v>42760.498935185184</v>
      </c>
      <c r="V351" t="str">
        <f t="shared" si="55"/>
        <v>1/25/2017</v>
      </c>
      <c r="W351">
        <f t="shared" si="56"/>
        <v>2017</v>
      </c>
      <c r="X351">
        <f t="shared" si="57"/>
        <v>2017</v>
      </c>
      <c r="Y351">
        <f t="shared" si="58"/>
        <v>1</v>
      </c>
      <c r="Z351" t="str">
        <f t="shared" si="59"/>
        <v>Jan</v>
      </c>
    </row>
    <row r="352" spans="1:26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1"/>
        <v>1.1476</v>
      </c>
      <c r="P352" s="6">
        <f t="shared" si="52"/>
        <v>129.81900452488688</v>
      </c>
      <c r="Q352" t="s">
        <v>8309</v>
      </c>
      <c r="R352" t="s">
        <v>8314</v>
      </c>
      <c r="S352">
        <f t="shared" si="53"/>
        <v>42623.957638888889</v>
      </c>
      <c r="T352" t="str">
        <f t="shared" si="50"/>
        <v>9/10/2016</v>
      </c>
      <c r="U352">
        <f t="shared" si="54"/>
        <v>42586.066076388888</v>
      </c>
      <c r="V352" t="str">
        <f t="shared" si="55"/>
        <v>8/4/2016</v>
      </c>
      <c r="W352">
        <f t="shared" si="56"/>
        <v>2016</v>
      </c>
      <c r="X352">
        <f t="shared" si="57"/>
        <v>2016</v>
      </c>
      <c r="Y352">
        <f t="shared" si="58"/>
        <v>8</v>
      </c>
      <c r="Z352" t="str">
        <f t="shared" si="59"/>
        <v>Aug</v>
      </c>
    </row>
    <row r="353" spans="1:26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1"/>
        <v>1.2734117647058822</v>
      </c>
      <c r="P353" s="6">
        <f t="shared" si="52"/>
        <v>44.912863070539416</v>
      </c>
      <c r="Q353" t="s">
        <v>8309</v>
      </c>
      <c r="R353" t="s">
        <v>8314</v>
      </c>
      <c r="S353">
        <f t="shared" si="53"/>
        <v>42467.714745370373</v>
      </c>
      <c r="T353" t="str">
        <f t="shared" si="50"/>
        <v>4/7/2016</v>
      </c>
      <c r="U353">
        <f t="shared" si="54"/>
        <v>42427.964745370366</v>
      </c>
      <c r="V353" t="str">
        <f t="shared" si="55"/>
        <v>2/27/2016</v>
      </c>
      <c r="W353">
        <f t="shared" si="56"/>
        <v>2016</v>
      </c>
      <c r="X353">
        <f t="shared" si="57"/>
        <v>2016</v>
      </c>
      <c r="Y353">
        <f t="shared" si="58"/>
        <v>2</v>
      </c>
      <c r="Z353" t="str">
        <f t="shared" si="59"/>
        <v>Feb</v>
      </c>
    </row>
    <row r="354" spans="1:26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1"/>
        <v>1.1656</v>
      </c>
      <c r="P354" s="6">
        <f t="shared" si="52"/>
        <v>40.755244755244753</v>
      </c>
      <c r="Q354" t="s">
        <v>8309</v>
      </c>
      <c r="R354" t="s">
        <v>8314</v>
      </c>
      <c r="S354">
        <f t="shared" si="53"/>
        <v>41919.959120370368</v>
      </c>
      <c r="T354" t="str">
        <f t="shared" si="50"/>
        <v>10/7/2014</v>
      </c>
      <c r="U354">
        <f t="shared" si="54"/>
        <v>41890.167453703703</v>
      </c>
      <c r="V354" t="str">
        <f t="shared" si="55"/>
        <v>9/8/2014</v>
      </c>
      <c r="W354">
        <f t="shared" si="56"/>
        <v>2014</v>
      </c>
      <c r="X354">
        <f t="shared" si="57"/>
        <v>2014</v>
      </c>
      <c r="Y354">
        <f t="shared" si="58"/>
        <v>9</v>
      </c>
      <c r="Z354" t="str">
        <f t="shared" si="59"/>
        <v>Sept</v>
      </c>
    </row>
    <row r="355" spans="1:26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1"/>
        <v>1.0861819426615318</v>
      </c>
      <c r="P355" s="6">
        <f t="shared" si="52"/>
        <v>103.52394779771615</v>
      </c>
      <c r="Q355" t="s">
        <v>8309</v>
      </c>
      <c r="R355" t="s">
        <v>8314</v>
      </c>
      <c r="S355">
        <f t="shared" si="53"/>
        <v>42327.625219907401</v>
      </c>
      <c r="T355" t="str">
        <f t="shared" si="50"/>
        <v>11/19/2015</v>
      </c>
      <c r="U355">
        <f t="shared" si="54"/>
        <v>42297.791886574079</v>
      </c>
      <c r="V355" t="str">
        <f t="shared" si="55"/>
        <v>10/20/2015</v>
      </c>
      <c r="W355">
        <f t="shared" si="56"/>
        <v>2015</v>
      </c>
      <c r="X355">
        <f t="shared" si="57"/>
        <v>2015</v>
      </c>
      <c r="Y355">
        <f t="shared" si="58"/>
        <v>10</v>
      </c>
      <c r="Z355" t="str">
        <f t="shared" si="59"/>
        <v>Oct</v>
      </c>
    </row>
    <row r="356" spans="1:26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1"/>
        <v>1.0394285714285714</v>
      </c>
      <c r="P356" s="6">
        <f t="shared" si="52"/>
        <v>125.44827586206897</v>
      </c>
      <c r="Q356" t="s">
        <v>8309</v>
      </c>
      <c r="R356" t="s">
        <v>8314</v>
      </c>
      <c r="S356">
        <f t="shared" si="53"/>
        <v>42468.577789351846</v>
      </c>
      <c r="T356" t="str">
        <f t="shared" si="50"/>
        <v>4/8/2016</v>
      </c>
      <c r="U356">
        <f t="shared" si="54"/>
        <v>42438.827789351853</v>
      </c>
      <c r="V356" t="str">
        <f t="shared" si="55"/>
        <v>3/9/2016</v>
      </c>
      <c r="W356">
        <f t="shared" si="56"/>
        <v>2016</v>
      </c>
      <c r="X356">
        <f t="shared" si="57"/>
        <v>2016</v>
      </c>
      <c r="Y356">
        <f t="shared" si="58"/>
        <v>3</v>
      </c>
      <c r="Z356" t="str">
        <f t="shared" si="59"/>
        <v>March</v>
      </c>
    </row>
    <row r="357" spans="1:26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1"/>
        <v>1.1625714285714286</v>
      </c>
      <c r="P357" s="6">
        <f t="shared" si="52"/>
        <v>246.60606060606059</v>
      </c>
      <c r="Q357" t="s">
        <v>8309</v>
      </c>
      <c r="R357" t="s">
        <v>8314</v>
      </c>
      <c r="S357">
        <f t="shared" si="53"/>
        <v>41974.127245370364</v>
      </c>
      <c r="T357" t="str">
        <f t="shared" si="50"/>
        <v>12/1/2014</v>
      </c>
      <c r="U357">
        <f t="shared" si="54"/>
        <v>41943.293912037036</v>
      </c>
      <c r="V357" t="str">
        <f t="shared" si="55"/>
        <v>10/31/2014</v>
      </c>
      <c r="W357">
        <f t="shared" si="56"/>
        <v>2014</v>
      </c>
      <c r="X357">
        <f t="shared" si="57"/>
        <v>2014</v>
      </c>
      <c r="Y357">
        <f t="shared" si="58"/>
        <v>10</v>
      </c>
      <c r="Z357" t="str">
        <f t="shared" si="59"/>
        <v>Oct</v>
      </c>
    </row>
    <row r="358" spans="1:26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1"/>
        <v>1.0269239999999999</v>
      </c>
      <c r="P358" s="6">
        <f t="shared" si="52"/>
        <v>79.401340206185566</v>
      </c>
      <c r="Q358" t="s">
        <v>8309</v>
      </c>
      <c r="R358" t="s">
        <v>8314</v>
      </c>
      <c r="S358">
        <f t="shared" si="53"/>
        <v>42445.553159722222</v>
      </c>
      <c r="T358" t="str">
        <f t="shared" si="50"/>
        <v>3/16/2016</v>
      </c>
      <c r="U358">
        <f t="shared" si="54"/>
        <v>42415.803159722222</v>
      </c>
      <c r="V358" t="str">
        <f t="shared" si="55"/>
        <v>2/15/2016</v>
      </c>
      <c r="W358">
        <f t="shared" si="56"/>
        <v>2016</v>
      </c>
      <c r="X358">
        <f t="shared" si="57"/>
        <v>2016</v>
      </c>
      <c r="Y358">
        <f t="shared" si="58"/>
        <v>2</v>
      </c>
      <c r="Z358" t="str">
        <f t="shared" si="59"/>
        <v>Feb</v>
      </c>
    </row>
    <row r="359" spans="1:26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1"/>
        <v>1.74</v>
      </c>
      <c r="P359" s="6">
        <f t="shared" si="52"/>
        <v>86.138613861386133</v>
      </c>
      <c r="Q359" t="s">
        <v>8309</v>
      </c>
      <c r="R359" t="s">
        <v>8314</v>
      </c>
      <c r="S359">
        <f t="shared" si="53"/>
        <v>42118.01385416666</v>
      </c>
      <c r="T359" t="str">
        <f t="shared" si="50"/>
        <v>4/24/2015</v>
      </c>
      <c r="U359">
        <f t="shared" si="54"/>
        <v>42078.222187499996</v>
      </c>
      <c r="V359" t="str">
        <f t="shared" si="55"/>
        <v>3/15/2015</v>
      </c>
      <c r="W359">
        <f t="shared" si="56"/>
        <v>2015</v>
      </c>
      <c r="X359">
        <f t="shared" si="57"/>
        <v>2015</v>
      </c>
      <c r="Y359">
        <f t="shared" si="58"/>
        <v>3</v>
      </c>
      <c r="Z359" t="str">
        <f t="shared" si="59"/>
        <v>March</v>
      </c>
    </row>
    <row r="360" spans="1:26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1"/>
        <v>1.03088</v>
      </c>
      <c r="P360" s="6">
        <f t="shared" si="52"/>
        <v>193.04868913857678</v>
      </c>
      <c r="Q360" t="s">
        <v>8309</v>
      </c>
      <c r="R360" t="s">
        <v>8314</v>
      </c>
      <c r="S360">
        <f t="shared" si="53"/>
        <v>42536.416666666664</v>
      </c>
      <c r="T360" t="str">
        <f t="shared" si="50"/>
        <v>6/15/2016</v>
      </c>
      <c r="U360">
        <f t="shared" si="54"/>
        <v>42507.860196759255</v>
      </c>
      <c r="V360" t="str">
        <f t="shared" si="55"/>
        <v>5/17/2016</v>
      </c>
      <c r="W360">
        <f t="shared" si="56"/>
        <v>2016</v>
      </c>
      <c r="X360">
        <f t="shared" si="57"/>
        <v>2016</v>
      </c>
      <c r="Y360">
        <f t="shared" si="58"/>
        <v>5</v>
      </c>
      <c r="Z360" t="str">
        <f t="shared" si="59"/>
        <v>May</v>
      </c>
    </row>
    <row r="361" spans="1:26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1"/>
        <v>1.0485537190082646</v>
      </c>
      <c r="P361" s="6">
        <f t="shared" si="52"/>
        <v>84.023178807947019</v>
      </c>
      <c r="Q361" t="s">
        <v>8309</v>
      </c>
      <c r="R361" t="s">
        <v>8314</v>
      </c>
      <c r="S361">
        <f t="shared" si="53"/>
        <v>41957.008333333331</v>
      </c>
      <c r="T361" t="str">
        <f t="shared" si="50"/>
        <v>11/14/2014</v>
      </c>
      <c r="U361">
        <f t="shared" si="54"/>
        <v>41935.070486111108</v>
      </c>
      <c r="V361" t="str">
        <f t="shared" si="55"/>
        <v>10/23/2014</v>
      </c>
      <c r="W361">
        <f t="shared" si="56"/>
        <v>2014</v>
      </c>
      <c r="X361">
        <f t="shared" si="57"/>
        <v>2014</v>
      </c>
      <c r="Y361">
        <f t="shared" si="58"/>
        <v>10</v>
      </c>
      <c r="Z361" t="str">
        <f t="shared" si="59"/>
        <v>Oct</v>
      </c>
    </row>
    <row r="362" spans="1:26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1"/>
        <v>1.0137499999999999</v>
      </c>
      <c r="P362" s="6">
        <f t="shared" si="52"/>
        <v>139.82758620689654</v>
      </c>
      <c r="Q362" t="s">
        <v>8309</v>
      </c>
      <c r="R362" t="s">
        <v>8314</v>
      </c>
      <c r="S362">
        <f t="shared" si="53"/>
        <v>42207.924305555549</v>
      </c>
      <c r="T362" t="str">
        <f t="shared" si="50"/>
        <v>7/22/2015</v>
      </c>
      <c r="U362">
        <f t="shared" si="54"/>
        <v>42163.897916666669</v>
      </c>
      <c r="V362" t="str">
        <f t="shared" si="55"/>
        <v>6/8/2015</v>
      </c>
      <c r="W362">
        <f t="shared" si="56"/>
        <v>2015</v>
      </c>
      <c r="X362">
        <f t="shared" si="57"/>
        <v>2015</v>
      </c>
      <c r="Y362">
        <f t="shared" si="58"/>
        <v>6</v>
      </c>
      <c r="Z362" t="str">
        <f t="shared" si="59"/>
        <v>June</v>
      </c>
    </row>
    <row r="363" spans="1:26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1"/>
        <v>1.1107699999999998</v>
      </c>
      <c r="P363" s="6">
        <f t="shared" si="52"/>
        <v>109.82189265536722</v>
      </c>
      <c r="Q363" t="s">
        <v>8309</v>
      </c>
      <c r="R363" t="s">
        <v>8314</v>
      </c>
      <c r="S363">
        <f t="shared" si="53"/>
        <v>41965.834560185183</v>
      </c>
      <c r="T363" t="str">
        <f t="shared" si="50"/>
        <v>11/22/2014</v>
      </c>
      <c r="U363">
        <f t="shared" si="54"/>
        <v>41936.001226851848</v>
      </c>
      <c r="V363" t="str">
        <f t="shared" si="55"/>
        <v>10/24/2014</v>
      </c>
      <c r="W363">
        <f t="shared" si="56"/>
        <v>2014</v>
      </c>
      <c r="X363">
        <f t="shared" si="57"/>
        <v>2014</v>
      </c>
      <c r="Y363">
        <f t="shared" si="58"/>
        <v>10</v>
      </c>
      <c r="Z363" t="str">
        <f t="shared" si="59"/>
        <v>Oct</v>
      </c>
    </row>
    <row r="364" spans="1:26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1"/>
        <v>1.2415933781686497</v>
      </c>
      <c r="P364" s="6">
        <f t="shared" si="52"/>
        <v>139.53488372093022</v>
      </c>
      <c r="Q364" t="s">
        <v>8309</v>
      </c>
      <c r="R364" t="s">
        <v>8314</v>
      </c>
      <c r="S364">
        <f t="shared" si="53"/>
        <v>41858.791666666664</v>
      </c>
      <c r="T364" t="str">
        <f t="shared" si="50"/>
        <v>8/7/2014</v>
      </c>
      <c r="U364">
        <f t="shared" si="54"/>
        <v>41837.210543981484</v>
      </c>
      <c r="V364" t="str">
        <f t="shared" si="55"/>
        <v>7/17/2014</v>
      </c>
      <c r="W364">
        <f t="shared" si="56"/>
        <v>2014</v>
      </c>
      <c r="X364">
        <f t="shared" si="57"/>
        <v>2014</v>
      </c>
      <c r="Y364">
        <f t="shared" si="58"/>
        <v>7</v>
      </c>
      <c r="Z364" t="str">
        <f t="shared" si="59"/>
        <v>July</v>
      </c>
    </row>
    <row r="365" spans="1:26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1"/>
        <v>1.0133333333333334</v>
      </c>
      <c r="P365" s="6">
        <f t="shared" si="52"/>
        <v>347.84615384615387</v>
      </c>
      <c r="Q365" t="s">
        <v>8309</v>
      </c>
      <c r="R365" t="s">
        <v>8314</v>
      </c>
      <c r="S365">
        <f t="shared" si="53"/>
        <v>40300.598611111105</v>
      </c>
      <c r="T365" t="str">
        <f t="shared" si="50"/>
        <v>5/2/2010</v>
      </c>
      <c r="U365">
        <f t="shared" si="54"/>
        <v>40255.744629629626</v>
      </c>
      <c r="V365" t="str">
        <f t="shared" si="55"/>
        <v>3/18/2010</v>
      </c>
      <c r="W365">
        <f t="shared" si="56"/>
        <v>2010</v>
      </c>
      <c r="X365">
        <f t="shared" si="57"/>
        <v>2010</v>
      </c>
      <c r="Y365">
        <f t="shared" si="58"/>
        <v>3</v>
      </c>
      <c r="Z365" t="str">
        <f t="shared" si="59"/>
        <v>March</v>
      </c>
    </row>
    <row r="366" spans="1:26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1"/>
        <v>1.1016142857142857</v>
      </c>
      <c r="P366" s="6">
        <f t="shared" si="52"/>
        <v>68.24159292035398</v>
      </c>
      <c r="Q366" t="s">
        <v>8309</v>
      </c>
      <c r="R366" t="s">
        <v>8314</v>
      </c>
      <c r="S366">
        <f t="shared" si="53"/>
        <v>41810.957638888889</v>
      </c>
      <c r="T366" t="str">
        <f t="shared" si="50"/>
        <v>6/20/2014</v>
      </c>
      <c r="U366">
        <f t="shared" si="54"/>
        <v>41780.859629629631</v>
      </c>
      <c r="V366" t="str">
        <f t="shared" si="55"/>
        <v>5/21/2014</v>
      </c>
      <c r="W366">
        <f t="shared" si="56"/>
        <v>2014</v>
      </c>
      <c r="X366">
        <f t="shared" si="57"/>
        <v>2014</v>
      </c>
      <c r="Y366">
        <f t="shared" si="58"/>
        <v>5</v>
      </c>
      <c r="Z366" t="str">
        <f t="shared" si="59"/>
        <v>May</v>
      </c>
    </row>
    <row r="367" spans="1:26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1"/>
        <v>1.0397333333333334</v>
      </c>
      <c r="P367" s="6">
        <f t="shared" si="52"/>
        <v>239.93846153846152</v>
      </c>
      <c r="Q367" t="s">
        <v>8309</v>
      </c>
      <c r="R367" t="s">
        <v>8314</v>
      </c>
      <c r="S367">
        <f t="shared" si="53"/>
        <v>41698.398136574069</v>
      </c>
      <c r="T367" t="str">
        <f t="shared" si="50"/>
        <v>2/28/2014</v>
      </c>
      <c r="U367">
        <f t="shared" si="54"/>
        <v>41668.606469907405</v>
      </c>
      <c r="V367" t="str">
        <f t="shared" si="55"/>
        <v>1/29/2014</v>
      </c>
      <c r="W367">
        <f t="shared" si="56"/>
        <v>2014</v>
      </c>
      <c r="X367">
        <f t="shared" si="57"/>
        <v>2014</v>
      </c>
      <c r="Y367">
        <f t="shared" si="58"/>
        <v>1</v>
      </c>
      <c r="Z367" t="str">
        <f t="shared" si="59"/>
        <v>Jan</v>
      </c>
    </row>
    <row r="368" spans="1:26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1"/>
        <v>1.013157894736842</v>
      </c>
      <c r="P368" s="6">
        <f t="shared" si="52"/>
        <v>287.31343283582089</v>
      </c>
      <c r="Q368" t="s">
        <v>8309</v>
      </c>
      <c r="R368" t="s">
        <v>8314</v>
      </c>
      <c r="S368">
        <f t="shared" si="53"/>
        <v>41049.584699074068</v>
      </c>
      <c r="T368" t="str">
        <f t="shared" si="50"/>
        <v>5/20/2012</v>
      </c>
      <c r="U368">
        <f t="shared" si="54"/>
        <v>41019.793032407404</v>
      </c>
      <c r="V368" t="str">
        <f t="shared" si="55"/>
        <v>4/20/2012</v>
      </c>
      <c r="W368">
        <f t="shared" si="56"/>
        <v>2012</v>
      </c>
      <c r="X368">
        <f t="shared" si="57"/>
        <v>2012</v>
      </c>
      <c r="Y368">
        <f t="shared" si="58"/>
        <v>4</v>
      </c>
      <c r="Z368" t="str">
        <f t="shared" si="59"/>
        <v>April</v>
      </c>
    </row>
    <row r="369" spans="1:26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1"/>
        <v>1.033501</v>
      </c>
      <c r="P369" s="6">
        <f t="shared" si="52"/>
        <v>86.84882352941176</v>
      </c>
      <c r="Q369" t="s">
        <v>8309</v>
      </c>
      <c r="R369" t="s">
        <v>8314</v>
      </c>
      <c r="S369">
        <f t="shared" si="53"/>
        <v>41394.999305555553</v>
      </c>
      <c r="T369" t="str">
        <f t="shared" si="50"/>
        <v>4/30/2013</v>
      </c>
      <c r="U369">
        <f t="shared" si="54"/>
        <v>41355.577291666668</v>
      </c>
      <c r="V369" t="str">
        <f t="shared" si="55"/>
        <v>3/22/2013</v>
      </c>
      <c r="W369">
        <f t="shared" si="56"/>
        <v>2013</v>
      </c>
      <c r="X369">
        <f t="shared" si="57"/>
        <v>2013</v>
      </c>
      <c r="Y369">
        <f t="shared" si="58"/>
        <v>3</v>
      </c>
      <c r="Z369" t="str">
        <f t="shared" si="59"/>
        <v>March</v>
      </c>
    </row>
    <row r="370" spans="1:26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1"/>
        <v>1.04112</v>
      </c>
      <c r="P370" s="6">
        <f t="shared" si="52"/>
        <v>81.84905660377359</v>
      </c>
      <c r="Q370" t="s">
        <v>8309</v>
      </c>
      <c r="R370" t="s">
        <v>8314</v>
      </c>
      <c r="S370">
        <f t="shared" si="53"/>
        <v>42078.355578703697</v>
      </c>
      <c r="T370" t="str">
        <f t="shared" si="50"/>
        <v>3/15/2015</v>
      </c>
      <c r="U370">
        <f t="shared" si="54"/>
        <v>42043.605578703704</v>
      </c>
      <c r="V370" t="str">
        <f t="shared" si="55"/>
        <v>2/8/2015</v>
      </c>
      <c r="W370">
        <f t="shared" si="56"/>
        <v>2015</v>
      </c>
      <c r="X370">
        <f t="shared" si="57"/>
        <v>2015</v>
      </c>
      <c r="Y370">
        <f t="shared" si="58"/>
        <v>2</v>
      </c>
      <c r="Z370" t="str">
        <f t="shared" si="59"/>
        <v>Feb</v>
      </c>
    </row>
    <row r="371" spans="1:26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1"/>
        <v>1.1015569230769231</v>
      </c>
      <c r="P371" s="6">
        <f t="shared" si="52"/>
        <v>42.874970059880241</v>
      </c>
      <c r="Q371" t="s">
        <v>8309</v>
      </c>
      <c r="R371" t="s">
        <v>8314</v>
      </c>
      <c r="S371">
        <f t="shared" si="53"/>
        <v>40923.3433912037</v>
      </c>
      <c r="T371" t="str">
        <f t="shared" si="50"/>
        <v>1/15/2012</v>
      </c>
      <c r="U371">
        <f t="shared" si="54"/>
        <v>40893.551724537036</v>
      </c>
      <c r="V371" t="str">
        <f t="shared" si="55"/>
        <v>12/16/2011</v>
      </c>
      <c r="W371">
        <f t="shared" si="56"/>
        <v>2012</v>
      </c>
      <c r="X371">
        <f t="shared" si="57"/>
        <v>2011</v>
      </c>
      <c r="Y371">
        <f t="shared" si="58"/>
        <v>12</v>
      </c>
      <c r="Z371" t="str">
        <f t="shared" si="59"/>
        <v>Dec</v>
      </c>
    </row>
    <row r="372" spans="1:26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1"/>
        <v>1.2202</v>
      </c>
      <c r="P372" s="6">
        <f t="shared" si="52"/>
        <v>709.41860465116281</v>
      </c>
      <c r="Q372" t="s">
        <v>8309</v>
      </c>
      <c r="R372" t="s">
        <v>8314</v>
      </c>
      <c r="S372">
        <f t="shared" si="53"/>
        <v>42741.586805555555</v>
      </c>
      <c r="T372" t="str">
        <f t="shared" si="50"/>
        <v>1/6/2017</v>
      </c>
      <c r="U372">
        <f t="shared" si="54"/>
        <v>42711.795138888891</v>
      </c>
      <c r="V372" t="str">
        <f t="shared" si="55"/>
        <v>12/7/2016</v>
      </c>
      <c r="W372">
        <f t="shared" si="56"/>
        <v>2017</v>
      </c>
      <c r="X372">
        <f t="shared" si="57"/>
        <v>2016</v>
      </c>
      <c r="Y372">
        <f t="shared" si="58"/>
        <v>12</v>
      </c>
      <c r="Z372" t="str">
        <f t="shared" si="59"/>
        <v>Dec</v>
      </c>
    </row>
    <row r="373" spans="1:26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1"/>
        <v>1.1416866666666667</v>
      </c>
      <c r="P373" s="6">
        <f t="shared" si="52"/>
        <v>161.25517890772127</v>
      </c>
      <c r="Q373" t="s">
        <v>8309</v>
      </c>
      <c r="R373" t="s">
        <v>8314</v>
      </c>
      <c r="S373">
        <f t="shared" si="53"/>
        <v>41306.559479166666</v>
      </c>
      <c r="T373" t="str">
        <f t="shared" si="50"/>
        <v>2/1/2013</v>
      </c>
      <c r="U373">
        <f t="shared" si="54"/>
        <v>41261.767812500002</v>
      </c>
      <c r="V373" t="str">
        <f t="shared" si="55"/>
        <v>12/18/2012</v>
      </c>
      <c r="W373">
        <f t="shared" si="56"/>
        <v>2013</v>
      </c>
      <c r="X373">
        <f t="shared" si="57"/>
        <v>2012</v>
      </c>
      <c r="Y373">
        <f t="shared" si="58"/>
        <v>12</v>
      </c>
      <c r="Z373" t="str">
        <f t="shared" si="59"/>
        <v>Dec</v>
      </c>
    </row>
    <row r="374" spans="1:26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1"/>
        <v>1.2533333333333334</v>
      </c>
      <c r="P374" s="6">
        <f t="shared" si="52"/>
        <v>41.777777777777779</v>
      </c>
      <c r="Q374" t="s">
        <v>8309</v>
      </c>
      <c r="R374" t="s">
        <v>8314</v>
      </c>
      <c r="S374">
        <f t="shared" si="53"/>
        <v>42465.458333333336</v>
      </c>
      <c r="T374" t="str">
        <f t="shared" si="50"/>
        <v>4/5/2016</v>
      </c>
      <c r="U374">
        <f t="shared" si="54"/>
        <v>42425.576898148152</v>
      </c>
      <c r="V374" t="str">
        <f t="shared" si="55"/>
        <v>2/25/2016</v>
      </c>
      <c r="W374">
        <f t="shared" si="56"/>
        <v>2016</v>
      </c>
      <c r="X374">
        <f t="shared" si="57"/>
        <v>2016</v>
      </c>
      <c r="Y374">
        <f t="shared" si="58"/>
        <v>2</v>
      </c>
      <c r="Z374" t="str">
        <f t="shared" si="59"/>
        <v>Feb</v>
      </c>
    </row>
    <row r="375" spans="1:26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1"/>
        <v>1.0666666666666667</v>
      </c>
      <c r="P375" s="6">
        <f t="shared" si="52"/>
        <v>89.887640449438209</v>
      </c>
      <c r="Q375" t="s">
        <v>8309</v>
      </c>
      <c r="R375" t="s">
        <v>8314</v>
      </c>
      <c r="S375">
        <f t="shared" si="53"/>
        <v>41108.703680555554</v>
      </c>
      <c r="T375" t="str">
        <f t="shared" si="50"/>
        <v>7/18/2012</v>
      </c>
      <c r="U375">
        <f t="shared" si="54"/>
        <v>41078.91201388889</v>
      </c>
      <c r="V375" t="str">
        <f t="shared" si="55"/>
        <v>6/18/2012</v>
      </c>
      <c r="W375">
        <f t="shared" si="56"/>
        <v>2012</v>
      </c>
      <c r="X375">
        <f t="shared" si="57"/>
        <v>2012</v>
      </c>
      <c r="Y375">
        <f t="shared" si="58"/>
        <v>6</v>
      </c>
      <c r="Z375" t="str">
        <f t="shared" si="59"/>
        <v>June</v>
      </c>
    </row>
    <row r="376" spans="1:26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1"/>
        <v>1.3065</v>
      </c>
      <c r="P376" s="6">
        <f t="shared" si="52"/>
        <v>45.051724137931032</v>
      </c>
      <c r="Q376" t="s">
        <v>8309</v>
      </c>
      <c r="R376" t="s">
        <v>8314</v>
      </c>
      <c r="S376">
        <f t="shared" si="53"/>
        <v>40802.680914351848</v>
      </c>
      <c r="T376" t="str">
        <f t="shared" si="50"/>
        <v>9/16/2011</v>
      </c>
      <c r="U376">
        <f t="shared" si="54"/>
        <v>40757.889247685183</v>
      </c>
      <c r="V376" t="str">
        <f t="shared" si="55"/>
        <v>8/2/2011</v>
      </c>
      <c r="W376">
        <f t="shared" si="56"/>
        <v>2011</v>
      </c>
      <c r="X376">
        <f t="shared" si="57"/>
        <v>2011</v>
      </c>
      <c r="Y376">
        <f t="shared" si="58"/>
        <v>8</v>
      </c>
      <c r="Z376" t="str">
        <f t="shared" si="59"/>
        <v>Aug</v>
      </c>
    </row>
    <row r="377" spans="1:26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1"/>
        <v>1.2</v>
      </c>
      <c r="P377" s="6">
        <f t="shared" si="52"/>
        <v>42.857142857142854</v>
      </c>
      <c r="Q377" t="s">
        <v>8309</v>
      </c>
      <c r="R377" t="s">
        <v>8314</v>
      </c>
      <c r="S377">
        <f t="shared" si="53"/>
        <v>41699.512499999997</v>
      </c>
      <c r="T377" t="str">
        <f t="shared" si="50"/>
        <v>3/1/2014</v>
      </c>
      <c r="U377">
        <f t="shared" si="54"/>
        <v>41657.985081018516</v>
      </c>
      <c r="V377" t="str">
        <f t="shared" si="55"/>
        <v>1/18/2014</v>
      </c>
      <c r="W377">
        <f t="shared" si="56"/>
        <v>2014</v>
      </c>
      <c r="X377">
        <f t="shared" si="57"/>
        <v>2014</v>
      </c>
      <c r="Y377">
        <f t="shared" si="58"/>
        <v>1</v>
      </c>
      <c r="Z377" t="str">
        <f t="shared" si="59"/>
        <v>Jan</v>
      </c>
    </row>
    <row r="378" spans="1:26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1"/>
        <v>1.0595918367346939</v>
      </c>
      <c r="P378" s="6">
        <f t="shared" si="52"/>
        <v>54.083333333333336</v>
      </c>
      <c r="Q378" t="s">
        <v>8309</v>
      </c>
      <c r="R378" t="s">
        <v>8314</v>
      </c>
      <c r="S378">
        <f t="shared" si="53"/>
        <v>42607.244398148141</v>
      </c>
      <c r="T378" t="str">
        <f t="shared" si="50"/>
        <v>8/25/2016</v>
      </c>
      <c r="U378">
        <f t="shared" si="54"/>
        <v>42576.452731481477</v>
      </c>
      <c r="V378" t="str">
        <f t="shared" si="55"/>
        <v>7/25/2016</v>
      </c>
      <c r="W378">
        <f t="shared" si="56"/>
        <v>2016</v>
      </c>
      <c r="X378">
        <f t="shared" si="57"/>
        <v>2016</v>
      </c>
      <c r="Y378">
        <f t="shared" si="58"/>
        <v>7</v>
      </c>
      <c r="Z378" t="str">
        <f t="shared" si="59"/>
        <v>July</v>
      </c>
    </row>
    <row r="379" spans="1:26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1"/>
        <v>1.1439999999999999</v>
      </c>
      <c r="P379" s="6">
        <f t="shared" si="52"/>
        <v>103.21804511278195</v>
      </c>
      <c r="Q379" t="s">
        <v>8309</v>
      </c>
      <c r="R379" t="s">
        <v>8314</v>
      </c>
      <c r="S379">
        <f t="shared" si="53"/>
        <v>42322.084027777775</v>
      </c>
      <c r="T379" t="str">
        <f t="shared" si="50"/>
        <v>11/14/2015</v>
      </c>
      <c r="U379">
        <f t="shared" si="54"/>
        <v>42292.250787037032</v>
      </c>
      <c r="V379" t="str">
        <f t="shared" si="55"/>
        <v>10/15/2015</v>
      </c>
      <c r="W379">
        <f t="shared" si="56"/>
        <v>2015</v>
      </c>
      <c r="X379">
        <f t="shared" si="57"/>
        <v>2015</v>
      </c>
      <c r="Y379">
        <f t="shared" si="58"/>
        <v>10</v>
      </c>
      <c r="Z379" t="str">
        <f t="shared" si="59"/>
        <v>Oct</v>
      </c>
    </row>
    <row r="380" spans="1:26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1"/>
        <v>1.1176666666666666</v>
      </c>
      <c r="P380" s="6">
        <f t="shared" si="52"/>
        <v>40.397590361445786</v>
      </c>
      <c r="Q380" t="s">
        <v>8309</v>
      </c>
      <c r="R380" t="s">
        <v>8314</v>
      </c>
      <c r="S380">
        <f t="shared" si="53"/>
        <v>42394.786111111105</v>
      </c>
      <c r="T380" t="str">
        <f t="shared" si="50"/>
        <v>1/25/2016</v>
      </c>
      <c r="U380">
        <f t="shared" si="54"/>
        <v>42370.571851851855</v>
      </c>
      <c r="V380" t="str">
        <f t="shared" si="55"/>
        <v>1/1/2016</v>
      </c>
      <c r="W380">
        <f t="shared" si="56"/>
        <v>2016</v>
      </c>
      <c r="X380">
        <f t="shared" si="57"/>
        <v>2016</v>
      </c>
      <c r="Y380">
        <f t="shared" si="58"/>
        <v>1</v>
      </c>
      <c r="Z380" t="str">
        <f t="shared" si="59"/>
        <v>Jan</v>
      </c>
    </row>
    <row r="381" spans="1:26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1"/>
        <v>1.1608000000000001</v>
      </c>
      <c r="P381" s="6">
        <f t="shared" si="52"/>
        <v>116.85906040268456</v>
      </c>
      <c r="Q381" t="s">
        <v>8309</v>
      </c>
      <c r="R381" t="s">
        <v>8314</v>
      </c>
      <c r="S381">
        <f t="shared" si="53"/>
        <v>41032.479999999996</v>
      </c>
      <c r="T381" t="str">
        <f t="shared" si="50"/>
        <v>5/3/2012</v>
      </c>
      <c r="U381">
        <f t="shared" si="54"/>
        <v>40987.688333333332</v>
      </c>
      <c r="V381" t="str">
        <f t="shared" si="55"/>
        <v>3/19/2012</v>
      </c>
      <c r="W381">
        <f t="shared" si="56"/>
        <v>2012</v>
      </c>
      <c r="X381">
        <f t="shared" si="57"/>
        <v>2012</v>
      </c>
      <c r="Y381">
        <f t="shared" si="58"/>
        <v>3</v>
      </c>
      <c r="Z381" t="str">
        <f t="shared" si="59"/>
        <v>March</v>
      </c>
    </row>
    <row r="382" spans="1:26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1"/>
        <v>1.415</v>
      </c>
      <c r="P382" s="6">
        <f t="shared" si="52"/>
        <v>115.51020408163265</v>
      </c>
      <c r="Q382" t="s">
        <v>8309</v>
      </c>
      <c r="R382" t="s">
        <v>8314</v>
      </c>
      <c r="S382">
        <f t="shared" si="53"/>
        <v>42392.511481481481</v>
      </c>
      <c r="T382" t="str">
        <f t="shared" si="50"/>
        <v>1/23/2016</v>
      </c>
      <c r="U382">
        <f t="shared" si="54"/>
        <v>42367.719814814816</v>
      </c>
      <c r="V382" t="str">
        <f t="shared" si="55"/>
        <v>12/29/2015</v>
      </c>
      <c r="W382">
        <f t="shared" si="56"/>
        <v>2016</v>
      </c>
      <c r="X382">
        <f t="shared" si="57"/>
        <v>2015</v>
      </c>
      <c r="Y382">
        <f t="shared" si="58"/>
        <v>12</v>
      </c>
      <c r="Z382" t="str">
        <f t="shared" si="59"/>
        <v>Dec</v>
      </c>
    </row>
    <row r="383" spans="1:26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1"/>
        <v>1.0472999999999999</v>
      </c>
      <c r="P383" s="6">
        <f t="shared" si="52"/>
        <v>104.31274900398407</v>
      </c>
      <c r="Q383" t="s">
        <v>8309</v>
      </c>
      <c r="R383" t="s">
        <v>8314</v>
      </c>
      <c r="S383">
        <f t="shared" si="53"/>
        <v>41120</v>
      </c>
      <c r="T383" t="str">
        <f t="shared" si="50"/>
        <v>7/30/2012</v>
      </c>
      <c r="U383">
        <f t="shared" si="54"/>
        <v>41085.698113425926</v>
      </c>
      <c r="V383" t="str">
        <f t="shared" si="55"/>
        <v>6/25/2012</v>
      </c>
      <c r="W383">
        <f t="shared" si="56"/>
        <v>2012</v>
      </c>
      <c r="X383">
        <f t="shared" si="57"/>
        <v>2012</v>
      </c>
      <c r="Y383">
        <f t="shared" si="58"/>
        <v>6</v>
      </c>
      <c r="Z383" t="str">
        <f t="shared" si="59"/>
        <v>June</v>
      </c>
    </row>
    <row r="384" spans="1:26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1"/>
        <v>2.5583333333333331</v>
      </c>
      <c r="P384" s="6">
        <f t="shared" si="52"/>
        <v>69.772727272727266</v>
      </c>
      <c r="Q384" t="s">
        <v>8309</v>
      </c>
      <c r="R384" t="s">
        <v>8314</v>
      </c>
      <c r="S384">
        <f t="shared" si="53"/>
        <v>41158.501157407409</v>
      </c>
      <c r="T384" t="str">
        <f t="shared" si="50"/>
        <v>9/6/2012</v>
      </c>
      <c r="U384">
        <f t="shared" si="54"/>
        <v>41144.709490740745</v>
      </c>
      <c r="V384" t="str">
        <f t="shared" si="55"/>
        <v>8/23/2012</v>
      </c>
      <c r="W384">
        <f t="shared" si="56"/>
        <v>2012</v>
      </c>
      <c r="X384">
        <f t="shared" si="57"/>
        <v>2012</v>
      </c>
      <c r="Y384">
        <f t="shared" si="58"/>
        <v>8</v>
      </c>
      <c r="Z384" t="str">
        <f t="shared" si="59"/>
        <v>Aug</v>
      </c>
    </row>
    <row r="385" spans="1:26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1"/>
        <v>2.0670670670670672</v>
      </c>
      <c r="P385" s="6">
        <f t="shared" si="52"/>
        <v>43.020833333333336</v>
      </c>
      <c r="Q385" t="s">
        <v>8309</v>
      </c>
      <c r="R385" t="s">
        <v>8314</v>
      </c>
      <c r="S385">
        <f t="shared" si="53"/>
        <v>41777.90924768518</v>
      </c>
      <c r="T385" t="str">
        <f t="shared" si="50"/>
        <v>5/18/2014</v>
      </c>
      <c r="U385">
        <f t="shared" si="54"/>
        <v>41755.117581018516</v>
      </c>
      <c r="V385" t="str">
        <f t="shared" si="55"/>
        <v>4/26/2014</v>
      </c>
      <c r="W385">
        <f t="shared" si="56"/>
        <v>2014</v>
      </c>
      <c r="X385">
        <f t="shared" si="57"/>
        <v>2014</v>
      </c>
      <c r="Y385">
        <f t="shared" si="58"/>
        <v>4</v>
      </c>
      <c r="Z385" t="str">
        <f t="shared" si="59"/>
        <v>April</v>
      </c>
    </row>
    <row r="386" spans="1:26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1"/>
        <v>1.1210500000000001</v>
      </c>
      <c r="P386" s="6">
        <f t="shared" si="52"/>
        <v>58.540469973890339</v>
      </c>
      <c r="Q386" t="s">
        <v>8309</v>
      </c>
      <c r="R386" t="s">
        <v>8314</v>
      </c>
      <c r="S386">
        <f t="shared" si="53"/>
        <v>42010.573460648149</v>
      </c>
      <c r="T386" t="str">
        <f t="shared" ref="T386:T449" si="60">TEXT(S386,"m/d/yyyy")</f>
        <v>1/6/2015</v>
      </c>
      <c r="U386">
        <f t="shared" si="54"/>
        <v>41980.781793981485</v>
      </c>
      <c r="V386" t="str">
        <f t="shared" si="55"/>
        <v>12/7/2014</v>
      </c>
      <c r="W386">
        <f t="shared" si="56"/>
        <v>2015</v>
      </c>
      <c r="X386">
        <f t="shared" si="57"/>
        <v>2014</v>
      </c>
      <c r="Y386">
        <f t="shared" si="58"/>
        <v>12</v>
      </c>
      <c r="Z386" t="str">
        <f t="shared" si="59"/>
        <v>Dec</v>
      </c>
    </row>
    <row r="387" spans="1:26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1">E387/D387</f>
        <v>1.05982</v>
      </c>
      <c r="P387" s="6">
        <f t="shared" ref="P387:P450" si="62">E387/L387</f>
        <v>111.79535864978902</v>
      </c>
      <c r="Q387" t="s">
        <v>8309</v>
      </c>
      <c r="R387" t="s">
        <v>8314</v>
      </c>
      <c r="S387">
        <f t="shared" ref="S387:S450" si="63">(((I387/60)/60)/24)+DATE(1970,1,1)+(-5/24)</f>
        <v>41964.41783564815</v>
      </c>
      <c r="T387" t="str">
        <f t="shared" si="60"/>
        <v>11/21/2014</v>
      </c>
      <c r="U387">
        <f t="shared" ref="U387:U450" si="64">(((J387/60)/60)/24)+DATE(1970,1,1)</f>
        <v>41934.584502314814</v>
      </c>
      <c r="V387" t="str">
        <f t="shared" ref="V387:V450" si="65">TEXT(U387,"m/d/yyyy")</f>
        <v>10/22/2014</v>
      </c>
      <c r="W387">
        <f t="shared" ref="W387:W450" si="66">YEAR(T387)</f>
        <v>2014</v>
      </c>
      <c r="X387">
        <f t="shared" ref="X387:X450" si="67">YEAR(V387)</f>
        <v>2014</v>
      </c>
      <c r="Y387">
        <f t="shared" ref="Y387:Y450" si="68">MONTH(V387)</f>
        <v>10</v>
      </c>
      <c r="Z387" t="str">
        <f t="shared" ref="Z387:Z450" si="69">VLOOKUP(Y387, $AB$2:$AC$13, 2, FALSE)</f>
        <v>Oct</v>
      </c>
    </row>
    <row r="388" spans="1:26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1"/>
        <v>1.0016666666666667</v>
      </c>
      <c r="P388" s="6">
        <f t="shared" si="62"/>
        <v>46.230769230769234</v>
      </c>
      <c r="Q388" t="s">
        <v>8309</v>
      </c>
      <c r="R388" t="s">
        <v>8314</v>
      </c>
      <c r="S388">
        <f t="shared" si="63"/>
        <v>42226.742951388886</v>
      </c>
      <c r="T388" t="str">
        <f t="shared" si="60"/>
        <v>8/10/2015</v>
      </c>
      <c r="U388">
        <f t="shared" si="64"/>
        <v>42211.951284722221</v>
      </c>
      <c r="V388" t="str">
        <f t="shared" si="65"/>
        <v>7/26/2015</v>
      </c>
      <c r="W388">
        <f t="shared" si="66"/>
        <v>2015</v>
      </c>
      <c r="X388">
        <f t="shared" si="67"/>
        <v>2015</v>
      </c>
      <c r="Y388">
        <f t="shared" si="68"/>
        <v>7</v>
      </c>
      <c r="Z388" t="str">
        <f t="shared" si="69"/>
        <v>July</v>
      </c>
    </row>
    <row r="389" spans="1:26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1"/>
        <v>2.1398947368421051</v>
      </c>
      <c r="P389" s="6">
        <f t="shared" si="62"/>
        <v>144.69039145907473</v>
      </c>
      <c r="Q389" t="s">
        <v>8309</v>
      </c>
      <c r="R389" t="s">
        <v>8314</v>
      </c>
      <c r="S389">
        <f t="shared" si="63"/>
        <v>42231.041666666664</v>
      </c>
      <c r="T389" t="str">
        <f t="shared" si="60"/>
        <v>8/15/2015</v>
      </c>
      <c r="U389">
        <f t="shared" si="64"/>
        <v>42200.67659722222</v>
      </c>
      <c r="V389" t="str">
        <f t="shared" si="65"/>
        <v>7/15/2015</v>
      </c>
      <c r="W389">
        <f t="shared" si="66"/>
        <v>2015</v>
      </c>
      <c r="X389">
        <f t="shared" si="67"/>
        <v>2015</v>
      </c>
      <c r="Y389">
        <f t="shared" si="68"/>
        <v>7</v>
      </c>
      <c r="Z389" t="str">
        <f t="shared" si="69"/>
        <v>July</v>
      </c>
    </row>
    <row r="390" spans="1:26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1"/>
        <v>1.2616000000000001</v>
      </c>
      <c r="P390" s="6">
        <f t="shared" si="62"/>
        <v>88.845070422535215</v>
      </c>
      <c r="Q390" t="s">
        <v>8309</v>
      </c>
      <c r="R390" t="s">
        <v>8314</v>
      </c>
      <c r="S390">
        <f t="shared" si="63"/>
        <v>42578.867824074077</v>
      </c>
      <c r="T390" t="str">
        <f t="shared" si="60"/>
        <v>7/27/2016</v>
      </c>
      <c r="U390">
        <f t="shared" si="64"/>
        <v>42549.076157407413</v>
      </c>
      <c r="V390" t="str">
        <f t="shared" si="65"/>
        <v>6/28/2016</v>
      </c>
      <c r="W390">
        <f t="shared" si="66"/>
        <v>2016</v>
      </c>
      <c r="X390">
        <f t="shared" si="67"/>
        <v>2016</v>
      </c>
      <c r="Y390">
        <f t="shared" si="68"/>
        <v>6</v>
      </c>
      <c r="Z390" t="str">
        <f t="shared" si="69"/>
        <v>June</v>
      </c>
    </row>
    <row r="391" spans="1:26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1"/>
        <v>1.8153547058823529</v>
      </c>
      <c r="P391" s="6">
        <f t="shared" si="62"/>
        <v>81.75107284768211</v>
      </c>
      <c r="Q391" t="s">
        <v>8309</v>
      </c>
      <c r="R391" t="s">
        <v>8314</v>
      </c>
      <c r="S391">
        <f t="shared" si="63"/>
        <v>41705.749305555553</v>
      </c>
      <c r="T391" t="str">
        <f t="shared" si="60"/>
        <v>3/7/2014</v>
      </c>
      <c r="U391">
        <f t="shared" si="64"/>
        <v>41674.063078703701</v>
      </c>
      <c r="V391" t="str">
        <f t="shared" si="65"/>
        <v>2/4/2014</v>
      </c>
      <c r="W391">
        <f t="shared" si="66"/>
        <v>2014</v>
      </c>
      <c r="X391">
        <f t="shared" si="67"/>
        <v>2014</v>
      </c>
      <c r="Y391">
        <f t="shared" si="68"/>
        <v>2</v>
      </c>
      <c r="Z391" t="str">
        <f t="shared" si="69"/>
        <v>Feb</v>
      </c>
    </row>
    <row r="392" spans="1:26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1"/>
        <v>1</v>
      </c>
      <c r="P392" s="6">
        <f t="shared" si="62"/>
        <v>71.428571428571431</v>
      </c>
      <c r="Q392" t="s">
        <v>8309</v>
      </c>
      <c r="R392" t="s">
        <v>8314</v>
      </c>
      <c r="S392">
        <f t="shared" si="63"/>
        <v>42131.828379629624</v>
      </c>
      <c r="T392" t="str">
        <f t="shared" si="60"/>
        <v>5/7/2015</v>
      </c>
      <c r="U392">
        <f t="shared" si="64"/>
        <v>42112.036712962959</v>
      </c>
      <c r="V392" t="str">
        <f t="shared" si="65"/>
        <v>4/18/2015</v>
      </c>
      <c r="W392">
        <f t="shared" si="66"/>
        <v>2015</v>
      </c>
      <c r="X392">
        <f t="shared" si="67"/>
        <v>2015</v>
      </c>
      <c r="Y392">
        <f t="shared" si="68"/>
        <v>4</v>
      </c>
      <c r="Z392" t="str">
        <f t="shared" si="69"/>
        <v>April</v>
      </c>
    </row>
    <row r="393" spans="1:26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1"/>
        <v>1.0061</v>
      </c>
      <c r="P393" s="6">
        <f t="shared" si="62"/>
        <v>104.25906735751295</v>
      </c>
      <c r="Q393" t="s">
        <v>8309</v>
      </c>
      <c r="R393" t="s">
        <v>8314</v>
      </c>
      <c r="S393">
        <f t="shared" si="63"/>
        <v>40894.832638888889</v>
      </c>
      <c r="T393" t="str">
        <f t="shared" si="60"/>
        <v>12/17/2011</v>
      </c>
      <c r="U393">
        <f t="shared" si="64"/>
        <v>40865.042256944449</v>
      </c>
      <c r="V393" t="str">
        <f t="shared" si="65"/>
        <v>11/18/2011</v>
      </c>
      <c r="W393">
        <f t="shared" si="66"/>
        <v>2011</v>
      </c>
      <c r="X393">
        <f t="shared" si="67"/>
        <v>2011</v>
      </c>
      <c r="Y393">
        <f t="shared" si="68"/>
        <v>11</v>
      </c>
      <c r="Z393" t="str">
        <f t="shared" si="69"/>
        <v>Nov</v>
      </c>
    </row>
    <row r="394" spans="1:26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1"/>
        <v>1.009027027027027</v>
      </c>
      <c r="P394" s="6">
        <f t="shared" si="62"/>
        <v>90.616504854368927</v>
      </c>
      <c r="Q394" t="s">
        <v>8309</v>
      </c>
      <c r="R394" t="s">
        <v>8314</v>
      </c>
      <c r="S394">
        <f t="shared" si="63"/>
        <v>40793.916666666664</v>
      </c>
      <c r="T394" t="str">
        <f t="shared" si="60"/>
        <v>9/7/2011</v>
      </c>
      <c r="U394">
        <f t="shared" si="64"/>
        <v>40763.717256944445</v>
      </c>
      <c r="V394" t="str">
        <f t="shared" si="65"/>
        <v>8/8/2011</v>
      </c>
      <c r="W394">
        <f t="shared" si="66"/>
        <v>2011</v>
      </c>
      <c r="X394">
        <f t="shared" si="67"/>
        <v>2011</v>
      </c>
      <c r="Y394">
        <f t="shared" si="68"/>
        <v>8</v>
      </c>
      <c r="Z394" t="str">
        <f t="shared" si="69"/>
        <v>Aug</v>
      </c>
    </row>
    <row r="395" spans="1:26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1"/>
        <v>1.10446</v>
      </c>
      <c r="P395" s="6">
        <f t="shared" si="62"/>
        <v>157.33048433048432</v>
      </c>
      <c r="Q395" t="s">
        <v>8309</v>
      </c>
      <c r="R395" t="s">
        <v>8314</v>
      </c>
      <c r="S395">
        <f t="shared" si="63"/>
        <v>41557.500601851847</v>
      </c>
      <c r="T395" t="str">
        <f t="shared" si="60"/>
        <v>10/10/2013</v>
      </c>
      <c r="U395">
        <f t="shared" si="64"/>
        <v>41526.708935185183</v>
      </c>
      <c r="V395" t="str">
        <f t="shared" si="65"/>
        <v>9/9/2013</v>
      </c>
      <c r="W395">
        <f t="shared" si="66"/>
        <v>2013</v>
      </c>
      <c r="X395">
        <f t="shared" si="67"/>
        <v>2013</v>
      </c>
      <c r="Y395">
        <f t="shared" si="68"/>
        <v>9</v>
      </c>
      <c r="Z395" t="str">
        <f t="shared" si="69"/>
        <v>Sept</v>
      </c>
    </row>
    <row r="396" spans="1:26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1"/>
        <v>1.118936170212766</v>
      </c>
      <c r="P396" s="6">
        <f t="shared" si="62"/>
        <v>105.18</v>
      </c>
      <c r="Q396" t="s">
        <v>8309</v>
      </c>
      <c r="R396" t="s">
        <v>8314</v>
      </c>
      <c r="S396">
        <f t="shared" si="63"/>
        <v>42477.568078703705</v>
      </c>
      <c r="T396" t="str">
        <f t="shared" si="60"/>
        <v>4/17/2016</v>
      </c>
      <c r="U396">
        <f t="shared" si="64"/>
        <v>42417.818078703705</v>
      </c>
      <c r="V396" t="str">
        <f t="shared" si="65"/>
        <v>2/17/2016</v>
      </c>
      <c r="W396">
        <f t="shared" si="66"/>
        <v>2016</v>
      </c>
      <c r="X396">
        <f t="shared" si="67"/>
        <v>2016</v>
      </c>
      <c r="Y396">
        <f t="shared" si="68"/>
        <v>2</v>
      </c>
      <c r="Z396" t="str">
        <f t="shared" si="69"/>
        <v>Feb</v>
      </c>
    </row>
    <row r="397" spans="1:26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1"/>
        <v>1.0804450000000001</v>
      </c>
      <c r="P397" s="6">
        <f t="shared" si="62"/>
        <v>58.719836956521746</v>
      </c>
      <c r="Q397" t="s">
        <v>8309</v>
      </c>
      <c r="R397" t="s">
        <v>8314</v>
      </c>
      <c r="S397">
        <f t="shared" si="63"/>
        <v>41026.688888888886</v>
      </c>
      <c r="T397" t="str">
        <f t="shared" si="60"/>
        <v>4/27/2012</v>
      </c>
      <c r="U397">
        <f t="shared" si="64"/>
        <v>40990.909259259257</v>
      </c>
      <c r="V397" t="str">
        <f t="shared" si="65"/>
        <v>3/22/2012</v>
      </c>
      <c r="W397">
        <f t="shared" si="66"/>
        <v>2012</v>
      </c>
      <c r="X397">
        <f t="shared" si="67"/>
        <v>2012</v>
      </c>
      <c r="Y397">
        <f t="shared" si="68"/>
        <v>3</v>
      </c>
      <c r="Z397" t="str">
        <f t="shared" si="69"/>
        <v>March</v>
      </c>
    </row>
    <row r="398" spans="1:26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1"/>
        <v>1.0666666666666667</v>
      </c>
      <c r="P398" s="6">
        <f t="shared" si="62"/>
        <v>81.632653061224488</v>
      </c>
      <c r="Q398" t="s">
        <v>8309</v>
      </c>
      <c r="R398" t="s">
        <v>8314</v>
      </c>
      <c r="S398">
        <f t="shared" si="63"/>
        <v>41097.356550925921</v>
      </c>
      <c r="T398" t="str">
        <f t="shared" si="60"/>
        <v>7/7/2012</v>
      </c>
      <c r="U398">
        <f t="shared" si="64"/>
        <v>41082.564884259256</v>
      </c>
      <c r="V398" t="str">
        <f t="shared" si="65"/>
        <v>6/22/2012</v>
      </c>
      <c r="W398">
        <f t="shared" si="66"/>
        <v>2012</v>
      </c>
      <c r="X398">
        <f t="shared" si="67"/>
        <v>2012</v>
      </c>
      <c r="Y398">
        <f t="shared" si="68"/>
        <v>6</v>
      </c>
      <c r="Z398" t="str">
        <f t="shared" si="69"/>
        <v>June</v>
      </c>
    </row>
    <row r="399" spans="1:26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1"/>
        <v>1.0390027322404372</v>
      </c>
      <c r="P399" s="6">
        <f t="shared" si="62"/>
        <v>56.460043668122275</v>
      </c>
      <c r="Q399" t="s">
        <v>8309</v>
      </c>
      <c r="R399" t="s">
        <v>8314</v>
      </c>
      <c r="S399">
        <f t="shared" si="63"/>
        <v>40421.947222222218</v>
      </c>
      <c r="T399" t="str">
        <f t="shared" si="60"/>
        <v>8/31/2010</v>
      </c>
      <c r="U399">
        <f t="shared" si="64"/>
        <v>40379.776435185187</v>
      </c>
      <c r="V399" t="str">
        <f t="shared" si="65"/>
        <v>7/20/2010</v>
      </c>
      <c r="W399">
        <f t="shared" si="66"/>
        <v>2010</v>
      </c>
      <c r="X399">
        <f t="shared" si="67"/>
        <v>2010</v>
      </c>
      <c r="Y399">
        <f t="shared" si="68"/>
        <v>7</v>
      </c>
      <c r="Z399" t="str">
        <f t="shared" si="69"/>
        <v>July</v>
      </c>
    </row>
    <row r="400" spans="1:26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1"/>
        <v>1.2516</v>
      </c>
      <c r="P400" s="6">
        <f t="shared" si="62"/>
        <v>140.1044776119403</v>
      </c>
      <c r="Q400" t="s">
        <v>8309</v>
      </c>
      <c r="R400" t="s">
        <v>8314</v>
      </c>
      <c r="S400">
        <f t="shared" si="63"/>
        <v>42123.584791666661</v>
      </c>
      <c r="T400" t="str">
        <f t="shared" si="60"/>
        <v>4/29/2015</v>
      </c>
      <c r="U400">
        <f t="shared" si="64"/>
        <v>42078.793124999997</v>
      </c>
      <c r="V400" t="str">
        <f t="shared" si="65"/>
        <v>3/15/2015</v>
      </c>
      <c r="W400">
        <f t="shared" si="66"/>
        <v>2015</v>
      </c>
      <c r="X400">
        <f t="shared" si="67"/>
        <v>2015</v>
      </c>
      <c r="Y400">
        <f t="shared" si="68"/>
        <v>3</v>
      </c>
      <c r="Z400" t="str">
        <f t="shared" si="69"/>
        <v>March</v>
      </c>
    </row>
    <row r="401" spans="1:26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1"/>
        <v>1.0680499999999999</v>
      </c>
      <c r="P401" s="6">
        <f t="shared" si="62"/>
        <v>224.85263157894738</v>
      </c>
      <c r="Q401" t="s">
        <v>8309</v>
      </c>
      <c r="R401" t="s">
        <v>8314</v>
      </c>
      <c r="S401">
        <f t="shared" si="63"/>
        <v>42718.291666666664</v>
      </c>
      <c r="T401" t="str">
        <f t="shared" si="60"/>
        <v>12/14/2016</v>
      </c>
      <c r="U401">
        <f t="shared" si="64"/>
        <v>42687.875775462962</v>
      </c>
      <c r="V401" t="str">
        <f t="shared" si="65"/>
        <v>11/13/2016</v>
      </c>
      <c r="W401">
        <f t="shared" si="66"/>
        <v>2016</v>
      </c>
      <c r="X401">
        <f t="shared" si="67"/>
        <v>2016</v>
      </c>
      <c r="Y401">
        <f t="shared" si="68"/>
        <v>11</v>
      </c>
      <c r="Z401" t="str">
        <f t="shared" si="69"/>
        <v>Nov</v>
      </c>
    </row>
    <row r="402" spans="1:26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1"/>
        <v>1.1230249999999999</v>
      </c>
      <c r="P402" s="6">
        <f t="shared" si="62"/>
        <v>181.13306451612902</v>
      </c>
      <c r="Q402" t="s">
        <v>8309</v>
      </c>
      <c r="R402" t="s">
        <v>8314</v>
      </c>
      <c r="S402">
        <f t="shared" si="63"/>
        <v>41775.9375</v>
      </c>
      <c r="T402" t="str">
        <f t="shared" si="60"/>
        <v>5/16/2014</v>
      </c>
      <c r="U402">
        <f t="shared" si="64"/>
        <v>41745.635960648149</v>
      </c>
      <c r="V402" t="str">
        <f t="shared" si="65"/>
        <v>4/16/2014</v>
      </c>
      <c r="W402">
        <f t="shared" si="66"/>
        <v>2014</v>
      </c>
      <c r="X402">
        <f t="shared" si="67"/>
        <v>2014</v>
      </c>
      <c r="Y402">
        <f t="shared" si="68"/>
        <v>4</v>
      </c>
      <c r="Z402" t="str">
        <f t="shared" si="69"/>
        <v>April</v>
      </c>
    </row>
    <row r="403" spans="1:26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1"/>
        <v>1.0381199999999999</v>
      </c>
      <c r="P403" s="6">
        <f t="shared" si="62"/>
        <v>711.04109589041093</v>
      </c>
      <c r="Q403" t="s">
        <v>8309</v>
      </c>
      <c r="R403" t="s">
        <v>8314</v>
      </c>
      <c r="S403">
        <f t="shared" si="63"/>
        <v>40762.633912037032</v>
      </c>
      <c r="T403" t="str">
        <f t="shared" si="60"/>
        <v>8/7/2011</v>
      </c>
      <c r="U403">
        <f t="shared" si="64"/>
        <v>40732.842245370368</v>
      </c>
      <c r="V403" t="str">
        <f t="shared" si="65"/>
        <v>7/8/2011</v>
      </c>
      <c r="W403">
        <f t="shared" si="66"/>
        <v>2011</v>
      </c>
      <c r="X403">
        <f t="shared" si="67"/>
        <v>2011</v>
      </c>
      <c r="Y403">
        <f t="shared" si="68"/>
        <v>7</v>
      </c>
      <c r="Z403" t="str">
        <f t="shared" si="69"/>
        <v>July</v>
      </c>
    </row>
    <row r="404" spans="1:26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1"/>
        <v>1.4165000000000001</v>
      </c>
      <c r="P404" s="6">
        <f t="shared" si="62"/>
        <v>65.883720930232556</v>
      </c>
      <c r="Q404" t="s">
        <v>8309</v>
      </c>
      <c r="R404" t="s">
        <v>8314</v>
      </c>
      <c r="S404">
        <f t="shared" si="63"/>
        <v>42313.372881944444</v>
      </c>
      <c r="T404" t="str">
        <f t="shared" si="60"/>
        <v>11/5/2015</v>
      </c>
      <c r="U404">
        <f t="shared" si="64"/>
        <v>42292.539548611108</v>
      </c>
      <c r="V404" t="str">
        <f t="shared" si="65"/>
        <v>10/15/2015</v>
      </c>
      <c r="W404">
        <f t="shared" si="66"/>
        <v>2015</v>
      </c>
      <c r="X404">
        <f t="shared" si="67"/>
        <v>2015</v>
      </c>
      <c r="Y404">
        <f t="shared" si="68"/>
        <v>10</v>
      </c>
      <c r="Z404" t="str">
        <f t="shared" si="69"/>
        <v>Oct</v>
      </c>
    </row>
    <row r="405" spans="1:26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1"/>
        <v>1.0526</v>
      </c>
      <c r="P405" s="6">
        <f t="shared" si="62"/>
        <v>75.185714285714283</v>
      </c>
      <c r="Q405" t="s">
        <v>8309</v>
      </c>
      <c r="R405" t="s">
        <v>8314</v>
      </c>
      <c r="S405">
        <f t="shared" si="63"/>
        <v>40765.088888888888</v>
      </c>
      <c r="T405" t="str">
        <f t="shared" si="60"/>
        <v>8/10/2011</v>
      </c>
      <c r="U405">
        <f t="shared" si="64"/>
        <v>40718.310659722221</v>
      </c>
      <c r="V405" t="str">
        <f t="shared" si="65"/>
        <v>6/24/2011</v>
      </c>
      <c r="W405">
        <f t="shared" si="66"/>
        <v>2011</v>
      </c>
      <c r="X405">
        <f t="shared" si="67"/>
        <v>2011</v>
      </c>
      <c r="Y405">
        <f t="shared" si="68"/>
        <v>6</v>
      </c>
      <c r="Z405" t="str">
        <f t="shared" si="69"/>
        <v>June</v>
      </c>
    </row>
    <row r="406" spans="1:26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1"/>
        <v>1.0309142857142857</v>
      </c>
      <c r="P406" s="6">
        <f t="shared" si="62"/>
        <v>133.14391143911439</v>
      </c>
      <c r="Q406" t="s">
        <v>8309</v>
      </c>
      <c r="R406" t="s">
        <v>8314</v>
      </c>
      <c r="S406">
        <f t="shared" si="63"/>
        <v>41675.752777777772</v>
      </c>
      <c r="T406" t="str">
        <f t="shared" si="60"/>
        <v>2/5/2014</v>
      </c>
      <c r="U406">
        <f t="shared" si="64"/>
        <v>41646.628032407411</v>
      </c>
      <c r="V406" t="str">
        <f t="shared" si="65"/>
        <v>1/7/2014</v>
      </c>
      <c r="W406">
        <f t="shared" si="66"/>
        <v>2014</v>
      </c>
      <c r="X406">
        <f t="shared" si="67"/>
        <v>2014</v>
      </c>
      <c r="Y406">
        <f t="shared" si="68"/>
        <v>1</v>
      </c>
      <c r="Z406" t="str">
        <f t="shared" si="69"/>
        <v>Jan</v>
      </c>
    </row>
    <row r="407" spans="1:26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1"/>
        <v>1.0765957446808512</v>
      </c>
      <c r="P407" s="6">
        <f t="shared" si="62"/>
        <v>55.2</v>
      </c>
      <c r="Q407" t="s">
        <v>8309</v>
      </c>
      <c r="R407" t="s">
        <v>8314</v>
      </c>
      <c r="S407">
        <f t="shared" si="63"/>
        <v>41703.876608796294</v>
      </c>
      <c r="T407" t="str">
        <f t="shared" si="60"/>
        <v>3/5/2014</v>
      </c>
      <c r="U407">
        <f t="shared" si="64"/>
        <v>41674.08494212963</v>
      </c>
      <c r="V407" t="str">
        <f t="shared" si="65"/>
        <v>2/4/2014</v>
      </c>
      <c r="W407">
        <f t="shared" si="66"/>
        <v>2014</v>
      </c>
      <c r="X407">
        <f t="shared" si="67"/>
        <v>2014</v>
      </c>
      <c r="Y407">
        <f t="shared" si="68"/>
        <v>2</v>
      </c>
      <c r="Z407" t="str">
        <f t="shared" si="69"/>
        <v>Feb</v>
      </c>
    </row>
    <row r="408" spans="1:26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1"/>
        <v>1.0770464285714285</v>
      </c>
      <c r="P408" s="6">
        <f t="shared" si="62"/>
        <v>86.163714285714292</v>
      </c>
      <c r="Q408" t="s">
        <v>8309</v>
      </c>
      <c r="R408" t="s">
        <v>8314</v>
      </c>
      <c r="S408">
        <f t="shared" si="63"/>
        <v>40672.040972222218</v>
      </c>
      <c r="T408" t="str">
        <f t="shared" si="60"/>
        <v>5/9/2011</v>
      </c>
      <c r="U408">
        <f t="shared" si="64"/>
        <v>40638.162465277775</v>
      </c>
      <c r="V408" t="str">
        <f t="shared" si="65"/>
        <v>4/5/2011</v>
      </c>
      <c r="W408">
        <f t="shared" si="66"/>
        <v>2011</v>
      </c>
      <c r="X408">
        <f t="shared" si="67"/>
        <v>2011</v>
      </c>
      <c r="Y408">
        <f t="shared" si="68"/>
        <v>4</v>
      </c>
      <c r="Z408" t="str">
        <f t="shared" si="69"/>
        <v>April</v>
      </c>
    </row>
    <row r="409" spans="1:26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1"/>
        <v>1.0155000000000001</v>
      </c>
      <c r="P409" s="6">
        <f t="shared" si="62"/>
        <v>92.318181818181813</v>
      </c>
      <c r="Q409" t="s">
        <v>8309</v>
      </c>
      <c r="R409" t="s">
        <v>8314</v>
      </c>
      <c r="S409">
        <f t="shared" si="63"/>
        <v>40866.704282407409</v>
      </c>
      <c r="T409" t="str">
        <f t="shared" si="60"/>
        <v>11/19/2011</v>
      </c>
      <c r="U409">
        <f t="shared" si="64"/>
        <v>40806.870949074073</v>
      </c>
      <c r="V409" t="str">
        <f t="shared" si="65"/>
        <v>9/20/2011</v>
      </c>
      <c r="W409">
        <f t="shared" si="66"/>
        <v>2011</v>
      </c>
      <c r="X409">
        <f t="shared" si="67"/>
        <v>2011</v>
      </c>
      <c r="Y409">
        <f t="shared" si="68"/>
        <v>9</v>
      </c>
      <c r="Z409" t="str">
        <f t="shared" si="69"/>
        <v>Sept</v>
      </c>
    </row>
    <row r="410" spans="1:26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1"/>
        <v>1.0143766666666667</v>
      </c>
      <c r="P410" s="6">
        <f t="shared" si="62"/>
        <v>160.16473684210527</v>
      </c>
      <c r="Q410" t="s">
        <v>8309</v>
      </c>
      <c r="R410" t="s">
        <v>8314</v>
      </c>
      <c r="S410">
        <f t="shared" si="63"/>
        <v>41583.569328703699</v>
      </c>
      <c r="T410" t="str">
        <f t="shared" si="60"/>
        <v>11/5/2013</v>
      </c>
      <c r="U410">
        <f t="shared" si="64"/>
        <v>41543.735995370371</v>
      </c>
      <c r="V410" t="str">
        <f t="shared" si="65"/>
        <v>9/26/2013</v>
      </c>
      <c r="W410">
        <f t="shared" si="66"/>
        <v>2013</v>
      </c>
      <c r="X410">
        <f t="shared" si="67"/>
        <v>2013</v>
      </c>
      <c r="Y410">
        <f t="shared" si="68"/>
        <v>9</v>
      </c>
      <c r="Z410" t="str">
        <f t="shared" si="69"/>
        <v>Sept</v>
      </c>
    </row>
    <row r="411" spans="1:26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1"/>
        <v>1.3680000000000001</v>
      </c>
      <c r="P411" s="6">
        <f t="shared" si="62"/>
        <v>45.6</v>
      </c>
      <c r="Q411" t="s">
        <v>8309</v>
      </c>
      <c r="R411" t="s">
        <v>8314</v>
      </c>
      <c r="S411">
        <f t="shared" si="63"/>
        <v>42573.654444444437</v>
      </c>
      <c r="T411" t="str">
        <f t="shared" si="60"/>
        <v>7/22/2016</v>
      </c>
      <c r="U411">
        <f t="shared" si="64"/>
        <v>42543.862777777773</v>
      </c>
      <c r="V411" t="str">
        <f t="shared" si="65"/>
        <v>6/22/2016</v>
      </c>
      <c r="W411">
        <f t="shared" si="66"/>
        <v>2016</v>
      </c>
      <c r="X411">
        <f t="shared" si="67"/>
        <v>2016</v>
      </c>
      <c r="Y411">
        <f t="shared" si="68"/>
        <v>6</v>
      </c>
      <c r="Z411" t="str">
        <f t="shared" si="69"/>
        <v>June</v>
      </c>
    </row>
    <row r="412" spans="1:26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1"/>
        <v>1.2829999999999999</v>
      </c>
      <c r="P412" s="6">
        <f t="shared" si="62"/>
        <v>183.28571428571428</v>
      </c>
      <c r="Q412" t="s">
        <v>8309</v>
      </c>
      <c r="R412" t="s">
        <v>8314</v>
      </c>
      <c r="S412">
        <f t="shared" si="63"/>
        <v>42173.77311342593</v>
      </c>
      <c r="T412" t="str">
        <f t="shared" si="60"/>
        <v>6/18/2015</v>
      </c>
      <c r="U412">
        <f t="shared" si="64"/>
        <v>42113.981446759266</v>
      </c>
      <c r="V412" t="str">
        <f t="shared" si="65"/>
        <v>4/19/2015</v>
      </c>
      <c r="W412">
        <f t="shared" si="66"/>
        <v>2015</v>
      </c>
      <c r="X412">
        <f t="shared" si="67"/>
        <v>2015</v>
      </c>
      <c r="Y412">
        <f t="shared" si="68"/>
        <v>4</v>
      </c>
      <c r="Z412" t="str">
        <f t="shared" si="69"/>
        <v>April</v>
      </c>
    </row>
    <row r="413" spans="1:26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1"/>
        <v>1.0105</v>
      </c>
      <c r="P413" s="6">
        <f t="shared" si="62"/>
        <v>125.78838174273859</v>
      </c>
      <c r="Q413" t="s">
        <v>8309</v>
      </c>
      <c r="R413" t="s">
        <v>8314</v>
      </c>
      <c r="S413">
        <f t="shared" si="63"/>
        <v>41630</v>
      </c>
      <c r="T413" t="str">
        <f t="shared" si="60"/>
        <v>12/22/2013</v>
      </c>
      <c r="U413">
        <f t="shared" si="64"/>
        <v>41598.17597222222</v>
      </c>
      <c r="V413" t="str">
        <f t="shared" si="65"/>
        <v>11/20/2013</v>
      </c>
      <c r="W413">
        <f t="shared" si="66"/>
        <v>2013</v>
      </c>
      <c r="X413">
        <f t="shared" si="67"/>
        <v>2013</v>
      </c>
      <c r="Y413">
        <f t="shared" si="68"/>
        <v>11</v>
      </c>
      <c r="Z413" t="str">
        <f t="shared" si="69"/>
        <v>Nov</v>
      </c>
    </row>
    <row r="414" spans="1:26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1"/>
        <v>1.2684</v>
      </c>
      <c r="P414" s="6">
        <f t="shared" si="62"/>
        <v>57.654545454545456</v>
      </c>
      <c r="Q414" t="s">
        <v>8309</v>
      </c>
      <c r="R414" t="s">
        <v>8314</v>
      </c>
      <c r="S414">
        <f t="shared" si="63"/>
        <v>41115.534467592588</v>
      </c>
      <c r="T414" t="str">
        <f t="shared" si="60"/>
        <v>7/25/2012</v>
      </c>
      <c r="U414">
        <f t="shared" si="64"/>
        <v>41099.742800925924</v>
      </c>
      <c r="V414" t="str">
        <f t="shared" si="65"/>
        <v>7/9/2012</v>
      </c>
      <c r="W414">
        <f t="shared" si="66"/>
        <v>2012</v>
      </c>
      <c r="X414">
        <f t="shared" si="67"/>
        <v>2012</v>
      </c>
      <c r="Y414">
        <f t="shared" si="68"/>
        <v>7</v>
      </c>
      <c r="Z414" t="str">
        <f t="shared" si="69"/>
        <v>July</v>
      </c>
    </row>
    <row r="415" spans="1:26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1"/>
        <v>1.0508593749999999</v>
      </c>
      <c r="P415" s="6">
        <f t="shared" si="62"/>
        <v>78.660818713450297</v>
      </c>
      <c r="Q415" t="s">
        <v>8309</v>
      </c>
      <c r="R415" t="s">
        <v>8314</v>
      </c>
      <c r="S415">
        <f t="shared" si="63"/>
        <v>41109.66910879629</v>
      </c>
      <c r="T415" t="str">
        <f t="shared" si="60"/>
        <v>7/19/2012</v>
      </c>
      <c r="U415">
        <f t="shared" si="64"/>
        <v>41079.877442129626</v>
      </c>
      <c r="V415" t="str">
        <f t="shared" si="65"/>
        <v>6/19/2012</v>
      </c>
      <c r="W415">
        <f t="shared" si="66"/>
        <v>2012</v>
      </c>
      <c r="X415">
        <f t="shared" si="67"/>
        <v>2012</v>
      </c>
      <c r="Y415">
        <f t="shared" si="68"/>
        <v>6</v>
      </c>
      <c r="Z415" t="str">
        <f t="shared" si="69"/>
        <v>June</v>
      </c>
    </row>
    <row r="416" spans="1:26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1"/>
        <v>1.0285405405405406</v>
      </c>
      <c r="P416" s="6">
        <f t="shared" si="62"/>
        <v>91.480769230769226</v>
      </c>
      <c r="Q416" t="s">
        <v>8309</v>
      </c>
      <c r="R416" t="s">
        <v>8314</v>
      </c>
      <c r="S416">
        <f t="shared" si="63"/>
        <v>41558.85491898148</v>
      </c>
      <c r="T416" t="str">
        <f t="shared" si="60"/>
        <v>10/11/2013</v>
      </c>
      <c r="U416">
        <f t="shared" si="64"/>
        <v>41529.063252314816</v>
      </c>
      <c r="V416" t="str">
        <f t="shared" si="65"/>
        <v>9/12/2013</v>
      </c>
      <c r="W416">
        <f t="shared" si="66"/>
        <v>2013</v>
      </c>
      <c r="X416">
        <f t="shared" si="67"/>
        <v>2013</v>
      </c>
      <c r="Y416">
        <f t="shared" si="68"/>
        <v>9</v>
      </c>
      <c r="Z416" t="str">
        <f t="shared" si="69"/>
        <v>Sept</v>
      </c>
    </row>
    <row r="417" spans="1:26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1"/>
        <v>1.0214714285714286</v>
      </c>
      <c r="P417" s="6">
        <f t="shared" si="62"/>
        <v>68.09809523809524</v>
      </c>
      <c r="Q417" t="s">
        <v>8309</v>
      </c>
      <c r="R417" t="s">
        <v>8314</v>
      </c>
      <c r="S417">
        <f t="shared" si="63"/>
        <v>41929.291666666664</v>
      </c>
      <c r="T417" t="str">
        <f t="shared" si="60"/>
        <v>10/17/2014</v>
      </c>
      <c r="U417">
        <f t="shared" si="64"/>
        <v>41904.851875</v>
      </c>
      <c r="V417" t="str">
        <f t="shared" si="65"/>
        <v>9/22/2014</v>
      </c>
      <c r="W417">
        <f t="shared" si="66"/>
        <v>2014</v>
      </c>
      <c r="X417">
        <f t="shared" si="67"/>
        <v>2014</v>
      </c>
      <c r="Y417">
        <f t="shared" si="68"/>
        <v>9</v>
      </c>
      <c r="Z417" t="str">
        <f t="shared" si="69"/>
        <v>Sept</v>
      </c>
    </row>
    <row r="418" spans="1:26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1"/>
        <v>1.2021700000000002</v>
      </c>
      <c r="P418" s="6">
        <f t="shared" si="62"/>
        <v>48.086800000000004</v>
      </c>
      <c r="Q418" t="s">
        <v>8309</v>
      </c>
      <c r="R418" t="s">
        <v>8314</v>
      </c>
      <c r="S418">
        <f t="shared" si="63"/>
        <v>41678.187858796293</v>
      </c>
      <c r="T418" t="str">
        <f t="shared" si="60"/>
        <v>2/8/2014</v>
      </c>
      <c r="U418">
        <f t="shared" si="64"/>
        <v>41648.396192129629</v>
      </c>
      <c r="V418" t="str">
        <f t="shared" si="65"/>
        <v>1/9/2014</v>
      </c>
      <c r="W418">
        <f t="shared" si="66"/>
        <v>2014</v>
      </c>
      <c r="X418">
        <f t="shared" si="67"/>
        <v>2014</v>
      </c>
      <c r="Y418">
        <f t="shared" si="68"/>
        <v>1</v>
      </c>
      <c r="Z418" t="str">
        <f t="shared" si="69"/>
        <v>Jan</v>
      </c>
    </row>
    <row r="419" spans="1:26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1"/>
        <v>1.0024761904761905</v>
      </c>
      <c r="P419" s="6">
        <f t="shared" si="62"/>
        <v>202.42307692307693</v>
      </c>
      <c r="Q419" t="s">
        <v>8309</v>
      </c>
      <c r="R419" t="s">
        <v>8314</v>
      </c>
      <c r="S419">
        <f t="shared" si="63"/>
        <v>41371.981249999997</v>
      </c>
      <c r="T419" t="str">
        <f t="shared" si="60"/>
        <v>4/7/2013</v>
      </c>
      <c r="U419">
        <f t="shared" si="64"/>
        <v>41360.970601851855</v>
      </c>
      <c r="V419" t="str">
        <f t="shared" si="65"/>
        <v>3/27/2013</v>
      </c>
      <c r="W419">
        <f t="shared" si="66"/>
        <v>2013</v>
      </c>
      <c r="X419">
        <f t="shared" si="67"/>
        <v>2013</v>
      </c>
      <c r="Y419">
        <f t="shared" si="68"/>
        <v>3</v>
      </c>
      <c r="Z419" t="str">
        <f t="shared" si="69"/>
        <v>March</v>
      </c>
    </row>
    <row r="420" spans="1:26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1"/>
        <v>1.0063392857142857</v>
      </c>
      <c r="P420" s="6">
        <f t="shared" si="62"/>
        <v>216.75</v>
      </c>
      <c r="Q420" t="s">
        <v>8309</v>
      </c>
      <c r="R420" t="s">
        <v>8314</v>
      </c>
      <c r="S420">
        <f t="shared" si="63"/>
        <v>42208.07403935185</v>
      </c>
      <c r="T420" t="str">
        <f t="shared" si="60"/>
        <v>7/23/2015</v>
      </c>
      <c r="U420">
        <f t="shared" si="64"/>
        <v>42178.282372685186</v>
      </c>
      <c r="V420" t="str">
        <f t="shared" si="65"/>
        <v>6/23/2015</v>
      </c>
      <c r="W420">
        <f t="shared" si="66"/>
        <v>2015</v>
      </c>
      <c r="X420">
        <f t="shared" si="67"/>
        <v>2015</v>
      </c>
      <c r="Y420">
        <f t="shared" si="68"/>
        <v>6</v>
      </c>
      <c r="Z420" t="str">
        <f t="shared" si="69"/>
        <v>June</v>
      </c>
    </row>
    <row r="421" spans="1:26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1"/>
        <v>1.004375</v>
      </c>
      <c r="P421" s="6">
        <f t="shared" si="62"/>
        <v>110.06849315068493</v>
      </c>
      <c r="Q421" t="s">
        <v>8309</v>
      </c>
      <c r="R421" t="s">
        <v>8314</v>
      </c>
      <c r="S421">
        <f t="shared" si="63"/>
        <v>41454.634108796294</v>
      </c>
      <c r="T421" t="str">
        <f t="shared" si="60"/>
        <v>6/29/2013</v>
      </c>
      <c r="U421">
        <f t="shared" si="64"/>
        <v>41394.842442129629</v>
      </c>
      <c r="V421" t="str">
        <f t="shared" si="65"/>
        <v>4/30/2013</v>
      </c>
      <c r="W421">
        <f t="shared" si="66"/>
        <v>2013</v>
      </c>
      <c r="X421">
        <f t="shared" si="67"/>
        <v>2013</v>
      </c>
      <c r="Y421">
        <f t="shared" si="68"/>
        <v>4</v>
      </c>
      <c r="Z421" t="str">
        <f t="shared" si="69"/>
        <v>April</v>
      </c>
    </row>
    <row r="422" spans="1:26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1"/>
        <v>4.3939393939393936E-3</v>
      </c>
      <c r="P422" s="6">
        <f t="shared" si="62"/>
        <v>4.833333333333333</v>
      </c>
      <c r="Q422" t="s">
        <v>8309</v>
      </c>
      <c r="R422" t="s">
        <v>8315</v>
      </c>
      <c r="S422">
        <f t="shared" si="63"/>
        <v>41711.986469907402</v>
      </c>
      <c r="T422" t="str">
        <f t="shared" si="60"/>
        <v>3/13/2014</v>
      </c>
      <c r="U422">
        <f t="shared" si="64"/>
        <v>41682.23646990741</v>
      </c>
      <c r="V422" t="str">
        <f t="shared" si="65"/>
        <v>2/12/2014</v>
      </c>
      <c r="W422">
        <f t="shared" si="66"/>
        <v>2014</v>
      </c>
      <c r="X422">
        <f t="shared" si="67"/>
        <v>2014</v>
      </c>
      <c r="Y422">
        <f t="shared" si="68"/>
        <v>2</v>
      </c>
      <c r="Z422" t="str">
        <f t="shared" si="69"/>
        <v>Feb</v>
      </c>
    </row>
    <row r="423" spans="1:26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1"/>
        <v>2.0066666666666667E-2</v>
      </c>
      <c r="P423" s="6">
        <f t="shared" si="62"/>
        <v>50.166666666666664</v>
      </c>
      <c r="Q423" t="s">
        <v>8309</v>
      </c>
      <c r="R423" t="s">
        <v>8315</v>
      </c>
      <c r="S423">
        <f t="shared" si="63"/>
        <v>42237.283055555548</v>
      </c>
      <c r="T423" t="str">
        <f t="shared" si="60"/>
        <v>8/21/2015</v>
      </c>
      <c r="U423">
        <f t="shared" si="64"/>
        <v>42177.491388888884</v>
      </c>
      <c r="V423" t="str">
        <f t="shared" si="65"/>
        <v>6/22/2015</v>
      </c>
      <c r="W423">
        <f t="shared" si="66"/>
        <v>2015</v>
      </c>
      <c r="X423">
        <f t="shared" si="67"/>
        <v>2015</v>
      </c>
      <c r="Y423">
        <f t="shared" si="68"/>
        <v>6</v>
      </c>
      <c r="Z423" t="str">
        <f t="shared" si="69"/>
        <v>June</v>
      </c>
    </row>
    <row r="424" spans="1:26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1"/>
        <v>1.0749999999999999E-2</v>
      </c>
      <c r="P424" s="6">
        <f t="shared" si="62"/>
        <v>35.833333333333336</v>
      </c>
      <c r="Q424" t="s">
        <v>8309</v>
      </c>
      <c r="R424" t="s">
        <v>8315</v>
      </c>
      <c r="S424">
        <f t="shared" si="63"/>
        <v>41893.052048611105</v>
      </c>
      <c r="T424" t="str">
        <f t="shared" si="60"/>
        <v>9/11/2014</v>
      </c>
      <c r="U424">
        <f t="shared" si="64"/>
        <v>41863.260381944441</v>
      </c>
      <c r="V424" t="str">
        <f t="shared" si="65"/>
        <v>8/12/2014</v>
      </c>
      <c r="W424">
        <f t="shared" si="66"/>
        <v>2014</v>
      </c>
      <c r="X424">
        <f t="shared" si="67"/>
        <v>2014</v>
      </c>
      <c r="Y424">
        <f t="shared" si="68"/>
        <v>8</v>
      </c>
      <c r="Z424" t="str">
        <f t="shared" si="69"/>
        <v>Aug</v>
      </c>
    </row>
    <row r="425" spans="1:26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1"/>
        <v>7.6499999999999997E-3</v>
      </c>
      <c r="P425" s="6">
        <f t="shared" si="62"/>
        <v>11.76923076923077</v>
      </c>
      <c r="Q425" t="s">
        <v>8309</v>
      </c>
      <c r="R425" t="s">
        <v>8315</v>
      </c>
      <c r="S425">
        <f t="shared" si="63"/>
        <v>41430.717939814815</v>
      </c>
      <c r="T425" t="str">
        <f t="shared" si="60"/>
        <v>6/5/2013</v>
      </c>
      <c r="U425">
        <f t="shared" si="64"/>
        <v>41400.92627314815</v>
      </c>
      <c r="V425" t="str">
        <f t="shared" si="65"/>
        <v>5/6/2013</v>
      </c>
      <c r="W425">
        <f t="shared" si="66"/>
        <v>2013</v>
      </c>
      <c r="X425">
        <f t="shared" si="67"/>
        <v>2013</v>
      </c>
      <c r="Y425">
        <f t="shared" si="68"/>
        <v>5</v>
      </c>
      <c r="Z425" t="str">
        <f t="shared" si="69"/>
        <v>May</v>
      </c>
    </row>
    <row r="426" spans="1:26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1"/>
        <v>6.7966666666666675E-2</v>
      </c>
      <c r="P426" s="6">
        <f t="shared" si="62"/>
        <v>40.78</v>
      </c>
      <c r="Q426" t="s">
        <v>8309</v>
      </c>
      <c r="R426" t="s">
        <v>8315</v>
      </c>
      <c r="S426">
        <f t="shared" si="63"/>
        <v>40994.126145833332</v>
      </c>
      <c r="T426" t="str">
        <f t="shared" si="60"/>
        <v>3/26/2012</v>
      </c>
      <c r="U426">
        <f t="shared" si="64"/>
        <v>40934.376145833332</v>
      </c>
      <c r="V426" t="str">
        <f t="shared" si="65"/>
        <v>1/26/2012</v>
      </c>
      <c r="W426">
        <f t="shared" si="66"/>
        <v>2012</v>
      </c>
      <c r="X426">
        <f t="shared" si="67"/>
        <v>2012</v>
      </c>
      <c r="Y426">
        <f t="shared" si="68"/>
        <v>1</v>
      </c>
      <c r="Z426" t="str">
        <f t="shared" si="69"/>
        <v>Jan</v>
      </c>
    </row>
    <row r="427" spans="1:26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1"/>
        <v>1.2E-4</v>
      </c>
      <c r="P427" s="6">
        <f t="shared" si="62"/>
        <v>3</v>
      </c>
      <c r="Q427" t="s">
        <v>8309</v>
      </c>
      <c r="R427" t="s">
        <v>8315</v>
      </c>
      <c r="S427">
        <f t="shared" si="63"/>
        <v>42335.694490740738</v>
      </c>
      <c r="T427" t="str">
        <f t="shared" si="60"/>
        <v>11/27/2015</v>
      </c>
      <c r="U427">
        <f t="shared" si="64"/>
        <v>42275.861157407402</v>
      </c>
      <c r="V427" t="str">
        <f t="shared" si="65"/>
        <v>9/28/2015</v>
      </c>
      <c r="W427">
        <f t="shared" si="66"/>
        <v>2015</v>
      </c>
      <c r="X427">
        <f t="shared" si="67"/>
        <v>2015</v>
      </c>
      <c r="Y427">
        <f t="shared" si="68"/>
        <v>9</v>
      </c>
      <c r="Z427" t="str">
        <f t="shared" si="69"/>
        <v>Sept</v>
      </c>
    </row>
    <row r="428" spans="1:26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1"/>
        <v>1.3299999999999999E-2</v>
      </c>
      <c r="P428" s="6">
        <f t="shared" si="62"/>
        <v>16.625</v>
      </c>
      <c r="Q428" t="s">
        <v>8309</v>
      </c>
      <c r="R428" t="s">
        <v>8315</v>
      </c>
      <c r="S428">
        <f t="shared" si="63"/>
        <v>42430.503634259258</v>
      </c>
      <c r="T428" t="str">
        <f t="shared" si="60"/>
        <v>3/1/2016</v>
      </c>
      <c r="U428">
        <f t="shared" si="64"/>
        <v>42400.711967592593</v>
      </c>
      <c r="V428" t="str">
        <f t="shared" si="65"/>
        <v>1/31/2016</v>
      </c>
      <c r="W428">
        <f t="shared" si="66"/>
        <v>2016</v>
      </c>
      <c r="X428">
        <f t="shared" si="67"/>
        <v>2016</v>
      </c>
      <c r="Y428">
        <f t="shared" si="68"/>
        <v>1</v>
      </c>
      <c r="Z428" t="str">
        <f t="shared" si="69"/>
        <v>Jan</v>
      </c>
    </row>
    <row r="429" spans="1:26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1"/>
        <v>0</v>
      </c>
      <c r="P429" s="6" t="e">
        <f t="shared" si="62"/>
        <v>#DIV/0!</v>
      </c>
      <c r="Q429" t="s">
        <v>8309</v>
      </c>
      <c r="R429" t="s">
        <v>8315</v>
      </c>
      <c r="S429">
        <f t="shared" si="63"/>
        <v>42299.582638888889</v>
      </c>
      <c r="T429" t="str">
        <f t="shared" si="60"/>
        <v>10/22/2015</v>
      </c>
      <c r="U429">
        <f t="shared" si="64"/>
        <v>42285.909027777772</v>
      </c>
      <c r="V429" t="str">
        <f t="shared" si="65"/>
        <v>10/8/2015</v>
      </c>
      <c r="W429">
        <f t="shared" si="66"/>
        <v>2015</v>
      </c>
      <c r="X429">
        <f t="shared" si="67"/>
        <v>2015</v>
      </c>
      <c r="Y429">
        <f t="shared" si="68"/>
        <v>10</v>
      </c>
      <c r="Z429" t="str">
        <f t="shared" si="69"/>
        <v>Oct</v>
      </c>
    </row>
    <row r="430" spans="1:26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1"/>
        <v>5.6333333333333332E-2</v>
      </c>
      <c r="P430" s="6">
        <f t="shared" si="62"/>
        <v>52</v>
      </c>
      <c r="Q430" t="s">
        <v>8309</v>
      </c>
      <c r="R430" t="s">
        <v>8315</v>
      </c>
      <c r="S430">
        <f t="shared" si="63"/>
        <v>41806.708333333328</v>
      </c>
      <c r="T430" t="str">
        <f t="shared" si="60"/>
        <v>6/16/2014</v>
      </c>
      <c r="U430">
        <f t="shared" si="64"/>
        <v>41778.766724537039</v>
      </c>
      <c r="V430" t="str">
        <f t="shared" si="65"/>
        <v>5/19/2014</v>
      </c>
      <c r="W430">
        <f t="shared" si="66"/>
        <v>2014</v>
      </c>
      <c r="X430">
        <f t="shared" si="67"/>
        <v>2014</v>
      </c>
      <c r="Y430">
        <f t="shared" si="68"/>
        <v>5</v>
      </c>
      <c r="Z430" t="str">
        <f t="shared" si="69"/>
        <v>May</v>
      </c>
    </row>
    <row r="431" spans="1:26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1"/>
        <v>0</v>
      </c>
      <c r="P431" s="6" t="e">
        <f t="shared" si="62"/>
        <v>#DIV/0!</v>
      </c>
      <c r="Q431" t="s">
        <v>8309</v>
      </c>
      <c r="R431" t="s">
        <v>8315</v>
      </c>
      <c r="S431">
        <f t="shared" si="63"/>
        <v>40143.999305555553</v>
      </c>
      <c r="T431" t="str">
        <f t="shared" si="60"/>
        <v>11/26/2009</v>
      </c>
      <c r="U431">
        <f t="shared" si="64"/>
        <v>40070.901412037041</v>
      </c>
      <c r="V431" t="str">
        <f t="shared" si="65"/>
        <v>9/14/2009</v>
      </c>
      <c r="W431">
        <f t="shared" si="66"/>
        <v>2009</v>
      </c>
      <c r="X431">
        <f t="shared" si="67"/>
        <v>2009</v>
      </c>
      <c r="Y431">
        <f t="shared" si="68"/>
        <v>9</v>
      </c>
      <c r="Z431" t="str">
        <f t="shared" si="69"/>
        <v>Sept</v>
      </c>
    </row>
    <row r="432" spans="1:26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1"/>
        <v>2.4E-2</v>
      </c>
      <c r="P432" s="6">
        <f t="shared" si="62"/>
        <v>4.8</v>
      </c>
      <c r="Q432" t="s">
        <v>8309</v>
      </c>
      <c r="R432" t="s">
        <v>8315</v>
      </c>
      <c r="S432">
        <f t="shared" si="63"/>
        <v>41527.898923611108</v>
      </c>
      <c r="T432" t="str">
        <f t="shared" si="60"/>
        <v>9/10/2013</v>
      </c>
      <c r="U432">
        <f t="shared" si="64"/>
        <v>41513.107256944444</v>
      </c>
      <c r="V432" t="str">
        <f t="shared" si="65"/>
        <v>8/27/2013</v>
      </c>
      <c r="W432">
        <f t="shared" si="66"/>
        <v>2013</v>
      </c>
      <c r="X432">
        <f t="shared" si="67"/>
        <v>2013</v>
      </c>
      <c r="Y432">
        <f t="shared" si="68"/>
        <v>8</v>
      </c>
      <c r="Z432" t="str">
        <f t="shared" si="69"/>
        <v>Aug</v>
      </c>
    </row>
    <row r="433" spans="1:26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1"/>
        <v>0.13833333333333334</v>
      </c>
      <c r="P433" s="6">
        <f t="shared" si="62"/>
        <v>51.875</v>
      </c>
      <c r="Q433" t="s">
        <v>8309</v>
      </c>
      <c r="R433" t="s">
        <v>8315</v>
      </c>
      <c r="S433">
        <f t="shared" si="63"/>
        <v>42556.662997685176</v>
      </c>
      <c r="T433" t="str">
        <f t="shared" si="60"/>
        <v>7/5/2016</v>
      </c>
      <c r="U433">
        <f t="shared" si="64"/>
        <v>42526.871331018512</v>
      </c>
      <c r="V433" t="str">
        <f t="shared" si="65"/>
        <v>6/5/2016</v>
      </c>
      <c r="W433">
        <f t="shared" si="66"/>
        <v>2016</v>
      </c>
      <c r="X433">
        <f t="shared" si="67"/>
        <v>2016</v>
      </c>
      <c r="Y433">
        <f t="shared" si="68"/>
        <v>6</v>
      </c>
      <c r="Z433" t="str">
        <f t="shared" si="69"/>
        <v>June</v>
      </c>
    </row>
    <row r="434" spans="1:26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1"/>
        <v>9.5000000000000001E-2</v>
      </c>
      <c r="P434" s="6">
        <f t="shared" si="62"/>
        <v>71.25</v>
      </c>
      <c r="Q434" t="s">
        <v>8309</v>
      </c>
      <c r="R434" t="s">
        <v>8315</v>
      </c>
      <c r="S434">
        <f t="shared" si="63"/>
        <v>42298.51829861111</v>
      </c>
      <c r="T434" t="str">
        <f t="shared" si="60"/>
        <v>10/21/2015</v>
      </c>
      <c r="U434">
        <f t="shared" si="64"/>
        <v>42238.726631944446</v>
      </c>
      <c r="V434" t="str">
        <f t="shared" si="65"/>
        <v>8/22/2015</v>
      </c>
      <c r="W434">
        <f t="shared" si="66"/>
        <v>2015</v>
      </c>
      <c r="X434">
        <f t="shared" si="67"/>
        <v>2015</v>
      </c>
      <c r="Y434">
        <f t="shared" si="68"/>
        <v>8</v>
      </c>
      <c r="Z434" t="str">
        <f t="shared" si="69"/>
        <v>Aug</v>
      </c>
    </row>
    <row r="435" spans="1:26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1"/>
        <v>0</v>
      </c>
      <c r="P435" s="6" t="e">
        <f t="shared" si="62"/>
        <v>#DIV/0!</v>
      </c>
      <c r="Q435" t="s">
        <v>8309</v>
      </c>
      <c r="R435" t="s">
        <v>8315</v>
      </c>
      <c r="S435">
        <f t="shared" si="63"/>
        <v>42288.42155092593</v>
      </c>
      <c r="T435" t="str">
        <f t="shared" si="60"/>
        <v>10/11/2015</v>
      </c>
      <c r="U435">
        <f t="shared" si="64"/>
        <v>42228.629884259266</v>
      </c>
      <c r="V435" t="str">
        <f t="shared" si="65"/>
        <v>8/12/2015</v>
      </c>
      <c r="W435">
        <f t="shared" si="66"/>
        <v>2015</v>
      </c>
      <c r="X435">
        <f t="shared" si="67"/>
        <v>2015</v>
      </c>
      <c r="Y435">
        <f t="shared" si="68"/>
        <v>8</v>
      </c>
      <c r="Z435" t="str">
        <f t="shared" si="69"/>
        <v>Aug</v>
      </c>
    </row>
    <row r="436" spans="1:26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1"/>
        <v>0.05</v>
      </c>
      <c r="P436" s="6">
        <f t="shared" si="62"/>
        <v>62.5</v>
      </c>
      <c r="Q436" t="s">
        <v>8309</v>
      </c>
      <c r="R436" t="s">
        <v>8315</v>
      </c>
      <c r="S436">
        <f t="shared" si="63"/>
        <v>41609.667847222219</v>
      </c>
      <c r="T436" t="str">
        <f t="shared" si="60"/>
        <v>12/1/2013</v>
      </c>
      <c r="U436">
        <f t="shared" si="64"/>
        <v>41576.834513888891</v>
      </c>
      <c r="V436" t="str">
        <f t="shared" si="65"/>
        <v>10/29/2013</v>
      </c>
      <c r="W436">
        <f t="shared" si="66"/>
        <v>2013</v>
      </c>
      <c r="X436">
        <f t="shared" si="67"/>
        <v>2013</v>
      </c>
      <c r="Y436">
        <f t="shared" si="68"/>
        <v>10</v>
      </c>
      <c r="Z436" t="str">
        <f t="shared" si="69"/>
        <v>Oct</v>
      </c>
    </row>
    <row r="437" spans="1:26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1"/>
        <v>2.7272727272727273E-5</v>
      </c>
      <c r="P437" s="6">
        <f t="shared" si="62"/>
        <v>1</v>
      </c>
      <c r="Q437" t="s">
        <v>8309</v>
      </c>
      <c r="R437" t="s">
        <v>8315</v>
      </c>
      <c r="S437">
        <f t="shared" si="63"/>
        <v>41530.539120370369</v>
      </c>
      <c r="T437" t="str">
        <f t="shared" si="60"/>
        <v>9/13/2013</v>
      </c>
      <c r="U437">
        <f t="shared" si="64"/>
        <v>41500.747453703705</v>
      </c>
      <c r="V437" t="str">
        <f t="shared" si="65"/>
        <v>8/14/2013</v>
      </c>
      <c r="W437">
        <f t="shared" si="66"/>
        <v>2013</v>
      </c>
      <c r="X437">
        <f t="shared" si="67"/>
        <v>2013</v>
      </c>
      <c r="Y437">
        <f t="shared" si="68"/>
        <v>8</v>
      </c>
      <c r="Z437" t="str">
        <f t="shared" si="69"/>
        <v>Aug</v>
      </c>
    </row>
    <row r="438" spans="1:26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1"/>
        <v>0</v>
      </c>
      <c r="P438" s="6" t="e">
        <f t="shared" si="62"/>
        <v>#DIV/0!</v>
      </c>
      <c r="Q438" t="s">
        <v>8309</v>
      </c>
      <c r="R438" t="s">
        <v>8315</v>
      </c>
      <c r="S438">
        <f t="shared" si="63"/>
        <v>41486.154085648144</v>
      </c>
      <c r="T438" t="str">
        <f t="shared" si="60"/>
        <v>7/31/2013</v>
      </c>
      <c r="U438">
        <f t="shared" si="64"/>
        <v>41456.36241898148</v>
      </c>
      <c r="V438" t="str">
        <f t="shared" si="65"/>
        <v>7/1/2013</v>
      </c>
      <c r="W438">
        <f t="shared" si="66"/>
        <v>2013</v>
      </c>
      <c r="X438">
        <f t="shared" si="67"/>
        <v>2013</v>
      </c>
      <c r="Y438">
        <f t="shared" si="68"/>
        <v>7</v>
      </c>
      <c r="Z438" t="str">
        <f t="shared" si="69"/>
        <v>July</v>
      </c>
    </row>
    <row r="439" spans="1:26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1"/>
        <v>0</v>
      </c>
      <c r="P439" s="6" t="e">
        <f t="shared" si="62"/>
        <v>#DIV/0!</v>
      </c>
      <c r="Q439" t="s">
        <v>8309</v>
      </c>
      <c r="R439" t="s">
        <v>8315</v>
      </c>
      <c r="S439">
        <f t="shared" si="63"/>
        <v>42651.110254629624</v>
      </c>
      <c r="T439" t="str">
        <f t="shared" si="60"/>
        <v>10/8/2016</v>
      </c>
      <c r="U439">
        <f t="shared" si="64"/>
        <v>42591.31858796296</v>
      </c>
      <c r="V439" t="str">
        <f t="shared" si="65"/>
        <v>8/9/2016</v>
      </c>
      <c r="W439">
        <f t="shared" si="66"/>
        <v>2016</v>
      </c>
      <c r="X439">
        <f t="shared" si="67"/>
        <v>2016</v>
      </c>
      <c r="Y439">
        <f t="shared" si="68"/>
        <v>8</v>
      </c>
      <c r="Z439" t="str">
        <f t="shared" si="69"/>
        <v>Aug</v>
      </c>
    </row>
    <row r="440" spans="1:26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1"/>
        <v>9.3799999999999994E-2</v>
      </c>
      <c r="P440" s="6">
        <f t="shared" si="62"/>
        <v>170.54545454545453</v>
      </c>
      <c r="Q440" t="s">
        <v>8309</v>
      </c>
      <c r="R440" t="s">
        <v>8315</v>
      </c>
      <c r="S440">
        <f t="shared" si="63"/>
        <v>42326.094421296293</v>
      </c>
      <c r="T440" t="str">
        <f t="shared" si="60"/>
        <v>11/18/2015</v>
      </c>
      <c r="U440">
        <f t="shared" si="64"/>
        <v>42296.261087962965</v>
      </c>
      <c r="V440" t="str">
        <f t="shared" si="65"/>
        <v>10/19/2015</v>
      </c>
      <c r="W440">
        <f t="shared" si="66"/>
        <v>2015</v>
      </c>
      <c r="X440">
        <f t="shared" si="67"/>
        <v>2015</v>
      </c>
      <c r="Y440">
        <f t="shared" si="68"/>
        <v>10</v>
      </c>
      <c r="Z440" t="str">
        <f t="shared" si="69"/>
        <v>Oct</v>
      </c>
    </row>
    <row r="441" spans="1:26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1"/>
        <v>0</v>
      </c>
      <c r="P441" s="6" t="e">
        <f t="shared" si="62"/>
        <v>#DIV/0!</v>
      </c>
      <c r="Q441" t="s">
        <v>8309</v>
      </c>
      <c r="R441" t="s">
        <v>8315</v>
      </c>
      <c r="S441">
        <f t="shared" si="63"/>
        <v>41929.553449074068</v>
      </c>
      <c r="T441" t="str">
        <f t="shared" si="60"/>
        <v>10/17/2014</v>
      </c>
      <c r="U441">
        <f t="shared" si="64"/>
        <v>41919.761782407404</v>
      </c>
      <c r="V441" t="str">
        <f t="shared" si="65"/>
        <v>10/7/2014</v>
      </c>
      <c r="W441">
        <f t="shared" si="66"/>
        <v>2014</v>
      </c>
      <c r="X441">
        <f t="shared" si="67"/>
        <v>2014</v>
      </c>
      <c r="Y441">
        <f t="shared" si="68"/>
        <v>10</v>
      </c>
      <c r="Z441" t="str">
        <f t="shared" si="69"/>
        <v>Oct</v>
      </c>
    </row>
    <row r="442" spans="1:26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1"/>
        <v>1E-3</v>
      </c>
      <c r="P442" s="6">
        <f t="shared" si="62"/>
        <v>5</v>
      </c>
      <c r="Q442" t="s">
        <v>8309</v>
      </c>
      <c r="R442" t="s">
        <v>8315</v>
      </c>
      <c r="S442">
        <f t="shared" si="63"/>
        <v>42453.735567129632</v>
      </c>
      <c r="T442" t="str">
        <f t="shared" si="60"/>
        <v>3/24/2016</v>
      </c>
      <c r="U442">
        <f t="shared" si="64"/>
        <v>42423.985567129625</v>
      </c>
      <c r="V442" t="str">
        <f t="shared" si="65"/>
        <v>2/23/2016</v>
      </c>
      <c r="W442">
        <f t="shared" si="66"/>
        <v>2016</v>
      </c>
      <c r="X442">
        <f t="shared" si="67"/>
        <v>2016</v>
      </c>
      <c r="Y442">
        <f t="shared" si="68"/>
        <v>2</v>
      </c>
      <c r="Z442" t="str">
        <f t="shared" si="69"/>
        <v>Feb</v>
      </c>
    </row>
    <row r="443" spans="1:26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1"/>
        <v>0</v>
      </c>
      <c r="P443" s="6" t="e">
        <f t="shared" si="62"/>
        <v>#DIV/0!</v>
      </c>
      <c r="Q443" t="s">
        <v>8309</v>
      </c>
      <c r="R443" t="s">
        <v>8315</v>
      </c>
      <c r="S443">
        <f t="shared" si="63"/>
        <v>41580.585601851846</v>
      </c>
      <c r="T443" t="str">
        <f t="shared" si="60"/>
        <v>11/2/2013</v>
      </c>
      <c r="U443">
        <f t="shared" si="64"/>
        <v>41550.793935185182</v>
      </c>
      <c r="V443" t="str">
        <f t="shared" si="65"/>
        <v>10/3/2013</v>
      </c>
      <c r="W443">
        <f t="shared" si="66"/>
        <v>2013</v>
      </c>
      <c r="X443">
        <f t="shared" si="67"/>
        <v>2013</v>
      </c>
      <c r="Y443">
        <f t="shared" si="68"/>
        <v>10</v>
      </c>
      <c r="Z443" t="str">
        <f t="shared" si="69"/>
        <v>Oct</v>
      </c>
    </row>
    <row r="444" spans="1:26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1"/>
        <v>0.39358823529411763</v>
      </c>
      <c r="P444" s="6">
        <f t="shared" si="62"/>
        <v>393.58823529411762</v>
      </c>
      <c r="Q444" t="s">
        <v>8309</v>
      </c>
      <c r="R444" t="s">
        <v>8315</v>
      </c>
      <c r="S444">
        <f t="shared" si="63"/>
        <v>42054.680358796293</v>
      </c>
      <c r="T444" t="str">
        <f t="shared" si="60"/>
        <v>2/19/2015</v>
      </c>
      <c r="U444">
        <f t="shared" si="64"/>
        <v>42024.888692129629</v>
      </c>
      <c r="V444" t="str">
        <f t="shared" si="65"/>
        <v>1/20/2015</v>
      </c>
      <c r="W444">
        <f t="shared" si="66"/>
        <v>2015</v>
      </c>
      <c r="X444">
        <f t="shared" si="67"/>
        <v>2015</v>
      </c>
      <c r="Y444">
        <f t="shared" si="68"/>
        <v>1</v>
      </c>
      <c r="Z444" t="str">
        <f t="shared" si="69"/>
        <v>Jan</v>
      </c>
    </row>
    <row r="445" spans="1:26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1"/>
        <v>1E-3</v>
      </c>
      <c r="P445" s="6">
        <f t="shared" si="62"/>
        <v>5</v>
      </c>
      <c r="Q445" t="s">
        <v>8309</v>
      </c>
      <c r="R445" t="s">
        <v>8315</v>
      </c>
      <c r="S445">
        <f t="shared" si="63"/>
        <v>41679.806724537033</v>
      </c>
      <c r="T445" t="str">
        <f t="shared" si="60"/>
        <v>2/9/2014</v>
      </c>
      <c r="U445">
        <f t="shared" si="64"/>
        <v>41650.015057870369</v>
      </c>
      <c r="V445" t="str">
        <f t="shared" si="65"/>
        <v>1/11/2014</v>
      </c>
      <c r="W445">
        <f t="shared" si="66"/>
        <v>2014</v>
      </c>
      <c r="X445">
        <f t="shared" si="67"/>
        <v>2014</v>
      </c>
      <c r="Y445">
        <f t="shared" si="68"/>
        <v>1</v>
      </c>
      <c r="Z445" t="str">
        <f t="shared" si="69"/>
        <v>Jan</v>
      </c>
    </row>
    <row r="446" spans="1:26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1"/>
        <v>0.05</v>
      </c>
      <c r="P446" s="6">
        <f t="shared" si="62"/>
        <v>50</v>
      </c>
      <c r="Q446" t="s">
        <v>8309</v>
      </c>
      <c r="R446" t="s">
        <v>8315</v>
      </c>
      <c r="S446">
        <f t="shared" si="63"/>
        <v>40954.69862268518</v>
      </c>
      <c r="T446" t="str">
        <f t="shared" si="60"/>
        <v>2/15/2012</v>
      </c>
      <c r="U446">
        <f t="shared" si="64"/>
        <v>40894.906956018516</v>
      </c>
      <c r="V446" t="str">
        <f t="shared" si="65"/>
        <v>12/17/2011</v>
      </c>
      <c r="W446">
        <f t="shared" si="66"/>
        <v>2012</v>
      </c>
      <c r="X446">
        <f t="shared" si="67"/>
        <v>2011</v>
      </c>
      <c r="Y446">
        <f t="shared" si="68"/>
        <v>12</v>
      </c>
      <c r="Z446" t="str">
        <f t="shared" si="69"/>
        <v>Dec</v>
      </c>
    </row>
    <row r="447" spans="1:26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1"/>
        <v>3.3333333333333335E-5</v>
      </c>
      <c r="P447" s="6">
        <f t="shared" si="62"/>
        <v>1</v>
      </c>
      <c r="Q447" t="s">
        <v>8309</v>
      </c>
      <c r="R447" t="s">
        <v>8315</v>
      </c>
      <c r="S447">
        <f t="shared" si="63"/>
        <v>42145.127025462956</v>
      </c>
      <c r="T447" t="str">
        <f t="shared" si="60"/>
        <v>5/21/2015</v>
      </c>
      <c r="U447">
        <f t="shared" si="64"/>
        <v>42130.335358796292</v>
      </c>
      <c r="V447" t="str">
        <f t="shared" si="65"/>
        <v>5/6/2015</v>
      </c>
      <c r="W447">
        <f t="shared" si="66"/>
        <v>2015</v>
      </c>
      <c r="X447">
        <f t="shared" si="67"/>
        <v>2015</v>
      </c>
      <c r="Y447">
        <f t="shared" si="68"/>
        <v>5</v>
      </c>
      <c r="Z447" t="str">
        <f t="shared" si="69"/>
        <v>May</v>
      </c>
    </row>
    <row r="448" spans="1:26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1"/>
        <v>7.2952380952380949E-2</v>
      </c>
      <c r="P448" s="6">
        <f t="shared" si="62"/>
        <v>47.875</v>
      </c>
      <c r="Q448" t="s">
        <v>8309</v>
      </c>
      <c r="R448" t="s">
        <v>8315</v>
      </c>
      <c r="S448">
        <f t="shared" si="63"/>
        <v>42066.875231481477</v>
      </c>
      <c r="T448" t="str">
        <f t="shared" si="60"/>
        <v>3/3/2015</v>
      </c>
      <c r="U448">
        <f t="shared" si="64"/>
        <v>42037.083564814813</v>
      </c>
      <c r="V448" t="str">
        <f t="shared" si="65"/>
        <v>2/2/2015</v>
      </c>
      <c r="W448">
        <f t="shared" si="66"/>
        <v>2015</v>
      </c>
      <c r="X448">
        <f t="shared" si="67"/>
        <v>2015</v>
      </c>
      <c r="Y448">
        <f t="shared" si="68"/>
        <v>2</v>
      </c>
      <c r="Z448" t="str">
        <f t="shared" si="69"/>
        <v>Feb</v>
      </c>
    </row>
    <row r="449" spans="1:26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1"/>
        <v>1.6666666666666666E-4</v>
      </c>
      <c r="P449" s="6">
        <f t="shared" si="62"/>
        <v>5</v>
      </c>
      <c r="Q449" t="s">
        <v>8309</v>
      </c>
      <c r="R449" t="s">
        <v>8315</v>
      </c>
      <c r="S449">
        <f t="shared" si="63"/>
        <v>41356.305127314808</v>
      </c>
      <c r="T449" t="str">
        <f t="shared" si="60"/>
        <v>3/23/2013</v>
      </c>
      <c r="U449">
        <f t="shared" si="64"/>
        <v>41331.555127314816</v>
      </c>
      <c r="V449" t="str">
        <f t="shared" si="65"/>
        <v>2/26/2013</v>
      </c>
      <c r="W449">
        <f t="shared" si="66"/>
        <v>2013</v>
      </c>
      <c r="X449">
        <f t="shared" si="67"/>
        <v>2013</v>
      </c>
      <c r="Y449">
        <f t="shared" si="68"/>
        <v>2</v>
      </c>
      <c r="Z449" t="str">
        <f t="shared" si="69"/>
        <v>Feb</v>
      </c>
    </row>
    <row r="450" spans="1:26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1"/>
        <v>3.2804E-2</v>
      </c>
      <c r="P450" s="6">
        <f t="shared" si="62"/>
        <v>20.502500000000001</v>
      </c>
      <c r="Q450" t="s">
        <v>8309</v>
      </c>
      <c r="R450" t="s">
        <v>8315</v>
      </c>
      <c r="S450">
        <f t="shared" si="63"/>
        <v>41773.549710648142</v>
      </c>
      <c r="T450" t="str">
        <f t="shared" ref="T450:T513" si="70">TEXT(S450,"m/d/yyyy")</f>
        <v>5/14/2014</v>
      </c>
      <c r="U450">
        <f t="shared" si="64"/>
        <v>41753.758043981477</v>
      </c>
      <c r="V450" t="str">
        <f t="shared" si="65"/>
        <v>4/24/2014</v>
      </c>
      <c r="W450">
        <f t="shared" si="66"/>
        <v>2014</v>
      </c>
      <c r="X450">
        <f t="shared" si="67"/>
        <v>2014</v>
      </c>
      <c r="Y450">
        <f t="shared" si="68"/>
        <v>4</v>
      </c>
      <c r="Z450" t="str">
        <f t="shared" si="69"/>
        <v>April</v>
      </c>
    </row>
    <row r="451" spans="1:26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1">E451/D451</f>
        <v>2.2499999999999999E-2</v>
      </c>
      <c r="P451" s="6">
        <f t="shared" ref="P451:P514" si="72">E451/L451</f>
        <v>9</v>
      </c>
      <c r="Q451" t="s">
        <v>8309</v>
      </c>
      <c r="R451" t="s">
        <v>8315</v>
      </c>
      <c r="S451">
        <f t="shared" ref="S451:S514" si="73">(((I451/60)/60)/24)+DATE(1970,1,1)+(-5/24)</f>
        <v>41564.359780092593</v>
      </c>
      <c r="T451" t="str">
        <f t="shared" si="70"/>
        <v>10/17/2013</v>
      </c>
      <c r="U451">
        <f t="shared" ref="U451:U514" si="74">(((J451/60)/60)/24)+DATE(1970,1,1)</f>
        <v>41534.568113425928</v>
      </c>
      <c r="V451" t="str">
        <f t="shared" ref="V451:V514" si="75">TEXT(U451,"m/d/yyyy")</f>
        <v>9/17/2013</v>
      </c>
      <c r="W451">
        <f t="shared" ref="W451:W514" si="76">YEAR(T451)</f>
        <v>2013</v>
      </c>
      <c r="X451">
        <f t="shared" ref="X451:X514" si="77">YEAR(V451)</f>
        <v>2013</v>
      </c>
      <c r="Y451">
        <f t="shared" ref="Y451:Y514" si="78">MONTH(V451)</f>
        <v>9</v>
      </c>
      <c r="Z451" t="str">
        <f t="shared" ref="Z451:Z514" si="79">VLOOKUP(Y451, $AB$2:$AC$13, 2, FALSE)</f>
        <v>Sept</v>
      </c>
    </row>
    <row r="452" spans="1:26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1"/>
        <v>7.92E-3</v>
      </c>
      <c r="P452" s="6">
        <f t="shared" si="72"/>
        <v>56.571428571428569</v>
      </c>
      <c r="Q452" t="s">
        <v>8309</v>
      </c>
      <c r="R452" t="s">
        <v>8315</v>
      </c>
      <c r="S452">
        <f t="shared" si="73"/>
        <v>41684.73842592592</v>
      </c>
      <c r="T452" t="str">
        <f t="shared" si="70"/>
        <v>2/14/2014</v>
      </c>
      <c r="U452">
        <f t="shared" si="74"/>
        <v>41654.946759259255</v>
      </c>
      <c r="V452" t="str">
        <f t="shared" si="75"/>
        <v>1/15/2014</v>
      </c>
      <c r="W452">
        <f t="shared" si="76"/>
        <v>2014</v>
      </c>
      <c r="X452">
        <f t="shared" si="77"/>
        <v>2014</v>
      </c>
      <c r="Y452">
        <f t="shared" si="78"/>
        <v>1</v>
      </c>
      <c r="Z452" t="str">
        <f t="shared" si="79"/>
        <v>Jan</v>
      </c>
    </row>
    <row r="453" spans="1:26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1"/>
        <v>0</v>
      </c>
      <c r="P453" s="6" t="e">
        <f t="shared" si="72"/>
        <v>#DIV/0!</v>
      </c>
      <c r="Q453" t="s">
        <v>8309</v>
      </c>
      <c r="R453" t="s">
        <v>8315</v>
      </c>
      <c r="S453">
        <f t="shared" si="73"/>
        <v>41664.506840277776</v>
      </c>
      <c r="T453" t="str">
        <f t="shared" si="70"/>
        <v>1/25/2014</v>
      </c>
      <c r="U453">
        <f t="shared" si="74"/>
        <v>41634.715173611112</v>
      </c>
      <c r="V453" t="str">
        <f t="shared" si="75"/>
        <v>12/26/2013</v>
      </c>
      <c r="W453">
        <f t="shared" si="76"/>
        <v>2014</v>
      </c>
      <c r="X453">
        <f t="shared" si="77"/>
        <v>2013</v>
      </c>
      <c r="Y453">
        <f t="shared" si="78"/>
        <v>12</v>
      </c>
      <c r="Z453" t="str">
        <f t="shared" si="79"/>
        <v>Dec</v>
      </c>
    </row>
    <row r="454" spans="1:26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1"/>
        <v>0.64</v>
      </c>
      <c r="P454" s="6">
        <f t="shared" si="72"/>
        <v>40</v>
      </c>
      <c r="Q454" t="s">
        <v>8309</v>
      </c>
      <c r="R454" t="s">
        <v>8315</v>
      </c>
      <c r="S454">
        <f t="shared" si="73"/>
        <v>42137.495543981473</v>
      </c>
      <c r="T454" t="str">
        <f t="shared" si="70"/>
        <v>5/13/2015</v>
      </c>
      <c r="U454">
        <f t="shared" si="74"/>
        <v>42107.703877314809</v>
      </c>
      <c r="V454" t="str">
        <f t="shared" si="75"/>
        <v>4/13/2015</v>
      </c>
      <c r="W454">
        <f t="shared" si="76"/>
        <v>2015</v>
      </c>
      <c r="X454">
        <f t="shared" si="77"/>
        <v>2015</v>
      </c>
      <c r="Y454">
        <f t="shared" si="78"/>
        <v>4</v>
      </c>
      <c r="Z454" t="str">
        <f t="shared" si="79"/>
        <v>April</v>
      </c>
    </row>
    <row r="455" spans="1:26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1"/>
        <v>2.740447957839262E-4</v>
      </c>
      <c r="P455" s="6">
        <f t="shared" si="72"/>
        <v>13</v>
      </c>
      <c r="Q455" t="s">
        <v>8309</v>
      </c>
      <c r="R455" t="s">
        <v>8315</v>
      </c>
      <c r="S455">
        <f t="shared" si="73"/>
        <v>42054.616655092592</v>
      </c>
      <c r="T455" t="str">
        <f t="shared" si="70"/>
        <v>2/19/2015</v>
      </c>
      <c r="U455">
        <f t="shared" si="74"/>
        <v>42038.824988425928</v>
      </c>
      <c r="V455" t="str">
        <f t="shared" si="75"/>
        <v>2/3/2015</v>
      </c>
      <c r="W455">
        <f t="shared" si="76"/>
        <v>2015</v>
      </c>
      <c r="X455">
        <f t="shared" si="77"/>
        <v>2015</v>
      </c>
      <c r="Y455">
        <f t="shared" si="78"/>
        <v>2</v>
      </c>
      <c r="Z455" t="str">
        <f t="shared" si="79"/>
        <v>Feb</v>
      </c>
    </row>
    <row r="456" spans="1:26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1"/>
        <v>8.2000000000000007E-3</v>
      </c>
      <c r="P456" s="6">
        <f t="shared" si="72"/>
        <v>16.399999999999999</v>
      </c>
      <c r="Q456" t="s">
        <v>8309</v>
      </c>
      <c r="R456" t="s">
        <v>8315</v>
      </c>
      <c r="S456">
        <f t="shared" si="73"/>
        <v>41969.343055555553</v>
      </c>
      <c r="T456" t="str">
        <f t="shared" si="70"/>
        <v>11/26/2014</v>
      </c>
      <c r="U456">
        <f t="shared" si="74"/>
        <v>41938.717256944445</v>
      </c>
      <c r="V456" t="str">
        <f t="shared" si="75"/>
        <v>10/26/2014</v>
      </c>
      <c r="W456">
        <f t="shared" si="76"/>
        <v>2014</v>
      </c>
      <c r="X456">
        <f t="shared" si="77"/>
        <v>2014</v>
      </c>
      <c r="Y456">
        <f t="shared" si="78"/>
        <v>10</v>
      </c>
      <c r="Z456" t="str">
        <f t="shared" si="79"/>
        <v>Oct</v>
      </c>
    </row>
    <row r="457" spans="1:26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1"/>
        <v>6.9230769230769226E-4</v>
      </c>
      <c r="P457" s="6">
        <f t="shared" si="72"/>
        <v>22.5</v>
      </c>
      <c r="Q457" t="s">
        <v>8309</v>
      </c>
      <c r="R457" t="s">
        <v>8315</v>
      </c>
      <c r="S457">
        <f t="shared" si="73"/>
        <v>41015.813194444439</v>
      </c>
      <c r="T457" t="str">
        <f t="shared" si="70"/>
        <v>4/16/2012</v>
      </c>
      <c r="U457">
        <f t="shared" si="74"/>
        <v>40971.002569444441</v>
      </c>
      <c r="V457" t="str">
        <f t="shared" si="75"/>
        <v>3/3/2012</v>
      </c>
      <c r="W457">
        <f t="shared" si="76"/>
        <v>2012</v>
      </c>
      <c r="X457">
        <f t="shared" si="77"/>
        <v>2012</v>
      </c>
      <c r="Y457">
        <f t="shared" si="78"/>
        <v>3</v>
      </c>
      <c r="Z457" t="str">
        <f t="shared" si="79"/>
        <v>March</v>
      </c>
    </row>
    <row r="458" spans="1:26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1"/>
        <v>6.8631863186318634E-3</v>
      </c>
      <c r="P458" s="6">
        <f t="shared" si="72"/>
        <v>20.333333333333332</v>
      </c>
      <c r="Q458" t="s">
        <v>8309</v>
      </c>
      <c r="R458" t="s">
        <v>8315</v>
      </c>
      <c r="S458">
        <f t="shared" si="73"/>
        <v>41568.957638888889</v>
      </c>
      <c r="T458" t="str">
        <f t="shared" si="70"/>
        <v>10/21/2013</v>
      </c>
      <c r="U458">
        <f t="shared" si="74"/>
        <v>41547.694456018515</v>
      </c>
      <c r="V458" t="str">
        <f t="shared" si="75"/>
        <v>9/30/2013</v>
      </c>
      <c r="W458">
        <f t="shared" si="76"/>
        <v>2013</v>
      </c>
      <c r="X458">
        <f t="shared" si="77"/>
        <v>2013</v>
      </c>
      <c r="Y458">
        <f t="shared" si="78"/>
        <v>9</v>
      </c>
      <c r="Z458" t="str">
        <f t="shared" si="79"/>
        <v>Sept</v>
      </c>
    </row>
    <row r="459" spans="1:26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1"/>
        <v>0</v>
      </c>
      <c r="P459" s="6" t="e">
        <f t="shared" si="72"/>
        <v>#DIV/0!</v>
      </c>
      <c r="Q459" t="s">
        <v>8309</v>
      </c>
      <c r="R459" t="s">
        <v>8315</v>
      </c>
      <c r="S459">
        <f t="shared" si="73"/>
        <v>41867.559166666666</v>
      </c>
      <c r="T459" t="str">
        <f t="shared" si="70"/>
        <v>8/16/2014</v>
      </c>
      <c r="U459">
        <f t="shared" si="74"/>
        <v>41837.767500000002</v>
      </c>
      <c r="V459" t="str">
        <f t="shared" si="75"/>
        <v>7/17/2014</v>
      </c>
      <c r="W459">
        <f t="shared" si="76"/>
        <v>2014</v>
      </c>
      <c r="X459">
        <f t="shared" si="77"/>
        <v>2014</v>
      </c>
      <c r="Y459">
        <f t="shared" si="78"/>
        <v>7</v>
      </c>
      <c r="Z459" t="str">
        <f t="shared" si="79"/>
        <v>July</v>
      </c>
    </row>
    <row r="460" spans="1:26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1"/>
        <v>8.2100000000000006E-2</v>
      </c>
      <c r="P460" s="6">
        <f t="shared" si="72"/>
        <v>16.755102040816325</v>
      </c>
      <c r="Q460" t="s">
        <v>8309</v>
      </c>
      <c r="R460" t="s">
        <v>8315</v>
      </c>
      <c r="S460">
        <f t="shared" si="73"/>
        <v>41408.491435185184</v>
      </c>
      <c r="T460" t="str">
        <f t="shared" si="70"/>
        <v>5/14/2013</v>
      </c>
      <c r="U460">
        <f t="shared" si="74"/>
        <v>41378.69976851852</v>
      </c>
      <c r="V460" t="str">
        <f t="shared" si="75"/>
        <v>4/14/2013</v>
      </c>
      <c r="W460">
        <f t="shared" si="76"/>
        <v>2013</v>
      </c>
      <c r="X460">
        <f t="shared" si="77"/>
        <v>2013</v>
      </c>
      <c r="Y460">
        <f t="shared" si="78"/>
        <v>4</v>
      </c>
      <c r="Z460" t="str">
        <f t="shared" si="79"/>
        <v>April</v>
      </c>
    </row>
    <row r="461" spans="1:26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1"/>
        <v>6.4102564102564103E-4</v>
      </c>
      <c r="P461" s="6">
        <f t="shared" si="72"/>
        <v>25</v>
      </c>
      <c r="Q461" t="s">
        <v>8309</v>
      </c>
      <c r="R461" t="s">
        <v>8315</v>
      </c>
      <c r="S461">
        <f t="shared" si="73"/>
        <v>40860.473692129628</v>
      </c>
      <c r="T461" t="str">
        <f t="shared" si="70"/>
        <v>11/13/2011</v>
      </c>
      <c r="U461">
        <f t="shared" si="74"/>
        <v>40800.6403587963</v>
      </c>
      <c r="V461" t="str">
        <f t="shared" si="75"/>
        <v>9/14/2011</v>
      </c>
      <c r="W461">
        <f t="shared" si="76"/>
        <v>2011</v>
      </c>
      <c r="X461">
        <f t="shared" si="77"/>
        <v>2011</v>
      </c>
      <c r="Y461">
        <f t="shared" si="78"/>
        <v>9</v>
      </c>
      <c r="Z461" t="str">
        <f t="shared" si="79"/>
        <v>Sept</v>
      </c>
    </row>
    <row r="462" spans="1:26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1"/>
        <v>2.9411764705882353E-3</v>
      </c>
      <c r="P462" s="6">
        <f t="shared" si="72"/>
        <v>12.5</v>
      </c>
      <c r="Q462" t="s">
        <v>8309</v>
      </c>
      <c r="R462" t="s">
        <v>8315</v>
      </c>
      <c r="S462">
        <f t="shared" si="73"/>
        <v>41790.958333333328</v>
      </c>
      <c r="T462" t="str">
        <f t="shared" si="70"/>
        <v>5/31/2014</v>
      </c>
      <c r="U462">
        <f t="shared" si="74"/>
        <v>41759.542534722219</v>
      </c>
      <c r="V462" t="str">
        <f t="shared" si="75"/>
        <v>4/30/2014</v>
      </c>
      <c r="W462">
        <f t="shared" si="76"/>
        <v>2014</v>
      </c>
      <c r="X462">
        <f t="shared" si="77"/>
        <v>2014</v>
      </c>
      <c r="Y462">
        <f t="shared" si="78"/>
        <v>4</v>
      </c>
      <c r="Z462" t="str">
        <f t="shared" si="79"/>
        <v>April</v>
      </c>
    </row>
    <row r="463" spans="1:26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1"/>
        <v>0</v>
      </c>
      <c r="P463" s="6" t="e">
        <f t="shared" si="72"/>
        <v>#DIV/0!</v>
      </c>
      <c r="Q463" t="s">
        <v>8309</v>
      </c>
      <c r="R463" t="s">
        <v>8315</v>
      </c>
      <c r="S463">
        <f t="shared" si="73"/>
        <v>41427.638506944444</v>
      </c>
      <c r="T463" t="str">
        <f t="shared" si="70"/>
        <v>6/2/2013</v>
      </c>
      <c r="U463">
        <f t="shared" si="74"/>
        <v>41407.84684027778</v>
      </c>
      <c r="V463" t="str">
        <f t="shared" si="75"/>
        <v>5/13/2013</v>
      </c>
      <c r="W463">
        <f t="shared" si="76"/>
        <v>2013</v>
      </c>
      <c r="X463">
        <f t="shared" si="77"/>
        <v>2013</v>
      </c>
      <c r="Y463">
        <f t="shared" si="78"/>
        <v>5</v>
      </c>
      <c r="Z463" t="str">
        <f t="shared" si="79"/>
        <v>May</v>
      </c>
    </row>
    <row r="464" spans="1:26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1"/>
        <v>0</v>
      </c>
      <c r="P464" s="6" t="e">
        <f t="shared" si="72"/>
        <v>#DIV/0!</v>
      </c>
      <c r="Q464" t="s">
        <v>8309</v>
      </c>
      <c r="R464" t="s">
        <v>8315</v>
      </c>
      <c r="S464">
        <f t="shared" si="73"/>
        <v>40764.918298611112</v>
      </c>
      <c r="T464" t="str">
        <f t="shared" si="70"/>
        <v>8/9/2011</v>
      </c>
      <c r="U464">
        <f t="shared" si="74"/>
        <v>40705.126631944448</v>
      </c>
      <c r="V464" t="str">
        <f t="shared" si="75"/>
        <v>6/11/2011</v>
      </c>
      <c r="W464">
        <f t="shared" si="76"/>
        <v>2011</v>
      </c>
      <c r="X464">
        <f t="shared" si="77"/>
        <v>2011</v>
      </c>
      <c r="Y464">
        <f t="shared" si="78"/>
        <v>6</v>
      </c>
      <c r="Z464" t="str">
        <f t="shared" si="79"/>
        <v>June</v>
      </c>
    </row>
    <row r="465" spans="1:26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1"/>
        <v>2.2727272727272728E-2</v>
      </c>
      <c r="P465" s="6">
        <f t="shared" si="72"/>
        <v>113.63636363636364</v>
      </c>
      <c r="Q465" t="s">
        <v>8309</v>
      </c>
      <c r="R465" t="s">
        <v>8315</v>
      </c>
      <c r="S465">
        <f t="shared" si="73"/>
        <v>40810.501770833333</v>
      </c>
      <c r="T465" t="str">
        <f t="shared" si="70"/>
        <v>9/24/2011</v>
      </c>
      <c r="U465">
        <f t="shared" si="74"/>
        <v>40750.710104166668</v>
      </c>
      <c r="V465" t="str">
        <f t="shared" si="75"/>
        <v>7/26/2011</v>
      </c>
      <c r="W465">
        <f t="shared" si="76"/>
        <v>2011</v>
      </c>
      <c r="X465">
        <f t="shared" si="77"/>
        <v>2011</v>
      </c>
      <c r="Y465">
        <f t="shared" si="78"/>
        <v>7</v>
      </c>
      <c r="Z465" t="str">
        <f t="shared" si="79"/>
        <v>July</v>
      </c>
    </row>
    <row r="466" spans="1:26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1"/>
        <v>9.9009900990099011E-4</v>
      </c>
      <c r="P466" s="6">
        <f t="shared" si="72"/>
        <v>1</v>
      </c>
      <c r="Q466" t="s">
        <v>8309</v>
      </c>
      <c r="R466" t="s">
        <v>8315</v>
      </c>
      <c r="S466">
        <f t="shared" si="73"/>
        <v>42508.640451388892</v>
      </c>
      <c r="T466" t="str">
        <f t="shared" si="70"/>
        <v>5/18/2016</v>
      </c>
      <c r="U466">
        <f t="shared" si="74"/>
        <v>42488.848784722228</v>
      </c>
      <c r="V466" t="str">
        <f t="shared" si="75"/>
        <v>4/28/2016</v>
      </c>
      <c r="W466">
        <f t="shared" si="76"/>
        <v>2016</v>
      </c>
      <c r="X466">
        <f t="shared" si="77"/>
        <v>2016</v>
      </c>
      <c r="Y466">
        <f t="shared" si="78"/>
        <v>4</v>
      </c>
      <c r="Z466" t="str">
        <f t="shared" si="79"/>
        <v>April</v>
      </c>
    </row>
    <row r="467" spans="1:26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1"/>
        <v>0.26953125</v>
      </c>
      <c r="P467" s="6">
        <f t="shared" si="72"/>
        <v>17.25</v>
      </c>
      <c r="Q467" t="s">
        <v>8309</v>
      </c>
      <c r="R467" t="s">
        <v>8315</v>
      </c>
      <c r="S467">
        <f t="shared" si="73"/>
        <v>41816.911736111106</v>
      </c>
      <c r="T467" t="str">
        <f t="shared" si="70"/>
        <v>6/26/2014</v>
      </c>
      <c r="U467">
        <f t="shared" si="74"/>
        <v>41801.120069444441</v>
      </c>
      <c r="V467" t="str">
        <f t="shared" si="75"/>
        <v>6/11/2014</v>
      </c>
      <c r="W467">
        <f t="shared" si="76"/>
        <v>2014</v>
      </c>
      <c r="X467">
        <f t="shared" si="77"/>
        <v>2014</v>
      </c>
      <c r="Y467">
        <f t="shared" si="78"/>
        <v>6</v>
      </c>
      <c r="Z467" t="str">
        <f t="shared" si="79"/>
        <v>June</v>
      </c>
    </row>
    <row r="468" spans="1:26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1"/>
        <v>7.6E-3</v>
      </c>
      <c r="P468" s="6">
        <f t="shared" si="72"/>
        <v>15.2</v>
      </c>
      <c r="Q468" t="s">
        <v>8309</v>
      </c>
      <c r="R468" t="s">
        <v>8315</v>
      </c>
      <c r="S468">
        <f t="shared" si="73"/>
        <v>41159.734537037039</v>
      </c>
      <c r="T468" t="str">
        <f t="shared" si="70"/>
        <v>9/7/2012</v>
      </c>
      <c r="U468">
        <f t="shared" si="74"/>
        <v>41129.942870370374</v>
      </c>
      <c r="V468" t="str">
        <f t="shared" si="75"/>
        <v>8/8/2012</v>
      </c>
      <c r="W468">
        <f t="shared" si="76"/>
        <v>2012</v>
      </c>
      <c r="X468">
        <f t="shared" si="77"/>
        <v>2012</v>
      </c>
      <c r="Y468">
        <f t="shared" si="78"/>
        <v>8</v>
      </c>
      <c r="Z468" t="str">
        <f t="shared" si="79"/>
        <v>Aug</v>
      </c>
    </row>
    <row r="469" spans="1:26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1"/>
        <v>0.21575</v>
      </c>
      <c r="P469" s="6">
        <f t="shared" si="72"/>
        <v>110.64102564102564</v>
      </c>
      <c r="Q469" t="s">
        <v>8309</v>
      </c>
      <c r="R469" t="s">
        <v>8315</v>
      </c>
      <c r="S469">
        <f t="shared" si="73"/>
        <v>41180.471458333333</v>
      </c>
      <c r="T469" t="str">
        <f t="shared" si="70"/>
        <v>9/28/2012</v>
      </c>
      <c r="U469">
        <f t="shared" si="74"/>
        <v>41135.679791666669</v>
      </c>
      <c r="V469" t="str">
        <f t="shared" si="75"/>
        <v>8/14/2012</v>
      </c>
      <c r="W469">
        <f t="shared" si="76"/>
        <v>2012</v>
      </c>
      <c r="X469">
        <f t="shared" si="77"/>
        <v>2012</v>
      </c>
      <c r="Y469">
        <f t="shared" si="78"/>
        <v>8</v>
      </c>
      <c r="Z469" t="str">
        <f t="shared" si="79"/>
        <v>Aug</v>
      </c>
    </row>
    <row r="470" spans="1:26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1"/>
        <v>0</v>
      </c>
      <c r="P470" s="6" t="e">
        <f t="shared" si="72"/>
        <v>#DIV/0!</v>
      </c>
      <c r="Q470" t="s">
        <v>8309</v>
      </c>
      <c r="R470" t="s">
        <v>8315</v>
      </c>
      <c r="S470">
        <f t="shared" si="73"/>
        <v>41100.952141203699</v>
      </c>
      <c r="T470" t="str">
        <f t="shared" si="70"/>
        <v>7/10/2012</v>
      </c>
      <c r="U470">
        <f t="shared" si="74"/>
        <v>41041.167627314811</v>
      </c>
      <c r="V470" t="str">
        <f t="shared" si="75"/>
        <v>5/12/2012</v>
      </c>
      <c r="W470">
        <f t="shared" si="76"/>
        <v>2012</v>
      </c>
      <c r="X470">
        <f t="shared" si="77"/>
        <v>2012</v>
      </c>
      <c r="Y470">
        <f t="shared" si="78"/>
        <v>5</v>
      </c>
      <c r="Z470" t="str">
        <f t="shared" si="79"/>
        <v>May</v>
      </c>
    </row>
    <row r="471" spans="1:26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1"/>
        <v>0</v>
      </c>
      <c r="P471" s="6" t="e">
        <f t="shared" si="72"/>
        <v>#DIV/0!</v>
      </c>
      <c r="Q471" t="s">
        <v>8309</v>
      </c>
      <c r="R471" t="s">
        <v>8315</v>
      </c>
      <c r="S471">
        <f t="shared" si="73"/>
        <v>41887.781527777777</v>
      </c>
      <c r="T471" t="str">
        <f t="shared" si="70"/>
        <v>9/5/2014</v>
      </c>
      <c r="U471">
        <f t="shared" si="74"/>
        <v>41827.989861111113</v>
      </c>
      <c r="V471" t="str">
        <f t="shared" si="75"/>
        <v>7/7/2014</v>
      </c>
      <c r="W471">
        <f t="shared" si="76"/>
        <v>2014</v>
      </c>
      <c r="X471">
        <f t="shared" si="77"/>
        <v>2014</v>
      </c>
      <c r="Y471">
        <f t="shared" si="78"/>
        <v>7</v>
      </c>
      <c r="Z471" t="str">
        <f t="shared" si="79"/>
        <v>July</v>
      </c>
    </row>
    <row r="472" spans="1:26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1"/>
        <v>1.0200000000000001E-2</v>
      </c>
      <c r="P472" s="6">
        <f t="shared" si="72"/>
        <v>25.5</v>
      </c>
      <c r="Q472" t="s">
        <v>8309</v>
      </c>
      <c r="R472" t="s">
        <v>8315</v>
      </c>
      <c r="S472">
        <f t="shared" si="73"/>
        <v>41654.958333333328</v>
      </c>
      <c r="T472" t="str">
        <f t="shared" si="70"/>
        <v>1/15/2014</v>
      </c>
      <c r="U472">
        <f t="shared" si="74"/>
        <v>41605.167696759258</v>
      </c>
      <c r="V472" t="str">
        <f t="shared" si="75"/>
        <v>11/27/2013</v>
      </c>
      <c r="W472">
        <f t="shared" si="76"/>
        <v>2014</v>
      </c>
      <c r="X472">
        <f t="shared" si="77"/>
        <v>2013</v>
      </c>
      <c r="Y472">
        <f t="shared" si="78"/>
        <v>11</v>
      </c>
      <c r="Z472" t="str">
        <f t="shared" si="79"/>
        <v>Nov</v>
      </c>
    </row>
    <row r="473" spans="1:26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1"/>
        <v>0.11892727272727273</v>
      </c>
      <c r="P473" s="6">
        <f t="shared" si="72"/>
        <v>38.476470588235294</v>
      </c>
      <c r="Q473" t="s">
        <v>8309</v>
      </c>
      <c r="R473" t="s">
        <v>8315</v>
      </c>
      <c r="S473">
        <f t="shared" si="73"/>
        <v>41748.471979166665</v>
      </c>
      <c r="T473" t="str">
        <f t="shared" si="70"/>
        <v>4/19/2014</v>
      </c>
      <c r="U473">
        <f t="shared" si="74"/>
        <v>41703.721979166665</v>
      </c>
      <c r="V473" t="str">
        <f t="shared" si="75"/>
        <v>3/5/2014</v>
      </c>
      <c r="W473">
        <f t="shared" si="76"/>
        <v>2014</v>
      </c>
      <c r="X473">
        <f t="shared" si="77"/>
        <v>2014</v>
      </c>
      <c r="Y473">
        <f t="shared" si="78"/>
        <v>3</v>
      </c>
      <c r="Z473" t="str">
        <f t="shared" si="79"/>
        <v>March</v>
      </c>
    </row>
    <row r="474" spans="1:26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1"/>
        <v>0.17624999999999999</v>
      </c>
      <c r="P474" s="6">
        <f t="shared" si="72"/>
        <v>28.2</v>
      </c>
      <c r="Q474" t="s">
        <v>8309</v>
      </c>
      <c r="R474" t="s">
        <v>8315</v>
      </c>
      <c r="S474">
        <f t="shared" si="73"/>
        <v>41874.714328703703</v>
      </c>
      <c r="T474" t="str">
        <f t="shared" si="70"/>
        <v>8/23/2014</v>
      </c>
      <c r="U474">
        <f t="shared" si="74"/>
        <v>41844.922662037039</v>
      </c>
      <c r="V474" t="str">
        <f t="shared" si="75"/>
        <v>7/24/2014</v>
      </c>
      <c r="W474">
        <f t="shared" si="76"/>
        <v>2014</v>
      </c>
      <c r="X474">
        <f t="shared" si="77"/>
        <v>2014</v>
      </c>
      <c r="Y474">
        <f t="shared" si="78"/>
        <v>7</v>
      </c>
      <c r="Z474" t="str">
        <f t="shared" si="79"/>
        <v>July</v>
      </c>
    </row>
    <row r="475" spans="1:26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1"/>
        <v>2.87E-2</v>
      </c>
      <c r="P475" s="6">
        <f t="shared" si="72"/>
        <v>61.5</v>
      </c>
      <c r="Q475" t="s">
        <v>8309</v>
      </c>
      <c r="R475" t="s">
        <v>8315</v>
      </c>
      <c r="S475">
        <f t="shared" si="73"/>
        <v>41899.489803240736</v>
      </c>
      <c r="T475" t="str">
        <f t="shared" si="70"/>
        <v>9/17/2014</v>
      </c>
      <c r="U475">
        <f t="shared" si="74"/>
        <v>41869.698136574072</v>
      </c>
      <c r="V475" t="str">
        <f t="shared" si="75"/>
        <v>8/18/2014</v>
      </c>
      <c r="W475">
        <f t="shared" si="76"/>
        <v>2014</v>
      </c>
      <c r="X475">
        <f t="shared" si="77"/>
        <v>2014</v>
      </c>
      <c r="Y475">
        <f t="shared" si="78"/>
        <v>8</v>
      </c>
      <c r="Z475" t="str">
        <f t="shared" si="79"/>
        <v>Aug</v>
      </c>
    </row>
    <row r="476" spans="1:26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1"/>
        <v>3.0303030303030303E-4</v>
      </c>
      <c r="P476" s="6">
        <f t="shared" si="72"/>
        <v>1</v>
      </c>
      <c r="Q476" t="s">
        <v>8309</v>
      </c>
      <c r="R476" t="s">
        <v>8315</v>
      </c>
      <c r="S476">
        <f t="shared" si="73"/>
        <v>42783.120706018519</v>
      </c>
      <c r="T476" t="str">
        <f t="shared" si="70"/>
        <v>2/17/2017</v>
      </c>
      <c r="U476">
        <f t="shared" si="74"/>
        <v>42753.329039351855</v>
      </c>
      <c r="V476" t="str">
        <f t="shared" si="75"/>
        <v>1/18/2017</v>
      </c>
      <c r="W476">
        <f t="shared" si="76"/>
        <v>2017</v>
      </c>
      <c r="X476">
        <f t="shared" si="77"/>
        <v>2017</v>
      </c>
      <c r="Y476">
        <f t="shared" si="78"/>
        <v>1</v>
      </c>
      <c r="Z476" t="str">
        <f t="shared" si="79"/>
        <v>Jan</v>
      </c>
    </row>
    <row r="477" spans="1:26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1"/>
        <v>0</v>
      </c>
      <c r="P477" s="6" t="e">
        <f t="shared" si="72"/>
        <v>#DIV/0!</v>
      </c>
      <c r="Q477" t="s">
        <v>8309</v>
      </c>
      <c r="R477" t="s">
        <v>8315</v>
      </c>
      <c r="S477">
        <f t="shared" si="73"/>
        <v>42129.877812500003</v>
      </c>
      <c r="T477" t="str">
        <f t="shared" si="70"/>
        <v>5/5/2015</v>
      </c>
      <c r="U477">
        <f t="shared" si="74"/>
        <v>42100.086145833338</v>
      </c>
      <c r="V477" t="str">
        <f t="shared" si="75"/>
        <v>4/6/2015</v>
      </c>
      <c r="W477">
        <f t="shared" si="76"/>
        <v>2015</v>
      </c>
      <c r="X477">
        <f t="shared" si="77"/>
        <v>2015</v>
      </c>
      <c r="Y477">
        <f t="shared" si="78"/>
        <v>4</v>
      </c>
      <c r="Z477" t="str">
        <f t="shared" si="79"/>
        <v>April</v>
      </c>
    </row>
    <row r="478" spans="1:26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1"/>
        <v>2.2302681818181819E-2</v>
      </c>
      <c r="P478" s="6">
        <f t="shared" si="72"/>
        <v>39.569274193548388</v>
      </c>
      <c r="Q478" t="s">
        <v>8309</v>
      </c>
      <c r="R478" t="s">
        <v>8315</v>
      </c>
      <c r="S478">
        <f t="shared" si="73"/>
        <v>41792.957638888889</v>
      </c>
      <c r="T478" t="str">
        <f t="shared" si="70"/>
        <v>6/2/2014</v>
      </c>
      <c r="U478">
        <f t="shared" si="74"/>
        <v>41757.975011574075</v>
      </c>
      <c r="V478" t="str">
        <f t="shared" si="75"/>
        <v>4/28/2014</v>
      </c>
      <c r="W478">
        <f t="shared" si="76"/>
        <v>2014</v>
      </c>
      <c r="X478">
        <f t="shared" si="77"/>
        <v>2014</v>
      </c>
      <c r="Y478">
        <f t="shared" si="78"/>
        <v>4</v>
      </c>
      <c r="Z478" t="str">
        <f t="shared" si="79"/>
        <v>April</v>
      </c>
    </row>
    <row r="479" spans="1:26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1"/>
        <v>0</v>
      </c>
      <c r="P479" s="6" t="e">
        <f t="shared" si="72"/>
        <v>#DIV/0!</v>
      </c>
      <c r="Q479" t="s">
        <v>8309</v>
      </c>
      <c r="R479" t="s">
        <v>8315</v>
      </c>
      <c r="S479">
        <f t="shared" si="73"/>
        <v>41047.626550925925</v>
      </c>
      <c r="T479" t="str">
        <f t="shared" si="70"/>
        <v>5/18/2012</v>
      </c>
      <c r="U479">
        <f t="shared" si="74"/>
        <v>40987.83488425926</v>
      </c>
      <c r="V479" t="str">
        <f t="shared" si="75"/>
        <v>3/19/2012</v>
      </c>
      <c r="W479">
        <f t="shared" si="76"/>
        <v>2012</v>
      </c>
      <c r="X479">
        <f t="shared" si="77"/>
        <v>2012</v>
      </c>
      <c r="Y479">
        <f t="shared" si="78"/>
        <v>3</v>
      </c>
      <c r="Z479" t="str">
        <f t="shared" si="79"/>
        <v>March</v>
      </c>
    </row>
    <row r="480" spans="1:26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1"/>
        <v>0</v>
      </c>
      <c r="P480" s="6" t="e">
        <f t="shared" si="72"/>
        <v>#DIV/0!</v>
      </c>
      <c r="Q480" t="s">
        <v>8309</v>
      </c>
      <c r="R480" t="s">
        <v>8315</v>
      </c>
      <c r="S480">
        <f t="shared" si="73"/>
        <v>42095.660983796297</v>
      </c>
      <c r="T480" t="str">
        <f t="shared" si="70"/>
        <v>4/1/2015</v>
      </c>
      <c r="U480">
        <f t="shared" si="74"/>
        <v>42065.910983796297</v>
      </c>
      <c r="V480" t="str">
        <f t="shared" si="75"/>
        <v>3/2/2015</v>
      </c>
      <c r="W480">
        <f t="shared" si="76"/>
        <v>2015</v>
      </c>
      <c r="X480">
        <f t="shared" si="77"/>
        <v>2015</v>
      </c>
      <c r="Y480">
        <f t="shared" si="78"/>
        <v>3</v>
      </c>
      <c r="Z480" t="str">
        <f t="shared" si="79"/>
        <v>March</v>
      </c>
    </row>
    <row r="481" spans="1:26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1"/>
        <v>0.3256</v>
      </c>
      <c r="P481" s="6">
        <f t="shared" si="72"/>
        <v>88.8</v>
      </c>
      <c r="Q481" t="s">
        <v>8309</v>
      </c>
      <c r="R481" t="s">
        <v>8315</v>
      </c>
      <c r="S481">
        <f t="shared" si="73"/>
        <v>41964.24114583333</v>
      </c>
      <c r="T481" t="str">
        <f t="shared" si="70"/>
        <v>11/21/2014</v>
      </c>
      <c r="U481">
        <f t="shared" si="74"/>
        <v>41904.407812500001</v>
      </c>
      <c r="V481" t="str">
        <f t="shared" si="75"/>
        <v>9/22/2014</v>
      </c>
      <c r="W481">
        <f t="shared" si="76"/>
        <v>2014</v>
      </c>
      <c r="X481">
        <f t="shared" si="77"/>
        <v>2014</v>
      </c>
      <c r="Y481">
        <f t="shared" si="78"/>
        <v>9</v>
      </c>
      <c r="Z481" t="str">
        <f t="shared" si="79"/>
        <v>Sept</v>
      </c>
    </row>
    <row r="482" spans="1:26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1"/>
        <v>0.19409999999999999</v>
      </c>
      <c r="P482" s="6">
        <f t="shared" si="72"/>
        <v>55.457142857142856</v>
      </c>
      <c r="Q482" t="s">
        <v>8309</v>
      </c>
      <c r="R482" t="s">
        <v>8315</v>
      </c>
      <c r="S482">
        <f t="shared" si="73"/>
        <v>41495.291840277772</v>
      </c>
      <c r="T482" t="str">
        <f t="shared" si="70"/>
        <v>8/9/2013</v>
      </c>
      <c r="U482">
        <f t="shared" si="74"/>
        <v>41465.500173611108</v>
      </c>
      <c r="V482" t="str">
        <f t="shared" si="75"/>
        <v>7/10/2013</v>
      </c>
      <c r="W482">
        <f t="shared" si="76"/>
        <v>2013</v>
      </c>
      <c r="X482">
        <f t="shared" si="77"/>
        <v>2013</v>
      </c>
      <c r="Y482">
        <f t="shared" si="78"/>
        <v>7</v>
      </c>
      <c r="Z482" t="str">
        <f t="shared" si="79"/>
        <v>July</v>
      </c>
    </row>
    <row r="483" spans="1:26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1"/>
        <v>6.0999999999999999E-2</v>
      </c>
      <c r="P483" s="6">
        <f t="shared" si="72"/>
        <v>87.142857142857139</v>
      </c>
      <c r="Q483" t="s">
        <v>8309</v>
      </c>
      <c r="R483" t="s">
        <v>8315</v>
      </c>
      <c r="S483">
        <f t="shared" si="73"/>
        <v>41192.46399305555</v>
      </c>
      <c r="T483" t="str">
        <f t="shared" si="70"/>
        <v>10/10/2012</v>
      </c>
      <c r="U483">
        <f t="shared" si="74"/>
        <v>41162.672326388885</v>
      </c>
      <c r="V483" t="str">
        <f t="shared" si="75"/>
        <v>9/10/2012</v>
      </c>
      <c r="W483">
        <f t="shared" si="76"/>
        <v>2012</v>
      </c>
      <c r="X483">
        <f t="shared" si="77"/>
        <v>2012</v>
      </c>
      <c r="Y483">
        <f t="shared" si="78"/>
        <v>9</v>
      </c>
      <c r="Z483" t="str">
        <f t="shared" si="79"/>
        <v>Sept</v>
      </c>
    </row>
    <row r="484" spans="1:26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1"/>
        <v>1E-3</v>
      </c>
      <c r="P484" s="6">
        <f t="shared" si="72"/>
        <v>10</v>
      </c>
      <c r="Q484" t="s">
        <v>8309</v>
      </c>
      <c r="R484" t="s">
        <v>8315</v>
      </c>
      <c r="S484">
        <f t="shared" si="73"/>
        <v>42474.398611111108</v>
      </c>
      <c r="T484" t="str">
        <f t="shared" si="70"/>
        <v>4/14/2016</v>
      </c>
      <c r="U484">
        <f t="shared" si="74"/>
        <v>42447.896875000006</v>
      </c>
      <c r="V484" t="str">
        <f t="shared" si="75"/>
        <v>3/18/2016</v>
      </c>
      <c r="W484">
        <f t="shared" si="76"/>
        <v>2016</v>
      </c>
      <c r="X484">
        <f t="shared" si="77"/>
        <v>2016</v>
      </c>
      <c r="Y484">
        <f t="shared" si="78"/>
        <v>3</v>
      </c>
      <c r="Z484" t="str">
        <f t="shared" si="79"/>
        <v>March</v>
      </c>
    </row>
    <row r="485" spans="1:26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1"/>
        <v>0.502</v>
      </c>
      <c r="P485" s="6">
        <f t="shared" si="72"/>
        <v>51.224489795918366</v>
      </c>
      <c r="Q485" t="s">
        <v>8309</v>
      </c>
      <c r="R485" t="s">
        <v>8315</v>
      </c>
      <c r="S485">
        <f t="shared" si="73"/>
        <v>41302.989259259259</v>
      </c>
      <c r="T485" t="str">
        <f t="shared" si="70"/>
        <v>1/28/2013</v>
      </c>
      <c r="U485">
        <f t="shared" si="74"/>
        <v>41243.197592592594</v>
      </c>
      <c r="V485" t="str">
        <f t="shared" si="75"/>
        <v>11/30/2012</v>
      </c>
      <c r="W485">
        <f t="shared" si="76"/>
        <v>2013</v>
      </c>
      <c r="X485">
        <f t="shared" si="77"/>
        <v>2012</v>
      </c>
      <c r="Y485">
        <f t="shared" si="78"/>
        <v>11</v>
      </c>
      <c r="Z485" t="str">
        <f t="shared" si="79"/>
        <v>Nov</v>
      </c>
    </row>
    <row r="486" spans="1:26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1"/>
        <v>1.8625E-3</v>
      </c>
      <c r="P486" s="6">
        <f t="shared" si="72"/>
        <v>13.545454545454545</v>
      </c>
      <c r="Q486" t="s">
        <v>8309</v>
      </c>
      <c r="R486" t="s">
        <v>8315</v>
      </c>
      <c r="S486">
        <f t="shared" si="73"/>
        <v>42313.772824074076</v>
      </c>
      <c r="T486" t="str">
        <f t="shared" si="70"/>
        <v>11/5/2015</v>
      </c>
      <c r="U486">
        <f t="shared" si="74"/>
        <v>42272.93949074074</v>
      </c>
      <c r="V486" t="str">
        <f t="shared" si="75"/>
        <v>9/25/2015</v>
      </c>
      <c r="W486">
        <f t="shared" si="76"/>
        <v>2015</v>
      </c>
      <c r="X486">
        <f t="shared" si="77"/>
        <v>2015</v>
      </c>
      <c r="Y486">
        <f t="shared" si="78"/>
        <v>9</v>
      </c>
      <c r="Z486" t="str">
        <f t="shared" si="79"/>
        <v>Sept</v>
      </c>
    </row>
    <row r="487" spans="1:26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1"/>
        <v>0.21906971229845085</v>
      </c>
      <c r="P487" s="6">
        <f t="shared" si="72"/>
        <v>66.520080000000007</v>
      </c>
      <c r="Q487" t="s">
        <v>8309</v>
      </c>
      <c r="R487" t="s">
        <v>8315</v>
      </c>
      <c r="S487">
        <f t="shared" si="73"/>
        <v>41411.297442129624</v>
      </c>
      <c r="T487" t="str">
        <f t="shared" si="70"/>
        <v>5/17/2013</v>
      </c>
      <c r="U487">
        <f t="shared" si="74"/>
        <v>41381.50577546296</v>
      </c>
      <c r="V487" t="str">
        <f t="shared" si="75"/>
        <v>4/17/2013</v>
      </c>
      <c r="W487">
        <f t="shared" si="76"/>
        <v>2013</v>
      </c>
      <c r="X487">
        <f t="shared" si="77"/>
        <v>2013</v>
      </c>
      <c r="Y487">
        <f t="shared" si="78"/>
        <v>4</v>
      </c>
      <c r="Z487" t="str">
        <f t="shared" si="79"/>
        <v>April</v>
      </c>
    </row>
    <row r="488" spans="1:26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1"/>
        <v>9.0909090909090904E-5</v>
      </c>
      <c r="P488" s="6">
        <f t="shared" si="72"/>
        <v>50</v>
      </c>
      <c r="Q488" t="s">
        <v>8309</v>
      </c>
      <c r="R488" t="s">
        <v>8315</v>
      </c>
      <c r="S488">
        <f t="shared" si="73"/>
        <v>41791.734247685185</v>
      </c>
      <c r="T488" t="str">
        <f t="shared" si="70"/>
        <v>6/1/2014</v>
      </c>
      <c r="U488">
        <f t="shared" si="74"/>
        <v>41761.94258101852</v>
      </c>
      <c r="V488" t="str">
        <f t="shared" si="75"/>
        <v>5/2/2014</v>
      </c>
      <c r="W488">
        <f t="shared" si="76"/>
        <v>2014</v>
      </c>
      <c r="X488">
        <f t="shared" si="77"/>
        <v>2014</v>
      </c>
      <c r="Y488">
        <f t="shared" si="78"/>
        <v>5</v>
      </c>
      <c r="Z488" t="str">
        <f t="shared" si="79"/>
        <v>May</v>
      </c>
    </row>
    <row r="489" spans="1:26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1"/>
        <v>0</v>
      </c>
      <c r="P489" s="6" t="e">
        <f t="shared" si="72"/>
        <v>#DIV/0!</v>
      </c>
      <c r="Q489" t="s">
        <v>8309</v>
      </c>
      <c r="R489" t="s">
        <v>8315</v>
      </c>
      <c r="S489">
        <f t="shared" si="73"/>
        <v>42729.428171296291</v>
      </c>
      <c r="T489" t="str">
        <f t="shared" si="70"/>
        <v>12/25/2016</v>
      </c>
      <c r="U489">
        <f t="shared" si="74"/>
        <v>42669.594837962963</v>
      </c>
      <c r="V489" t="str">
        <f t="shared" si="75"/>
        <v>10/26/2016</v>
      </c>
      <c r="W489">
        <f t="shared" si="76"/>
        <v>2016</v>
      </c>
      <c r="X489">
        <f t="shared" si="77"/>
        <v>2016</v>
      </c>
      <c r="Y489">
        <f t="shared" si="78"/>
        <v>10</v>
      </c>
      <c r="Z489" t="str">
        <f t="shared" si="79"/>
        <v>Oct</v>
      </c>
    </row>
    <row r="490" spans="1:26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1"/>
        <v>0</v>
      </c>
      <c r="P490" s="6" t="e">
        <f t="shared" si="72"/>
        <v>#DIV/0!</v>
      </c>
      <c r="Q490" t="s">
        <v>8309</v>
      </c>
      <c r="R490" t="s">
        <v>8315</v>
      </c>
      <c r="S490">
        <f t="shared" si="73"/>
        <v>42743.84606481481</v>
      </c>
      <c r="T490" t="str">
        <f t="shared" si="70"/>
        <v>1/8/2017</v>
      </c>
      <c r="U490">
        <f t="shared" si="74"/>
        <v>42714.054398148146</v>
      </c>
      <c r="V490" t="str">
        <f t="shared" si="75"/>
        <v>12/10/2016</v>
      </c>
      <c r="W490">
        <f t="shared" si="76"/>
        <v>2017</v>
      </c>
      <c r="X490">
        <f t="shared" si="77"/>
        <v>2016</v>
      </c>
      <c r="Y490">
        <f t="shared" si="78"/>
        <v>12</v>
      </c>
      <c r="Z490" t="str">
        <f t="shared" si="79"/>
        <v>Dec</v>
      </c>
    </row>
    <row r="491" spans="1:26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1"/>
        <v>2.8667813379201833E-3</v>
      </c>
      <c r="P491" s="6">
        <f t="shared" si="72"/>
        <v>71.666666666666671</v>
      </c>
      <c r="Q491" t="s">
        <v>8309</v>
      </c>
      <c r="R491" t="s">
        <v>8315</v>
      </c>
      <c r="S491">
        <f t="shared" si="73"/>
        <v>40913.272916666661</v>
      </c>
      <c r="T491" t="str">
        <f t="shared" si="70"/>
        <v>1/5/2012</v>
      </c>
      <c r="U491">
        <f t="shared" si="74"/>
        <v>40882.481666666667</v>
      </c>
      <c r="V491" t="str">
        <f t="shared" si="75"/>
        <v>12/5/2011</v>
      </c>
      <c r="W491">
        <f t="shared" si="76"/>
        <v>2012</v>
      </c>
      <c r="X491">
        <f t="shared" si="77"/>
        <v>2011</v>
      </c>
      <c r="Y491">
        <f t="shared" si="78"/>
        <v>12</v>
      </c>
      <c r="Z491" t="str">
        <f t="shared" si="79"/>
        <v>Dec</v>
      </c>
    </row>
    <row r="492" spans="1:26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1"/>
        <v>0</v>
      </c>
      <c r="P492" s="6" t="e">
        <f t="shared" si="72"/>
        <v>#DIV/0!</v>
      </c>
      <c r="Q492" t="s">
        <v>8309</v>
      </c>
      <c r="R492" t="s">
        <v>8315</v>
      </c>
      <c r="S492">
        <f t="shared" si="73"/>
        <v>41143.760243055556</v>
      </c>
      <c r="T492" t="str">
        <f t="shared" si="70"/>
        <v>8/22/2012</v>
      </c>
      <c r="U492">
        <f t="shared" si="74"/>
        <v>41113.968576388892</v>
      </c>
      <c r="V492" t="str">
        <f t="shared" si="75"/>
        <v>7/23/2012</v>
      </c>
      <c r="W492">
        <f t="shared" si="76"/>
        <v>2012</v>
      </c>
      <c r="X492">
        <f t="shared" si="77"/>
        <v>2012</v>
      </c>
      <c r="Y492">
        <f t="shared" si="78"/>
        <v>7</v>
      </c>
      <c r="Z492" t="str">
        <f t="shared" si="79"/>
        <v>July</v>
      </c>
    </row>
    <row r="493" spans="1:26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1"/>
        <v>0</v>
      </c>
      <c r="P493" s="6" t="e">
        <f t="shared" si="72"/>
        <v>#DIV/0!</v>
      </c>
      <c r="Q493" t="s">
        <v>8309</v>
      </c>
      <c r="R493" t="s">
        <v>8315</v>
      </c>
      <c r="S493">
        <f t="shared" si="73"/>
        <v>42396.774293981485</v>
      </c>
      <c r="T493" t="str">
        <f t="shared" si="70"/>
        <v>1/27/2016</v>
      </c>
      <c r="U493">
        <f t="shared" si="74"/>
        <v>42366.982627314821</v>
      </c>
      <c r="V493" t="str">
        <f t="shared" si="75"/>
        <v>12/28/2015</v>
      </c>
      <c r="W493">
        <f t="shared" si="76"/>
        <v>2016</v>
      </c>
      <c r="X493">
        <f t="shared" si="77"/>
        <v>2015</v>
      </c>
      <c r="Y493">
        <f t="shared" si="78"/>
        <v>12</v>
      </c>
      <c r="Z493" t="str">
        <f t="shared" si="79"/>
        <v>Dec</v>
      </c>
    </row>
    <row r="494" spans="1:26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1"/>
        <v>0</v>
      </c>
      <c r="P494" s="6" t="e">
        <f t="shared" si="72"/>
        <v>#DIV/0!</v>
      </c>
      <c r="Q494" t="s">
        <v>8309</v>
      </c>
      <c r="R494" t="s">
        <v>8315</v>
      </c>
      <c r="S494">
        <f t="shared" si="73"/>
        <v>42655.826736111114</v>
      </c>
      <c r="T494" t="str">
        <f t="shared" si="70"/>
        <v>10/12/2016</v>
      </c>
      <c r="U494">
        <f t="shared" si="74"/>
        <v>42596.03506944445</v>
      </c>
      <c r="V494" t="str">
        <f t="shared" si="75"/>
        <v>8/14/2016</v>
      </c>
      <c r="W494">
        <f t="shared" si="76"/>
        <v>2016</v>
      </c>
      <c r="X494">
        <f t="shared" si="77"/>
        <v>2016</v>
      </c>
      <c r="Y494">
        <f t="shared" si="78"/>
        <v>8</v>
      </c>
      <c r="Z494" t="str">
        <f t="shared" si="79"/>
        <v>Aug</v>
      </c>
    </row>
    <row r="495" spans="1:26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1"/>
        <v>0</v>
      </c>
      <c r="P495" s="6" t="e">
        <f t="shared" si="72"/>
        <v>#DIV/0!</v>
      </c>
      <c r="Q495" t="s">
        <v>8309</v>
      </c>
      <c r="R495" t="s">
        <v>8315</v>
      </c>
      <c r="S495">
        <f t="shared" si="73"/>
        <v>42144.517800925918</v>
      </c>
      <c r="T495" t="str">
        <f t="shared" si="70"/>
        <v>5/20/2015</v>
      </c>
      <c r="U495">
        <f t="shared" si="74"/>
        <v>42114.726134259254</v>
      </c>
      <c r="V495" t="str">
        <f t="shared" si="75"/>
        <v>4/20/2015</v>
      </c>
      <c r="W495">
        <f t="shared" si="76"/>
        <v>2015</v>
      </c>
      <c r="X495">
        <f t="shared" si="77"/>
        <v>2015</v>
      </c>
      <c r="Y495">
        <f t="shared" si="78"/>
        <v>4</v>
      </c>
      <c r="Z495" t="str">
        <f t="shared" si="79"/>
        <v>April</v>
      </c>
    </row>
    <row r="496" spans="1:26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1"/>
        <v>1.5499999999999999E-3</v>
      </c>
      <c r="P496" s="6">
        <f t="shared" si="72"/>
        <v>10.333333333333334</v>
      </c>
      <c r="Q496" t="s">
        <v>8309</v>
      </c>
      <c r="R496" t="s">
        <v>8315</v>
      </c>
      <c r="S496">
        <f t="shared" si="73"/>
        <v>41822.916666666664</v>
      </c>
      <c r="T496" t="str">
        <f t="shared" si="70"/>
        <v>7/2/2014</v>
      </c>
      <c r="U496">
        <f t="shared" si="74"/>
        <v>41799.830613425926</v>
      </c>
      <c r="V496" t="str">
        <f t="shared" si="75"/>
        <v>6/9/2014</v>
      </c>
      <c r="W496">
        <f t="shared" si="76"/>
        <v>2014</v>
      </c>
      <c r="X496">
        <f t="shared" si="77"/>
        <v>2014</v>
      </c>
      <c r="Y496">
        <f t="shared" si="78"/>
        <v>6</v>
      </c>
      <c r="Z496" t="str">
        <f t="shared" si="79"/>
        <v>June</v>
      </c>
    </row>
    <row r="497" spans="1:26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1"/>
        <v>0</v>
      </c>
      <c r="P497" s="6" t="e">
        <f t="shared" si="72"/>
        <v>#DIV/0!</v>
      </c>
      <c r="Q497" t="s">
        <v>8309</v>
      </c>
      <c r="R497" t="s">
        <v>8315</v>
      </c>
      <c r="S497">
        <f t="shared" si="73"/>
        <v>42201.619270833333</v>
      </c>
      <c r="T497" t="str">
        <f t="shared" si="70"/>
        <v>7/16/2015</v>
      </c>
      <c r="U497">
        <f t="shared" si="74"/>
        <v>42171.827604166669</v>
      </c>
      <c r="V497" t="str">
        <f t="shared" si="75"/>
        <v>6/16/2015</v>
      </c>
      <c r="W497">
        <f t="shared" si="76"/>
        <v>2015</v>
      </c>
      <c r="X497">
        <f t="shared" si="77"/>
        <v>2015</v>
      </c>
      <c r="Y497">
        <f t="shared" si="78"/>
        <v>6</v>
      </c>
      <c r="Z497" t="str">
        <f t="shared" si="79"/>
        <v>June</v>
      </c>
    </row>
    <row r="498" spans="1:26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1"/>
        <v>1.6666666666666667E-5</v>
      </c>
      <c r="P498" s="6">
        <f t="shared" si="72"/>
        <v>1</v>
      </c>
      <c r="Q498" t="s">
        <v>8309</v>
      </c>
      <c r="R498" t="s">
        <v>8315</v>
      </c>
      <c r="S498">
        <f t="shared" si="73"/>
        <v>41680.723078703704</v>
      </c>
      <c r="T498" t="str">
        <f t="shared" si="70"/>
        <v>2/10/2014</v>
      </c>
      <c r="U498">
        <f t="shared" si="74"/>
        <v>41620.93141203704</v>
      </c>
      <c r="V498" t="str">
        <f t="shared" si="75"/>
        <v>12/12/2013</v>
      </c>
      <c r="W498">
        <f t="shared" si="76"/>
        <v>2014</v>
      </c>
      <c r="X498">
        <f t="shared" si="77"/>
        <v>2013</v>
      </c>
      <c r="Y498">
        <f t="shared" si="78"/>
        <v>12</v>
      </c>
      <c r="Z498" t="str">
        <f t="shared" si="79"/>
        <v>Dec</v>
      </c>
    </row>
    <row r="499" spans="1:26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1"/>
        <v>6.6964285714285711E-3</v>
      </c>
      <c r="P499" s="6">
        <f t="shared" si="72"/>
        <v>10</v>
      </c>
      <c r="Q499" t="s">
        <v>8309</v>
      </c>
      <c r="R499" t="s">
        <v>8315</v>
      </c>
      <c r="S499">
        <f t="shared" si="73"/>
        <v>41997.999999999993</v>
      </c>
      <c r="T499" t="str">
        <f t="shared" si="70"/>
        <v>12/25/2014</v>
      </c>
      <c r="U499">
        <f t="shared" si="74"/>
        <v>41945.037789351853</v>
      </c>
      <c r="V499" t="str">
        <f t="shared" si="75"/>
        <v>11/2/2014</v>
      </c>
      <c r="W499">
        <f t="shared" si="76"/>
        <v>2014</v>
      </c>
      <c r="X499">
        <f t="shared" si="77"/>
        <v>2014</v>
      </c>
      <c r="Y499">
        <f t="shared" si="78"/>
        <v>11</v>
      </c>
      <c r="Z499" t="str">
        <f t="shared" si="79"/>
        <v>Nov</v>
      </c>
    </row>
    <row r="500" spans="1:26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1"/>
        <v>4.5985132395404561E-2</v>
      </c>
      <c r="P500" s="6">
        <f t="shared" si="72"/>
        <v>136.09090909090909</v>
      </c>
      <c r="Q500" t="s">
        <v>8309</v>
      </c>
      <c r="R500" t="s">
        <v>8315</v>
      </c>
      <c r="S500">
        <f t="shared" si="73"/>
        <v>40900.553807870368</v>
      </c>
      <c r="T500" t="str">
        <f t="shared" si="70"/>
        <v>12/23/2011</v>
      </c>
      <c r="U500">
        <f t="shared" si="74"/>
        <v>40858.762141203704</v>
      </c>
      <c r="V500" t="str">
        <f t="shared" si="75"/>
        <v>11/11/2011</v>
      </c>
      <c r="W500">
        <f t="shared" si="76"/>
        <v>2011</v>
      </c>
      <c r="X500">
        <f t="shared" si="77"/>
        <v>2011</v>
      </c>
      <c r="Y500">
        <f t="shared" si="78"/>
        <v>11</v>
      </c>
      <c r="Z500" t="str">
        <f t="shared" si="79"/>
        <v>Nov</v>
      </c>
    </row>
    <row r="501" spans="1:26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1"/>
        <v>9.5500000000000002E-2</v>
      </c>
      <c r="P501" s="6">
        <f t="shared" si="72"/>
        <v>73.461538461538467</v>
      </c>
      <c r="Q501" t="s">
        <v>8309</v>
      </c>
      <c r="R501" t="s">
        <v>8315</v>
      </c>
      <c r="S501">
        <f t="shared" si="73"/>
        <v>40098.665972222218</v>
      </c>
      <c r="T501" t="str">
        <f t="shared" si="70"/>
        <v>10/12/2009</v>
      </c>
      <c r="U501">
        <f t="shared" si="74"/>
        <v>40043.895462962959</v>
      </c>
      <c r="V501" t="str">
        <f t="shared" si="75"/>
        <v>8/18/2009</v>
      </c>
      <c r="W501">
        <f t="shared" si="76"/>
        <v>2009</v>
      </c>
      <c r="X501">
        <f t="shared" si="77"/>
        <v>2009</v>
      </c>
      <c r="Y501">
        <f t="shared" si="78"/>
        <v>8</v>
      </c>
      <c r="Z501" t="str">
        <f t="shared" si="79"/>
        <v>Aug</v>
      </c>
    </row>
    <row r="502" spans="1:26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1"/>
        <v>3.307692307692308E-2</v>
      </c>
      <c r="P502" s="6">
        <f t="shared" si="72"/>
        <v>53.75</v>
      </c>
      <c r="Q502" t="s">
        <v>8309</v>
      </c>
      <c r="R502" t="s">
        <v>8315</v>
      </c>
      <c r="S502">
        <f t="shared" si="73"/>
        <v>40306.719444444439</v>
      </c>
      <c r="T502" t="str">
        <f t="shared" si="70"/>
        <v>5/8/2010</v>
      </c>
      <c r="U502">
        <f t="shared" si="74"/>
        <v>40247.886006944449</v>
      </c>
      <c r="V502" t="str">
        <f t="shared" si="75"/>
        <v>3/10/2010</v>
      </c>
      <c r="W502">
        <f t="shared" si="76"/>
        <v>2010</v>
      </c>
      <c r="X502">
        <f t="shared" si="77"/>
        <v>2010</v>
      </c>
      <c r="Y502">
        <f t="shared" si="78"/>
        <v>3</v>
      </c>
      <c r="Z502" t="str">
        <f t="shared" si="79"/>
        <v>March</v>
      </c>
    </row>
    <row r="503" spans="1:26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1"/>
        <v>0</v>
      </c>
      <c r="P503" s="6" t="e">
        <f t="shared" si="72"/>
        <v>#DIV/0!</v>
      </c>
      <c r="Q503" t="s">
        <v>8309</v>
      </c>
      <c r="R503" t="s">
        <v>8315</v>
      </c>
      <c r="S503">
        <f t="shared" si="73"/>
        <v>40733.026053240741</v>
      </c>
      <c r="T503" t="str">
        <f t="shared" si="70"/>
        <v>7/9/2011</v>
      </c>
      <c r="U503">
        <f t="shared" si="74"/>
        <v>40703.234386574077</v>
      </c>
      <c r="V503" t="str">
        <f t="shared" si="75"/>
        <v>6/9/2011</v>
      </c>
      <c r="W503">
        <f t="shared" si="76"/>
        <v>2011</v>
      </c>
      <c r="X503">
        <f t="shared" si="77"/>
        <v>2011</v>
      </c>
      <c r="Y503">
        <f t="shared" si="78"/>
        <v>6</v>
      </c>
      <c r="Z503" t="str">
        <f t="shared" si="79"/>
        <v>June</v>
      </c>
    </row>
    <row r="504" spans="1:26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1"/>
        <v>1.15E-2</v>
      </c>
      <c r="P504" s="6">
        <f t="shared" si="72"/>
        <v>57.5</v>
      </c>
      <c r="Q504" t="s">
        <v>8309</v>
      </c>
      <c r="R504" t="s">
        <v>8315</v>
      </c>
      <c r="S504">
        <f t="shared" si="73"/>
        <v>40986.303530092591</v>
      </c>
      <c r="T504" t="str">
        <f t="shared" si="70"/>
        <v>3/18/2012</v>
      </c>
      <c r="U504">
        <f t="shared" si="74"/>
        <v>40956.553530092591</v>
      </c>
      <c r="V504" t="str">
        <f t="shared" si="75"/>
        <v>2/17/2012</v>
      </c>
      <c r="W504">
        <f t="shared" si="76"/>
        <v>2012</v>
      </c>
      <c r="X504">
        <f t="shared" si="77"/>
        <v>2012</v>
      </c>
      <c r="Y504">
        <f t="shared" si="78"/>
        <v>2</v>
      </c>
      <c r="Z504" t="str">
        <f t="shared" si="79"/>
        <v>Feb</v>
      </c>
    </row>
    <row r="505" spans="1:26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1"/>
        <v>1.7538461538461537E-2</v>
      </c>
      <c r="P505" s="6">
        <f t="shared" si="72"/>
        <v>12.666666666666666</v>
      </c>
      <c r="Q505" t="s">
        <v>8309</v>
      </c>
      <c r="R505" t="s">
        <v>8315</v>
      </c>
      <c r="S505">
        <f t="shared" si="73"/>
        <v>42021.318321759252</v>
      </c>
      <c r="T505" t="str">
        <f t="shared" si="70"/>
        <v>1/17/2015</v>
      </c>
      <c r="U505">
        <f t="shared" si="74"/>
        <v>41991.526655092588</v>
      </c>
      <c r="V505" t="str">
        <f t="shared" si="75"/>
        <v>12/18/2014</v>
      </c>
      <c r="W505">
        <f t="shared" si="76"/>
        <v>2015</v>
      </c>
      <c r="X505">
        <f t="shared" si="77"/>
        <v>2014</v>
      </c>
      <c r="Y505">
        <f t="shared" si="78"/>
        <v>12</v>
      </c>
      <c r="Z505" t="str">
        <f t="shared" si="79"/>
        <v>Dec</v>
      </c>
    </row>
    <row r="506" spans="1:26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1"/>
        <v>1.3673469387755101E-2</v>
      </c>
      <c r="P506" s="6">
        <f t="shared" si="72"/>
        <v>67</v>
      </c>
      <c r="Q506" t="s">
        <v>8309</v>
      </c>
      <c r="R506" t="s">
        <v>8315</v>
      </c>
      <c r="S506">
        <f t="shared" si="73"/>
        <v>41009.73364583333</v>
      </c>
      <c r="T506" t="str">
        <f t="shared" si="70"/>
        <v>4/10/2012</v>
      </c>
      <c r="U506">
        <f t="shared" si="74"/>
        <v>40949.98364583333</v>
      </c>
      <c r="V506" t="str">
        <f t="shared" si="75"/>
        <v>2/10/2012</v>
      </c>
      <c r="W506">
        <f t="shared" si="76"/>
        <v>2012</v>
      </c>
      <c r="X506">
        <f t="shared" si="77"/>
        <v>2012</v>
      </c>
      <c r="Y506">
        <f t="shared" si="78"/>
        <v>2</v>
      </c>
      <c r="Z506" t="str">
        <f t="shared" si="79"/>
        <v>Feb</v>
      </c>
    </row>
    <row r="507" spans="1:26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1"/>
        <v>4.3333333333333331E-3</v>
      </c>
      <c r="P507" s="6">
        <f t="shared" si="72"/>
        <v>3.7142857142857144</v>
      </c>
      <c r="Q507" t="s">
        <v>8309</v>
      </c>
      <c r="R507" t="s">
        <v>8315</v>
      </c>
      <c r="S507">
        <f t="shared" si="73"/>
        <v>42362.889884259253</v>
      </c>
      <c r="T507" t="str">
        <f t="shared" si="70"/>
        <v>12/24/2015</v>
      </c>
      <c r="U507">
        <f t="shared" si="74"/>
        <v>42318.098217592589</v>
      </c>
      <c r="V507" t="str">
        <f t="shared" si="75"/>
        <v>11/10/2015</v>
      </c>
      <c r="W507">
        <f t="shared" si="76"/>
        <v>2015</v>
      </c>
      <c r="X507">
        <f t="shared" si="77"/>
        <v>2015</v>
      </c>
      <c r="Y507">
        <f t="shared" si="78"/>
        <v>11</v>
      </c>
      <c r="Z507" t="str">
        <f t="shared" si="79"/>
        <v>Nov</v>
      </c>
    </row>
    <row r="508" spans="1:26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1"/>
        <v>1.25E-3</v>
      </c>
      <c r="P508" s="6">
        <f t="shared" si="72"/>
        <v>250</v>
      </c>
      <c r="Q508" t="s">
        <v>8309</v>
      </c>
      <c r="R508" t="s">
        <v>8315</v>
      </c>
      <c r="S508">
        <f t="shared" si="73"/>
        <v>41496.343981481477</v>
      </c>
      <c r="T508" t="str">
        <f t="shared" si="70"/>
        <v>8/10/2013</v>
      </c>
      <c r="U508">
        <f t="shared" si="74"/>
        <v>41466.552314814813</v>
      </c>
      <c r="V508" t="str">
        <f t="shared" si="75"/>
        <v>7/11/2013</v>
      </c>
      <c r="W508">
        <f t="shared" si="76"/>
        <v>2013</v>
      </c>
      <c r="X508">
        <f t="shared" si="77"/>
        <v>2013</v>
      </c>
      <c r="Y508">
        <f t="shared" si="78"/>
        <v>7</v>
      </c>
      <c r="Z508" t="str">
        <f t="shared" si="79"/>
        <v>July</v>
      </c>
    </row>
    <row r="509" spans="1:26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1"/>
        <v>3.2000000000000001E-2</v>
      </c>
      <c r="P509" s="6">
        <f t="shared" si="72"/>
        <v>64</v>
      </c>
      <c r="Q509" t="s">
        <v>8309</v>
      </c>
      <c r="R509" t="s">
        <v>8315</v>
      </c>
      <c r="S509">
        <f t="shared" si="73"/>
        <v>41201.750659722216</v>
      </c>
      <c r="T509" t="str">
        <f t="shared" si="70"/>
        <v>10/19/2012</v>
      </c>
      <c r="U509">
        <f t="shared" si="74"/>
        <v>41156.958993055552</v>
      </c>
      <c r="V509" t="str">
        <f t="shared" si="75"/>
        <v>9/4/2012</v>
      </c>
      <c r="W509">
        <f t="shared" si="76"/>
        <v>2012</v>
      </c>
      <c r="X509">
        <f t="shared" si="77"/>
        <v>2012</v>
      </c>
      <c r="Y509">
        <f t="shared" si="78"/>
        <v>9</v>
      </c>
      <c r="Z509" t="str">
        <f t="shared" si="79"/>
        <v>Sept</v>
      </c>
    </row>
    <row r="510" spans="1:26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1"/>
        <v>8.0000000000000002E-3</v>
      </c>
      <c r="P510" s="6">
        <f t="shared" si="72"/>
        <v>133.33333333333334</v>
      </c>
      <c r="Q510" t="s">
        <v>8309</v>
      </c>
      <c r="R510" t="s">
        <v>8315</v>
      </c>
      <c r="S510">
        <f t="shared" si="73"/>
        <v>41054.384722222218</v>
      </c>
      <c r="T510" t="str">
        <f t="shared" si="70"/>
        <v>5/25/2012</v>
      </c>
      <c r="U510">
        <f t="shared" si="74"/>
        <v>40995.024317129632</v>
      </c>
      <c r="V510" t="str">
        <f t="shared" si="75"/>
        <v>3/27/2012</v>
      </c>
      <c r="W510">
        <f t="shared" si="76"/>
        <v>2012</v>
      </c>
      <c r="X510">
        <f t="shared" si="77"/>
        <v>2012</v>
      </c>
      <c r="Y510">
        <f t="shared" si="78"/>
        <v>3</v>
      </c>
      <c r="Z510" t="str">
        <f t="shared" si="79"/>
        <v>March</v>
      </c>
    </row>
    <row r="511" spans="1:26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1"/>
        <v>2E-3</v>
      </c>
      <c r="P511" s="6">
        <f t="shared" si="72"/>
        <v>10</v>
      </c>
      <c r="Q511" t="s">
        <v>8309</v>
      </c>
      <c r="R511" t="s">
        <v>8315</v>
      </c>
      <c r="S511">
        <f t="shared" si="73"/>
        <v>42183.423263888886</v>
      </c>
      <c r="T511" t="str">
        <f t="shared" si="70"/>
        <v>6/28/2015</v>
      </c>
      <c r="U511">
        <f t="shared" si="74"/>
        <v>42153.631597222222</v>
      </c>
      <c r="V511" t="str">
        <f t="shared" si="75"/>
        <v>5/29/2015</v>
      </c>
      <c r="W511">
        <f t="shared" si="76"/>
        <v>2015</v>
      </c>
      <c r="X511">
        <f t="shared" si="77"/>
        <v>2015</v>
      </c>
      <c r="Y511">
        <f t="shared" si="78"/>
        <v>5</v>
      </c>
      <c r="Z511" t="str">
        <f t="shared" si="79"/>
        <v>May</v>
      </c>
    </row>
    <row r="512" spans="1:26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1"/>
        <v>0</v>
      </c>
      <c r="P512" s="6" t="e">
        <f t="shared" si="72"/>
        <v>#DIV/0!</v>
      </c>
      <c r="Q512" t="s">
        <v>8309</v>
      </c>
      <c r="R512" t="s">
        <v>8315</v>
      </c>
      <c r="S512">
        <f t="shared" si="73"/>
        <v>42429.968043981477</v>
      </c>
      <c r="T512" t="str">
        <f t="shared" si="70"/>
        <v>2/29/2016</v>
      </c>
      <c r="U512">
        <f t="shared" si="74"/>
        <v>42400.176377314812</v>
      </c>
      <c r="V512" t="str">
        <f t="shared" si="75"/>
        <v>1/31/2016</v>
      </c>
      <c r="W512">
        <f t="shared" si="76"/>
        <v>2016</v>
      </c>
      <c r="X512">
        <f t="shared" si="77"/>
        <v>2016</v>
      </c>
      <c r="Y512">
        <f t="shared" si="78"/>
        <v>1</v>
      </c>
      <c r="Z512" t="str">
        <f t="shared" si="79"/>
        <v>Jan</v>
      </c>
    </row>
    <row r="513" spans="1:26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1"/>
        <v>0.03</v>
      </c>
      <c r="P513" s="6">
        <f t="shared" si="72"/>
        <v>30</v>
      </c>
      <c r="Q513" t="s">
        <v>8309</v>
      </c>
      <c r="R513" t="s">
        <v>8315</v>
      </c>
      <c r="S513">
        <f t="shared" si="73"/>
        <v>41370.053032407406</v>
      </c>
      <c r="T513" t="str">
        <f t="shared" si="70"/>
        <v>4/6/2013</v>
      </c>
      <c r="U513">
        <f t="shared" si="74"/>
        <v>41340.303032407406</v>
      </c>
      <c r="V513" t="str">
        <f t="shared" si="75"/>
        <v>3/7/2013</v>
      </c>
      <c r="W513">
        <f t="shared" si="76"/>
        <v>2013</v>
      </c>
      <c r="X513">
        <f t="shared" si="77"/>
        <v>2013</v>
      </c>
      <c r="Y513">
        <f t="shared" si="78"/>
        <v>3</v>
      </c>
      <c r="Z513" t="str">
        <f t="shared" si="79"/>
        <v>March</v>
      </c>
    </row>
    <row r="514" spans="1:26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1"/>
        <v>1.3749999999999999E-3</v>
      </c>
      <c r="P514" s="6">
        <f t="shared" si="72"/>
        <v>5.5</v>
      </c>
      <c r="Q514" t="s">
        <v>8309</v>
      </c>
      <c r="R514" t="s">
        <v>8315</v>
      </c>
      <c r="S514">
        <f t="shared" si="73"/>
        <v>42694.575543981475</v>
      </c>
      <c r="T514" t="str">
        <f t="shared" ref="T514:T577" si="80">TEXT(S514,"m/d/yyyy")</f>
        <v>11/20/2016</v>
      </c>
      <c r="U514">
        <f t="shared" si="74"/>
        <v>42649.742210648154</v>
      </c>
      <c r="V514" t="str">
        <f t="shared" si="75"/>
        <v>10/6/2016</v>
      </c>
      <c r="W514">
        <f t="shared" si="76"/>
        <v>2016</v>
      </c>
      <c r="X514">
        <f t="shared" si="77"/>
        <v>2016</v>
      </c>
      <c r="Y514">
        <f t="shared" si="78"/>
        <v>10</v>
      </c>
      <c r="Z514" t="str">
        <f t="shared" si="79"/>
        <v>Oct</v>
      </c>
    </row>
    <row r="515" spans="1:26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1">E515/D515</f>
        <v>0.13924</v>
      </c>
      <c r="P515" s="6">
        <f t="shared" ref="P515:P578" si="82">E515/L515</f>
        <v>102.38235294117646</v>
      </c>
      <c r="Q515" t="s">
        <v>8309</v>
      </c>
      <c r="R515" t="s">
        <v>8315</v>
      </c>
      <c r="S515">
        <f t="shared" ref="S515:S578" si="83">(((I515/60)/60)/24)+DATE(1970,1,1)+(-5/24)</f>
        <v>42597.083333333336</v>
      </c>
      <c r="T515" t="str">
        <f t="shared" si="80"/>
        <v>8/15/2016</v>
      </c>
      <c r="U515">
        <f t="shared" ref="U515:U578" si="84">(((J515/60)/60)/24)+DATE(1970,1,1)</f>
        <v>42552.653993055559</v>
      </c>
      <c r="V515" t="str">
        <f t="shared" ref="V515:V578" si="85">TEXT(U515,"m/d/yyyy")</f>
        <v>7/1/2016</v>
      </c>
      <c r="W515">
        <f t="shared" ref="W515:W578" si="86">YEAR(T515)</f>
        <v>2016</v>
      </c>
      <c r="X515">
        <f t="shared" ref="X515:X578" si="87">YEAR(V515)</f>
        <v>2016</v>
      </c>
      <c r="Y515">
        <f t="shared" ref="Y515:Y578" si="88">MONTH(V515)</f>
        <v>7</v>
      </c>
      <c r="Z515" t="str">
        <f t="shared" ref="Z515:Z578" si="89">VLOOKUP(Y515, $AB$2:$AC$13, 2, FALSE)</f>
        <v>July</v>
      </c>
    </row>
    <row r="516" spans="1:26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1"/>
        <v>3.3333333333333333E-2</v>
      </c>
      <c r="P516" s="6">
        <f t="shared" si="82"/>
        <v>16.666666666666668</v>
      </c>
      <c r="Q516" t="s">
        <v>8309</v>
      </c>
      <c r="R516" t="s">
        <v>8315</v>
      </c>
      <c r="S516">
        <f t="shared" si="83"/>
        <v>41860.405636574069</v>
      </c>
      <c r="T516" t="str">
        <f t="shared" si="80"/>
        <v>8/9/2014</v>
      </c>
      <c r="U516">
        <f t="shared" si="84"/>
        <v>41830.613969907405</v>
      </c>
      <c r="V516" t="str">
        <f t="shared" si="85"/>
        <v>7/10/2014</v>
      </c>
      <c r="W516">
        <f t="shared" si="86"/>
        <v>2014</v>
      </c>
      <c r="X516">
        <f t="shared" si="87"/>
        <v>2014</v>
      </c>
      <c r="Y516">
        <f t="shared" si="88"/>
        <v>7</v>
      </c>
      <c r="Z516" t="str">
        <f t="shared" si="89"/>
        <v>July</v>
      </c>
    </row>
    <row r="517" spans="1:26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1"/>
        <v>0.25413402061855672</v>
      </c>
      <c r="P517" s="6">
        <f t="shared" si="82"/>
        <v>725.02941176470586</v>
      </c>
      <c r="Q517" t="s">
        <v>8309</v>
      </c>
      <c r="R517" t="s">
        <v>8315</v>
      </c>
      <c r="S517">
        <f t="shared" si="83"/>
        <v>42367.282418981478</v>
      </c>
      <c r="T517" t="str">
        <f t="shared" si="80"/>
        <v>12/29/2015</v>
      </c>
      <c r="U517">
        <f t="shared" si="84"/>
        <v>42327.490752314814</v>
      </c>
      <c r="V517" t="str">
        <f t="shared" si="85"/>
        <v>11/19/2015</v>
      </c>
      <c r="W517">
        <f t="shared" si="86"/>
        <v>2015</v>
      </c>
      <c r="X517">
        <f t="shared" si="87"/>
        <v>2015</v>
      </c>
      <c r="Y517">
        <f t="shared" si="88"/>
        <v>11</v>
      </c>
      <c r="Z517" t="str">
        <f t="shared" si="89"/>
        <v>Nov</v>
      </c>
    </row>
    <row r="518" spans="1:26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1"/>
        <v>0</v>
      </c>
      <c r="P518" s="6" t="e">
        <f t="shared" si="82"/>
        <v>#DIV/0!</v>
      </c>
      <c r="Q518" t="s">
        <v>8309</v>
      </c>
      <c r="R518" t="s">
        <v>8315</v>
      </c>
      <c r="S518">
        <f t="shared" si="83"/>
        <v>42151.570370370369</v>
      </c>
      <c r="T518" t="str">
        <f t="shared" si="80"/>
        <v>5/27/2015</v>
      </c>
      <c r="U518">
        <f t="shared" si="84"/>
        <v>42091.778703703705</v>
      </c>
      <c r="V518" t="str">
        <f t="shared" si="85"/>
        <v>3/28/2015</v>
      </c>
      <c r="W518">
        <f t="shared" si="86"/>
        <v>2015</v>
      </c>
      <c r="X518">
        <f t="shared" si="87"/>
        <v>2015</v>
      </c>
      <c r="Y518">
        <f t="shared" si="88"/>
        <v>3</v>
      </c>
      <c r="Z518" t="str">
        <f t="shared" si="89"/>
        <v>March</v>
      </c>
    </row>
    <row r="519" spans="1:26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1"/>
        <v>1.3666666666666667E-2</v>
      </c>
      <c r="P519" s="6">
        <f t="shared" si="82"/>
        <v>68.333333333333329</v>
      </c>
      <c r="Q519" t="s">
        <v>8309</v>
      </c>
      <c r="R519" t="s">
        <v>8315</v>
      </c>
      <c r="S519">
        <f t="shared" si="83"/>
        <v>42768.406956018516</v>
      </c>
      <c r="T519" t="str">
        <f t="shared" si="80"/>
        <v>2/2/2017</v>
      </c>
      <c r="U519">
        <f t="shared" si="84"/>
        <v>42738.615289351852</v>
      </c>
      <c r="V519" t="str">
        <f t="shared" si="85"/>
        <v>1/3/2017</v>
      </c>
      <c r="W519">
        <f t="shared" si="86"/>
        <v>2017</v>
      </c>
      <c r="X519">
        <f t="shared" si="87"/>
        <v>2017</v>
      </c>
      <c r="Y519">
        <f t="shared" si="88"/>
        <v>1</v>
      </c>
      <c r="Z519" t="str">
        <f t="shared" si="89"/>
        <v>Jan</v>
      </c>
    </row>
    <row r="520" spans="1:26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1"/>
        <v>0</v>
      </c>
      <c r="P520" s="6" t="e">
        <f t="shared" si="82"/>
        <v>#DIV/0!</v>
      </c>
      <c r="Q520" t="s">
        <v>8309</v>
      </c>
      <c r="R520" t="s">
        <v>8315</v>
      </c>
      <c r="S520">
        <f t="shared" si="83"/>
        <v>42253.406944444439</v>
      </c>
      <c r="T520" t="str">
        <f t="shared" si="80"/>
        <v>9/6/2015</v>
      </c>
      <c r="U520">
        <f t="shared" si="84"/>
        <v>42223.616018518514</v>
      </c>
      <c r="V520" t="str">
        <f t="shared" si="85"/>
        <v>8/7/2015</v>
      </c>
      <c r="W520">
        <f t="shared" si="86"/>
        <v>2015</v>
      </c>
      <c r="X520">
        <f t="shared" si="87"/>
        <v>2015</v>
      </c>
      <c r="Y520">
        <f t="shared" si="88"/>
        <v>8</v>
      </c>
      <c r="Z520" t="str">
        <f t="shared" si="89"/>
        <v>Aug</v>
      </c>
    </row>
    <row r="521" spans="1:26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1"/>
        <v>0.22881426547787684</v>
      </c>
      <c r="P521" s="6">
        <f t="shared" si="82"/>
        <v>39.228571428571428</v>
      </c>
      <c r="Q521" t="s">
        <v>8309</v>
      </c>
      <c r="R521" t="s">
        <v>8315</v>
      </c>
      <c r="S521">
        <f t="shared" si="83"/>
        <v>41248.183113425926</v>
      </c>
      <c r="T521" t="str">
        <f t="shared" si="80"/>
        <v>12/5/2012</v>
      </c>
      <c r="U521">
        <f t="shared" si="84"/>
        <v>41218.391446759262</v>
      </c>
      <c r="V521" t="str">
        <f t="shared" si="85"/>
        <v>11/5/2012</v>
      </c>
      <c r="W521">
        <f t="shared" si="86"/>
        <v>2012</v>
      </c>
      <c r="X521">
        <f t="shared" si="87"/>
        <v>2012</v>
      </c>
      <c r="Y521">
        <f t="shared" si="88"/>
        <v>11</v>
      </c>
      <c r="Z521" t="str">
        <f t="shared" si="89"/>
        <v>Nov</v>
      </c>
    </row>
    <row r="522" spans="1:26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1"/>
        <v>1.0209999999999999</v>
      </c>
      <c r="P522" s="6">
        <f t="shared" si="82"/>
        <v>150.14705882352942</v>
      </c>
      <c r="Q522" t="s">
        <v>8316</v>
      </c>
      <c r="R522" t="s">
        <v>8317</v>
      </c>
      <c r="S522">
        <f t="shared" si="83"/>
        <v>42348.493761574071</v>
      </c>
      <c r="T522" t="str">
        <f t="shared" si="80"/>
        <v>12/10/2015</v>
      </c>
      <c r="U522">
        <f t="shared" si="84"/>
        <v>42318.702094907407</v>
      </c>
      <c r="V522" t="str">
        <f t="shared" si="85"/>
        <v>11/10/2015</v>
      </c>
      <c r="W522">
        <f t="shared" si="86"/>
        <v>2015</v>
      </c>
      <c r="X522">
        <f t="shared" si="87"/>
        <v>2015</v>
      </c>
      <c r="Y522">
        <f t="shared" si="88"/>
        <v>11</v>
      </c>
      <c r="Z522" t="str">
        <f t="shared" si="89"/>
        <v>Nov</v>
      </c>
    </row>
    <row r="523" spans="1:26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1"/>
        <v>1.0464</v>
      </c>
      <c r="P523" s="6">
        <f t="shared" si="82"/>
        <v>93.428571428571431</v>
      </c>
      <c r="Q523" t="s">
        <v>8316</v>
      </c>
      <c r="R523" t="s">
        <v>8317</v>
      </c>
      <c r="S523">
        <f t="shared" si="83"/>
        <v>42674.999305555553</v>
      </c>
      <c r="T523" t="str">
        <f t="shared" si="80"/>
        <v>10/31/2016</v>
      </c>
      <c r="U523">
        <f t="shared" si="84"/>
        <v>42646.092812499999</v>
      </c>
      <c r="V523" t="str">
        <f t="shared" si="85"/>
        <v>10/3/2016</v>
      </c>
      <c r="W523">
        <f t="shared" si="86"/>
        <v>2016</v>
      </c>
      <c r="X523">
        <f t="shared" si="87"/>
        <v>2016</v>
      </c>
      <c r="Y523">
        <f t="shared" si="88"/>
        <v>10</v>
      </c>
      <c r="Z523" t="str">
        <f t="shared" si="89"/>
        <v>Oct</v>
      </c>
    </row>
    <row r="524" spans="1:26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1"/>
        <v>1.1466666666666667</v>
      </c>
      <c r="P524" s="6">
        <f t="shared" si="82"/>
        <v>110.96774193548387</v>
      </c>
      <c r="Q524" t="s">
        <v>8316</v>
      </c>
      <c r="R524" t="s">
        <v>8317</v>
      </c>
      <c r="S524">
        <f t="shared" si="83"/>
        <v>42449.790798611109</v>
      </c>
      <c r="T524" t="str">
        <f t="shared" si="80"/>
        <v>3/20/2016</v>
      </c>
      <c r="U524">
        <f t="shared" si="84"/>
        <v>42430.040798611109</v>
      </c>
      <c r="V524" t="str">
        <f t="shared" si="85"/>
        <v>3/1/2016</v>
      </c>
      <c r="W524">
        <f t="shared" si="86"/>
        <v>2016</v>
      </c>
      <c r="X524">
        <f t="shared" si="87"/>
        <v>2016</v>
      </c>
      <c r="Y524">
        <f t="shared" si="88"/>
        <v>3</v>
      </c>
      <c r="Z524" t="str">
        <f t="shared" si="89"/>
        <v>March</v>
      </c>
    </row>
    <row r="525" spans="1:26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1"/>
        <v>1.206</v>
      </c>
      <c r="P525" s="6">
        <f t="shared" si="82"/>
        <v>71.785714285714292</v>
      </c>
      <c r="Q525" t="s">
        <v>8316</v>
      </c>
      <c r="R525" t="s">
        <v>8317</v>
      </c>
      <c r="S525">
        <f t="shared" si="83"/>
        <v>42267.924490740734</v>
      </c>
      <c r="T525" t="str">
        <f t="shared" si="80"/>
        <v>9/20/2015</v>
      </c>
      <c r="U525">
        <f t="shared" si="84"/>
        <v>42238.13282407407</v>
      </c>
      <c r="V525" t="str">
        <f t="shared" si="85"/>
        <v>8/22/2015</v>
      </c>
      <c r="W525">
        <f t="shared" si="86"/>
        <v>2015</v>
      </c>
      <c r="X525">
        <f t="shared" si="87"/>
        <v>2015</v>
      </c>
      <c r="Y525">
        <f t="shared" si="88"/>
        <v>8</v>
      </c>
      <c r="Z525" t="str">
        <f t="shared" si="89"/>
        <v>Aug</v>
      </c>
    </row>
    <row r="526" spans="1:26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1"/>
        <v>1.0867285714285715</v>
      </c>
      <c r="P526" s="6">
        <f t="shared" si="82"/>
        <v>29.258076923076924</v>
      </c>
      <c r="Q526" t="s">
        <v>8316</v>
      </c>
      <c r="R526" t="s">
        <v>8317</v>
      </c>
      <c r="S526">
        <f t="shared" si="83"/>
        <v>42522.508900462963</v>
      </c>
      <c r="T526" t="str">
        <f t="shared" si="80"/>
        <v>6/1/2016</v>
      </c>
      <c r="U526">
        <f t="shared" si="84"/>
        <v>42492.717233796298</v>
      </c>
      <c r="V526" t="str">
        <f t="shared" si="85"/>
        <v>5/2/2016</v>
      </c>
      <c r="W526">
        <f t="shared" si="86"/>
        <v>2016</v>
      </c>
      <c r="X526">
        <f t="shared" si="87"/>
        <v>2016</v>
      </c>
      <c r="Y526">
        <f t="shared" si="88"/>
        <v>5</v>
      </c>
      <c r="Z526" t="str">
        <f t="shared" si="89"/>
        <v>May</v>
      </c>
    </row>
    <row r="527" spans="1:26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1"/>
        <v>1</v>
      </c>
      <c r="P527" s="6">
        <f t="shared" si="82"/>
        <v>1000</v>
      </c>
      <c r="Q527" t="s">
        <v>8316</v>
      </c>
      <c r="R527" t="s">
        <v>8317</v>
      </c>
      <c r="S527">
        <f t="shared" si="83"/>
        <v>41895.192604166667</v>
      </c>
      <c r="T527" t="str">
        <f t="shared" si="80"/>
        <v>9/13/2014</v>
      </c>
      <c r="U527">
        <f t="shared" si="84"/>
        <v>41850.400937500002</v>
      </c>
      <c r="V527" t="str">
        <f t="shared" si="85"/>
        <v>7/30/2014</v>
      </c>
      <c r="W527">
        <f t="shared" si="86"/>
        <v>2014</v>
      </c>
      <c r="X527">
        <f t="shared" si="87"/>
        <v>2014</v>
      </c>
      <c r="Y527">
        <f t="shared" si="88"/>
        <v>7</v>
      </c>
      <c r="Z527" t="str">
        <f t="shared" si="89"/>
        <v>July</v>
      </c>
    </row>
    <row r="528" spans="1:26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1"/>
        <v>1.1399999999999999</v>
      </c>
      <c r="P528" s="6">
        <f t="shared" si="82"/>
        <v>74.347826086956516</v>
      </c>
      <c r="Q528" t="s">
        <v>8316</v>
      </c>
      <c r="R528" t="s">
        <v>8317</v>
      </c>
      <c r="S528">
        <f t="shared" si="83"/>
        <v>42223.499999999993</v>
      </c>
      <c r="T528" t="str">
        <f t="shared" si="80"/>
        <v>8/7/2015</v>
      </c>
      <c r="U528">
        <f t="shared" si="84"/>
        <v>42192.591944444444</v>
      </c>
      <c r="V528" t="str">
        <f t="shared" si="85"/>
        <v>7/7/2015</v>
      </c>
      <c r="W528">
        <f t="shared" si="86"/>
        <v>2015</v>
      </c>
      <c r="X528">
        <f t="shared" si="87"/>
        <v>2015</v>
      </c>
      <c r="Y528">
        <f t="shared" si="88"/>
        <v>7</v>
      </c>
      <c r="Z528" t="str">
        <f t="shared" si="89"/>
        <v>July</v>
      </c>
    </row>
    <row r="529" spans="1:26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1"/>
        <v>1.0085</v>
      </c>
      <c r="P529" s="6">
        <f t="shared" si="82"/>
        <v>63.829113924050631</v>
      </c>
      <c r="Q529" t="s">
        <v>8316</v>
      </c>
      <c r="R529" t="s">
        <v>8317</v>
      </c>
      <c r="S529">
        <f t="shared" si="83"/>
        <v>42783.461805555555</v>
      </c>
      <c r="T529" t="str">
        <f t="shared" si="80"/>
        <v>2/17/2017</v>
      </c>
      <c r="U529">
        <f t="shared" si="84"/>
        <v>42753.205625000002</v>
      </c>
      <c r="V529" t="str">
        <f t="shared" si="85"/>
        <v>1/18/2017</v>
      </c>
      <c r="W529">
        <f t="shared" si="86"/>
        <v>2017</v>
      </c>
      <c r="X529">
        <f t="shared" si="87"/>
        <v>2017</v>
      </c>
      <c r="Y529">
        <f t="shared" si="88"/>
        <v>1</v>
      </c>
      <c r="Z529" t="str">
        <f t="shared" si="89"/>
        <v>Jan</v>
      </c>
    </row>
    <row r="530" spans="1:26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1"/>
        <v>1.1565217391304348</v>
      </c>
      <c r="P530" s="6">
        <f t="shared" si="82"/>
        <v>44.333333333333336</v>
      </c>
      <c r="Q530" t="s">
        <v>8316</v>
      </c>
      <c r="R530" t="s">
        <v>8317</v>
      </c>
      <c r="S530">
        <f t="shared" si="83"/>
        <v>42176.680555555555</v>
      </c>
      <c r="T530" t="str">
        <f t="shared" si="80"/>
        <v>6/21/2015</v>
      </c>
      <c r="U530">
        <f t="shared" si="84"/>
        <v>42155.920219907406</v>
      </c>
      <c r="V530" t="str">
        <f t="shared" si="85"/>
        <v>5/31/2015</v>
      </c>
      <c r="W530">
        <f t="shared" si="86"/>
        <v>2015</v>
      </c>
      <c r="X530">
        <f t="shared" si="87"/>
        <v>2015</v>
      </c>
      <c r="Y530">
        <f t="shared" si="88"/>
        <v>5</v>
      </c>
      <c r="Z530" t="str">
        <f t="shared" si="89"/>
        <v>May</v>
      </c>
    </row>
    <row r="531" spans="1:26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1"/>
        <v>1.3041666666666667</v>
      </c>
      <c r="P531" s="6">
        <f t="shared" si="82"/>
        <v>86.944444444444443</v>
      </c>
      <c r="Q531" t="s">
        <v>8316</v>
      </c>
      <c r="R531" t="s">
        <v>8317</v>
      </c>
      <c r="S531">
        <f t="shared" si="83"/>
        <v>42745.999999999993</v>
      </c>
      <c r="T531" t="str">
        <f t="shared" si="80"/>
        <v>1/11/2017</v>
      </c>
      <c r="U531">
        <f t="shared" si="84"/>
        <v>42725.031180555554</v>
      </c>
      <c r="V531" t="str">
        <f t="shared" si="85"/>
        <v>12/21/2016</v>
      </c>
      <c r="W531">
        <f t="shared" si="86"/>
        <v>2017</v>
      </c>
      <c r="X531">
        <f t="shared" si="87"/>
        <v>2016</v>
      </c>
      <c r="Y531">
        <f t="shared" si="88"/>
        <v>12</v>
      </c>
      <c r="Z531" t="str">
        <f t="shared" si="89"/>
        <v>Dec</v>
      </c>
    </row>
    <row r="532" spans="1:26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1"/>
        <v>1.0778267254038179</v>
      </c>
      <c r="P532" s="6">
        <f t="shared" si="82"/>
        <v>126.55172413793103</v>
      </c>
      <c r="Q532" t="s">
        <v>8316</v>
      </c>
      <c r="R532" t="s">
        <v>8317</v>
      </c>
      <c r="S532">
        <f t="shared" si="83"/>
        <v>42178.874999999993</v>
      </c>
      <c r="T532" t="str">
        <f t="shared" si="80"/>
        <v>6/23/2015</v>
      </c>
      <c r="U532">
        <f t="shared" si="84"/>
        <v>42157.591064814813</v>
      </c>
      <c r="V532" t="str">
        <f t="shared" si="85"/>
        <v>6/2/2015</v>
      </c>
      <c r="W532">
        <f t="shared" si="86"/>
        <v>2015</v>
      </c>
      <c r="X532">
        <f t="shared" si="87"/>
        <v>2015</v>
      </c>
      <c r="Y532">
        <f t="shared" si="88"/>
        <v>6</v>
      </c>
      <c r="Z532" t="str">
        <f t="shared" si="89"/>
        <v>June</v>
      </c>
    </row>
    <row r="533" spans="1:26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1"/>
        <v>1</v>
      </c>
      <c r="P533" s="6">
        <f t="shared" si="82"/>
        <v>129.03225806451613</v>
      </c>
      <c r="Q533" t="s">
        <v>8316</v>
      </c>
      <c r="R533" t="s">
        <v>8317</v>
      </c>
      <c r="S533">
        <f t="shared" si="83"/>
        <v>42721.082638888889</v>
      </c>
      <c r="T533" t="str">
        <f t="shared" si="80"/>
        <v>12/17/2016</v>
      </c>
      <c r="U533">
        <f t="shared" si="84"/>
        <v>42676.065150462964</v>
      </c>
      <c r="V533" t="str">
        <f t="shared" si="85"/>
        <v>11/2/2016</v>
      </c>
      <c r="W533">
        <f t="shared" si="86"/>
        <v>2016</v>
      </c>
      <c r="X533">
        <f t="shared" si="87"/>
        <v>2016</v>
      </c>
      <c r="Y533">
        <f t="shared" si="88"/>
        <v>11</v>
      </c>
      <c r="Z533" t="str">
        <f t="shared" si="89"/>
        <v>Nov</v>
      </c>
    </row>
    <row r="534" spans="1:26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1"/>
        <v>1.2324999999999999</v>
      </c>
      <c r="P534" s="6">
        <f t="shared" si="82"/>
        <v>71.242774566473983</v>
      </c>
      <c r="Q534" t="s">
        <v>8316</v>
      </c>
      <c r="R534" t="s">
        <v>8317</v>
      </c>
      <c r="S534">
        <f t="shared" si="83"/>
        <v>42502.798703703702</v>
      </c>
      <c r="T534" t="str">
        <f t="shared" si="80"/>
        <v>5/12/2016</v>
      </c>
      <c r="U534">
        <f t="shared" si="84"/>
        <v>42473.007037037038</v>
      </c>
      <c r="V534" t="str">
        <f t="shared" si="85"/>
        <v>4/13/2016</v>
      </c>
      <c r="W534">
        <f t="shared" si="86"/>
        <v>2016</v>
      </c>
      <c r="X534">
        <f t="shared" si="87"/>
        <v>2016</v>
      </c>
      <c r="Y534">
        <f t="shared" si="88"/>
        <v>4</v>
      </c>
      <c r="Z534" t="str">
        <f t="shared" si="89"/>
        <v>April</v>
      </c>
    </row>
    <row r="535" spans="1:26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1"/>
        <v>1.002</v>
      </c>
      <c r="P535" s="6">
        <f t="shared" si="82"/>
        <v>117.88235294117646</v>
      </c>
      <c r="Q535" t="s">
        <v>8316</v>
      </c>
      <c r="R535" t="s">
        <v>8317</v>
      </c>
      <c r="S535">
        <f t="shared" si="83"/>
        <v>42506.226446759254</v>
      </c>
      <c r="T535" t="str">
        <f t="shared" si="80"/>
        <v>5/16/2016</v>
      </c>
      <c r="U535">
        <f t="shared" si="84"/>
        <v>42482.43478009259</v>
      </c>
      <c r="V535" t="str">
        <f t="shared" si="85"/>
        <v>4/22/2016</v>
      </c>
      <c r="W535">
        <f t="shared" si="86"/>
        <v>2016</v>
      </c>
      <c r="X535">
        <f t="shared" si="87"/>
        <v>2016</v>
      </c>
      <c r="Y535">
        <f t="shared" si="88"/>
        <v>4</v>
      </c>
      <c r="Z535" t="str">
        <f t="shared" si="89"/>
        <v>April</v>
      </c>
    </row>
    <row r="536" spans="1:26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1"/>
        <v>1.0466666666666666</v>
      </c>
      <c r="P536" s="6">
        <f t="shared" si="82"/>
        <v>327.08333333333331</v>
      </c>
      <c r="Q536" t="s">
        <v>8316</v>
      </c>
      <c r="R536" t="s">
        <v>8317</v>
      </c>
      <c r="S536">
        <f t="shared" si="83"/>
        <v>42309.749999999993</v>
      </c>
      <c r="T536" t="str">
        <f t="shared" si="80"/>
        <v>11/1/2015</v>
      </c>
      <c r="U536">
        <f t="shared" si="84"/>
        <v>42270.810995370368</v>
      </c>
      <c r="V536" t="str">
        <f t="shared" si="85"/>
        <v>9/23/2015</v>
      </c>
      <c r="W536">
        <f t="shared" si="86"/>
        <v>2015</v>
      </c>
      <c r="X536">
        <f t="shared" si="87"/>
        <v>2015</v>
      </c>
      <c r="Y536">
        <f t="shared" si="88"/>
        <v>9</v>
      </c>
      <c r="Z536" t="str">
        <f t="shared" si="89"/>
        <v>Sept</v>
      </c>
    </row>
    <row r="537" spans="1:26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1"/>
        <v>1.0249999999999999</v>
      </c>
      <c r="P537" s="6">
        <f t="shared" si="82"/>
        <v>34.745762711864408</v>
      </c>
      <c r="Q537" t="s">
        <v>8316</v>
      </c>
      <c r="R537" t="s">
        <v>8317</v>
      </c>
      <c r="S537">
        <f t="shared" si="83"/>
        <v>42741.336863425917</v>
      </c>
      <c r="T537" t="str">
        <f t="shared" si="80"/>
        <v>1/6/2017</v>
      </c>
      <c r="U537">
        <f t="shared" si="84"/>
        <v>42711.545196759253</v>
      </c>
      <c r="V537" t="str">
        <f t="shared" si="85"/>
        <v>12/7/2016</v>
      </c>
      <c r="W537">
        <f t="shared" si="86"/>
        <v>2017</v>
      </c>
      <c r="X537">
        <f t="shared" si="87"/>
        <v>2016</v>
      </c>
      <c r="Y537">
        <f t="shared" si="88"/>
        <v>12</v>
      </c>
      <c r="Z537" t="str">
        <f t="shared" si="89"/>
        <v>Dec</v>
      </c>
    </row>
    <row r="538" spans="1:26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1"/>
        <v>1.1825757575757576</v>
      </c>
      <c r="P538" s="6">
        <f t="shared" si="82"/>
        <v>100.06410256410257</v>
      </c>
      <c r="Q538" t="s">
        <v>8316</v>
      </c>
      <c r="R538" t="s">
        <v>8317</v>
      </c>
      <c r="S538">
        <f t="shared" si="83"/>
        <v>42219.541666666664</v>
      </c>
      <c r="T538" t="str">
        <f t="shared" si="80"/>
        <v>8/3/2015</v>
      </c>
      <c r="U538">
        <f t="shared" si="84"/>
        <v>42179.344988425932</v>
      </c>
      <c r="V538" t="str">
        <f t="shared" si="85"/>
        <v>6/24/2015</v>
      </c>
      <c r="W538">
        <f t="shared" si="86"/>
        <v>2015</v>
      </c>
      <c r="X538">
        <f t="shared" si="87"/>
        <v>2015</v>
      </c>
      <c r="Y538">
        <f t="shared" si="88"/>
        <v>6</v>
      </c>
      <c r="Z538" t="str">
        <f t="shared" si="89"/>
        <v>June</v>
      </c>
    </row>
    <row r="539" spans="1:26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1"/>
        <v>1.2050000000000001</v>
      </c>
      <c r="P539" s="6">
        <f t="shared" si="82"/>
        <v>40.847457627118644</v>
      </c>
      <c r="Q539" t="s">
        <v>8316</v>
      </c>
      <c r="R539" t="s">
        <v>8317</v>
      </c>
      <c r="S539">
        <f t="shared" si="83"/>
        <v>42312.601747685178</v>
      </c>
      <c r="T539" t="str">
        <f t="shared" si="80"/>
        <v>11/4/2015</v>
      </c>
      <c r="U539">
        <f t="shared" si="84"/>
        <v>42282.768414351856</v>
      </c>
      <c r="V539" t="str">
        <f t="shared" si="85"/>
        <v>10/5/2015</v>
      </c>
      <c r="W539">
        <f t="shared" si="86"/>
        <v>2015</v>
      </c>
      <c r="X539">
        <f t="shared" si="87"/>
        <v>2015</v>
      </c>
      <c r="Y539">
        <f t="shared" si="88"/>
        <v>10</v>
      </c>
      <c r="Z539" t="str">
        <f t="shared" si="89"/>
        <v>Oct</v>
      </c>
    </row>
    <row r="540" spans="1:26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1"/>
        <v>3.0242</v>
      </c>
      <c r="P540" s="6">
        <f t="shared" si="82"/>
        <v>252.01666666666668</v>
      </c>
      <c r="Q540" t="s">
        <v>8316</v>
      </c>
      <c r="R540" t="s">
        <v>8317</v>
      </c>
      <c r="S540">
        <f t="shared" si="83"/>
        <v>42503.586377314808</v>
      </c>
      <c r="T540" t="str">
        <f t="shared" si="80"/>
        <v>5/13/2016</v>
      </c>
      <c r="U540">
        <f t="shared" si="84"/>
        <v>42473.794710648144</v>
      </c>
      <c r="V540" t="str">
        <f t="shared" si="85"/>
        <v>4/13/2016</v>
      </c>
      <c r="W540">
        <f t="shared" si="86"/>
        <v>2016</v>
      </c>
      <c r="X540">
        <f t="shared" si="87"/>
        <v>2016</v>
      </c>
      <c r="Y540">
        <f t="shared" si="88"/>
        <v>4</v>
      </c>
      <c r="Z540" t="str">
        <f t="shared" si="89"/>
        <v>April</v>
      </c>
    </row>
    <row r="541" spans="1:26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1"/>
        <v>1.00644</v>
      </c>
      <c r="P541" s="6">
        <f t="shared" si="82"/>
        <v>25.161000000000001</v>
      </c>
      <c r="Q541" t="s">
        <v>8316</v>
      </c>
      <c r="R541" t="s">
        <v>8317</v>
      </c>
      <c r="S541">
        <f t="shared" si="83"/>
        <v>42555.841516203705</v>
      </c>
      <c r="T541" t="str">
        <f t="shared" si="80"/>
        <v>7/4/2016</v>
      </c>
      <c r="U541">
        <f t="shared" si="84"/>
        <v>42535.049849537041</v>
      </c>
      <c r="V541" t="str">
        <f t="shared" si="85"/>
        <v>6/14/2016</v>
      </c>
      <c r="W541">
        <f t="shared" si="86"/>
        <v>2016</v>
      </c>
      <c r="X541">
        <f t="shared" si="87"/>
        <v>2016</v>
      </c>
      <c r="Y541">
        <f t="shared" si="88"/>
        <v>6</v>
      </c>
      <c r="Z541" t="str">
        <f t="shared" si="89"/>
        <v>June</v>
      </c>
    </row>
    <row r="542" spans="1:26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1"/>
        <v>6.666666666666667E-5</v>
      </c>
      <c r="P542" s="6">
        <f t="shared" si="82"/>
        <v>1</v>
      </c>
      <c r="Q542" t="s">
        <v>8318</v>
      </c>
      <c r="R542" t="s">
        <v>8319</v>
      </c>
      <c r="S542">
        <f t="shared" si="83"/>
        <v>42039.608865740738</v>
      </c>
      <c r="T542" t="str">
        <f t="shared" si="80"/>
        <v>2/4/2015</v>
      </c>
      <c r="U542">
        <f t="shared" si="84"/>
        <v>42009.817199074074</v>
      </c>
      <c r="V542" t="str">
        <f t="shared" si="85"/>
        <v>1/5/2015</v>
      </c>
      <c r="W542">
        <f t="shared" si="86"/>
        <v>2015</v>
      </c>
      <c r="X542">
        <f t="shared" si="87"/>
        <v>2015</v>
      </c>
      <c r="Y542">
        <f t="shared" si="88"/>
        <v>1</v>
      </c>
      <c r="Z542" t="str">
        <f t="shared" si="89"/>
        <v>Jan</v>
      </c>
    </row>
    <row r="543" spans="1:26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1"/>
        <v>5.5555555555555558E-3</v>
      </c>
      <c r="P543" s="6">
        <f t="shared" si="82"/>
        <v>25</v>
      </c>
      <c r="Q543" t="s">
        <v>8318</v>
      </c>
      <c r="R543" t="s">
        <v>8319</v>
      </c>
      <c r="S543">
        <f t="shared" si="83"/>
        <v>42305.838356481479</v>
      </c>
      <c r="T543" t="str">
        <f t="shared" si="80"/>
        <v>10/28/2015</v>
      </c>
      <c r="U543">
        <f t="shared" si="84"/>
        <v>42276.046689814815</v>
      </c>
      <c r="V543" t="str">
        <f t="shared" si="85"/>
        <v>9/29/2015</v>
      </c>
      <c r="W543">
        <f t="shared" si="86"/>
        <v>2015</v>
      </c>
      <c r="X543">
        <f t="shared" si="87"/>
        <v>2015</v>
      </c>
      <c r="Y543">
        <f t="shared" si="88"/>
        <v>9</v>
      </c>
      <c r="Z543" t="str">
        <f t="shared" si="89"/>
        <v>Sept</v>
      </c>
    </row>
    <row r="544" spans="1:26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1"/>
        <v>3.9999999999999998E-6</v>
      </c>
      <c r="P544" s="6">
        <f t="shared" si="82"/>
        <v>1</v>
      </c>
      <c r="Q544" t="s">
        <v>8318</v>
      </c>
      <c r="R544" t="s">
        <v>8319</v>
      </c>
      <c r="S544">
        <f t="shared" si="83"/>
        <v>42493.487453703703</v>
      </c>
      <c r="T544" t="str">
        <f t="shared" si="80"/>
        <v>5/3/2016</v>
      </c>
      <c r="U544">
        <f t="shared" si="84"/>
        <v>42433.737453703703</v>
      </c>
      <c r="V544" t="str">
        <f t="shared" si="85"/>
        <v>3/4/2016</v>
      </c>
      <c r="W544">
        <f t="shared" si="86"/>
        <v>2016</v>
      </c>
      <c r="X544">
        <f t="shared" si="87"/>
        <v>2016</v>
      </c>
      <c r="Y544">
        <f t="shared" si="88"/>
        <v>3</v>
      </c>
      <c r="Z544" t="str">
        <f t="shared" si="89"/>
        <v>March</v>
      </c>
    </row>
    <row r="545" spans="1:26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1"/>
        <v>3.1818181818181819E-3</v>
      </c>
      <c r="P545" s="6">
        <f t="shared" si="82"/>
        <v>35</v>
      </c>
      <c r="Q545" t="s">
        <v>8318</v>
      </c>
      <c r="R545" t="s">
        <v>8319</v>
      </c>
      <c r="S545">
        <f t="shared" si="83"/>
        <v>41943.88381944444</v>
      </c>
      <c r="T545" t="str">
        <f t="shared" si="80"/>
        <v>10/31/2014</v>
      </c>
      <c r="U545">
        <f t="shared" si="84"/>
        <v>41914.092152777775</v>
      </c>
      <c r="V545" t="str">
        <f t="shared" si="85"/>
        <v>10/2/2014</v>
      </c>
      <c r="W545">
        <f t="shared" si="86"/>
        <v>2014</v>
      </c>
      <c r="X545">
        <f t="shared" si="87"/>
        <v>2014</v>
      </c>
      <c r="Y545">
        <f t="shared" si="88"/>
        <v>10</v>
      </c>
      <c r="Z545" t="str">
        <f t="shared" si="89"/>
        <v>Oct</v>
      </c>
    </row>
    <row r="546" spans="1:26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1"/>
        <v>1.2E-2</v>
      </c>
      <c r="P546" s="6">
        <f t="shared" si="82"/>
        <v>3</v>
      </c>
      <c r="Q546" t="s">
        <v>8318</v>
      </c>
      <c r="R546" t="s">
        <v>8319</v>
      </c>
      <c r="S546">
        <f t="shared" si="83"/>
        <v>42555.448611111111</v>
      </c>
      <c r="T546" t="str">
        <f t="shared" si="80"/>
        <v>7/4/2016</v>
      </c>
      <c r="U546">
        <f t="shared" si="84"/>
        <v>42525.656944444447</v>
      </c>
      <c r="V546" t="str">
        <f t="shared" si="85"/>
        <v>6/4/2016</v>
      </c>
      <c r="W546">
        <f t="shared" si="86"/>
        <v>2016</v>
      </c>
      <c r="X546">
        <f t="shared" si="87"/>
        <v>2016</v>
      </c>
      <c r="Y546">
        <f t="shared" si="88"/>
        <v>6</v>
      </c>
      <c r="Z546" t="str">
        <f t="shared" si="89"/>
        <v>June</v>
      </c>
    </row>
    <row r="547" spans="1:26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1"/>
        <v>0.27383999999999997</v>
      </c>
      <c r="P547" s="6">
        <f t="shared" si="82"/>
        <v>402.70588235294116</v>
      </c>
      <c r="Q547" t="s">
        <v>8318</v>
      </c>
      <c r="R547" t="s">
        <v>8319</v>
      </c>
      <c r="S547">
        <f t="shared" si="83"/>
        <v>42323.425798611112</v>
      </c>
      <c r="T547" t="str">
        <f t="shared" si="80"/>
        <v>11/15/2015</v>
      </c>
      <c r="U547">
        <f t="shared" si="84"/>
        <v>42283.592465277776</v>
      </c>
      <c r="V547" t="str">
        <f t="shared" si="85"/>
        <v>10/6/2015</v>
      </c>
      <c r="W547">
        <f t="shared" si="86"/>
        <v>2015</v>
      </c>
      <c r="X547">
        <f t="shared" si="87"/>
        <v>2015</v>
      </c>
      <c r="Y547">
        <f t="shared" si="88"/>
        <v>10</v>
      </c>
      <c r="Z547" t="str">
        <f t="shared" si="89"/>
        <v>Oct</v>
      </c>
    </row>
    <row r="548" spans="1:26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1"/>
        <v>8.6666666666666663E-4</v>
      </c>
      <c r="P548" s="6">
        <f t="shared" si="82"/>
        <v>26</v>
      </c>
      <c r="Q548" t="s">
        <v>8318</v>
      </c>
      <c r="R548" t="s">
        <v>8319</v>
      </c>
      <c r="S548">
        <f t="shared" si="83"/>
        <v>42294.459664351853</v>
      </c>
      <c r="T548" t="str">
        <f t="shared" si="80"/>
        <v>10/17/2015</v>
      </c>
      <c r="U548">
        <f t="shared" si="84"/>
        <v>42249.667997685188</v>
      </c>
      <c r="V548" t="str">
        <f t="shared" si="85"/>
        <v>9/2/2015</v>
      </c>
      <c r="W548">
        <f t="shared" si="86"/>
        <v>2015</v>
      </c>
      <c r="X548">
        <f t="shared" si="87"/>
        <v>2015</v>
      </c>
      <c r="Y548">
        <f t="shared" si="88"/>
        <v>9</v>
      </c>
      <c r="Z548" t="str">
        <f t="shared" si="89"/>
        <v>Sept</v>
      </c>
    </row>
    <row r="549" spans="1:26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1"/>
        <v>0</v>
      </c>
      <c r="P549" s="6" t="e">
        <f t="shared" si="82"/>
        <v>#DIV/0!</v>
      </c>
      <c r="Q549" t="s">
        <v>8318</v>
      </c>
      <c r="R549" t="s">
        <v>8319</v>
      </c>
      <c r="S549">
        <f t="shared" si="83"/>
        <v>42410.488009259258</v>
      </c>
      <c r="T549" t="str">
        <f t="shared" si="80"/>
        <v>2/10/2016</v>
      </c>
      <c r="U549">
        <f t="shared" si="84"/>
        <v>42380.696342592593</v>
      </c>
      <c r="V549" t="str">
        <f t="shared" si="85"/>
        <v>1/11/2016</v>
      </c>
      <c r="W549">
        <f t="shared" si="86"/>
        <v>2016</v>
      </c>
      <c r="X549">
        <f t="shared" si="87"/>
        <v>2016</v>
      </c>
      <c r="Y549">
        <f t="shared" si="88"/>
        <v>1</v>
      </c>
      <c r="Z549" t="str">
        <f t="shared" si="89"/>
        <v>Jan</v>
      </c>
    </row>
    <row r="550" spans="1:26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1"/>
        <v>8.9999999999999998E-4</v>
      </c>
      <c r="P550" s="6">
        <f t="shared" si="82"/>
        <v>9</v>
      </c>
      <c r="Q550" t="s">
        <v>8318</v>
      </c>
      <c r="R550" t="s">
        <v>8319</v>
      </c>
      <c r="S550">
        <f t="shared" si="83"/>
        <v>42306.695</v>
      </c>
      <c r="T550" t="str">
        <f t="shared" si="80"/>
        <v>10/29/2015</v>
      </c>
      <c r="U550">
        <f t="shared" si="84"/>
        <v>42276.903333333335</v>
      </c>
      <c r="V550" t="str">
        <f t="shared" si="85"/>
        <v>9/29/2015</v>
      </c>
      <c r="W550">
        <f t="shared" si="86"/>
        <v>2015</v>
      </c>
      <c r="X550">
        <f t="shared" si="87"/>
        <v>2015</v>
      </c>
      <c r="Y550">
        <f t="shared" si="88"/>
        <v>9</v>
      </c>
      <c r="Z550" t="str">
        <f t="shared" si="89"/>
        <v>Sept</v>
      </c>
    </row>
    <row r="551" spans="1:26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1"/>
        <v>2.7199999999999998E-2</v>
      </c>
      <c r="P551" s="6">
        <f t="shared" si="82"/>
        <v>8.5</v>
      </c>
      <c r="Q551" t="s">
        <v>8318</v>
      </c>
      <c r="R551" t="s">
        <v>8319</v>
      </c>
      <c r="S551">
        <f t="shared" si="83"/>
        <v>42193.428495370368</v>
      </c>
      <c r="T551" t="str">
        <f t="shared" si="80"/>
        <v>7/8/2015</v>
      </c>
      <c r="U551">
        <f t="shared" si="84"/>
        <v>42163.636828703704</v>
      </c>
      <c r="V551" t="str">
        <f t="shared" si="85"/>
        <v>6/8/2015</v>
      </c>
      <c r="W551">
        <f t="shared" si="86"/>
        <v>2015</v>
      </c>
      <c r="X551">
        <f t="shared" si="87"/>
        <v>2015</v>
      </c>
      <c r="Y551">
        <f t="shared" si="88"/>
        <v>6</v>
      </c>
      <c r="Z551" t="str">
        <f t="shared" si="89"/>
        <v>June</v>
      </c>
    </row>
    <row r="552" spans="1:26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1"/>
        <v>7.0000000000000001E-3</v>
      </c>
      <c r="P552" s="6">
        <f t="shared" si="82"/>
        <v>8.75</v>
      </c>
      <c r="Q552" t="s">
        <v>8318</v>
      </c>
      <c r="R552" t="s">
        <v>8319</v>
      </c>
      <c r="S552">
        <f t="shared" si="83"/>
        <v>42765.999999999993</v>
      </c>
      <c r="T552" t="str">
        <f t="shared" si="80"/>
        <v>1/31/2017</v>
      </c>
      <c r="U552">
        <f t="shared" si="84"/>
        <v>42753.678761574076</v>
      </c>
      <c r="V552" t="str">
        <f t="shared" si="85"/>
        <v>1/18/2017</v>
      </c>
      <c r="W552">
        <f t="shared" si="86"/>
        <v>2017</v>
      </c>
      <c r="X552">
        <f t="shared" si="87"/>
        <v>2017</v>
      </c>
      <c r="Y552">
        <f t="shared" si="88"/>
        <v>1</v>
      </c>
      <c r="Z552" t="str">
        <f t="shared" si="89"/>
        <v>Jan</v>
      </c>
    </row>
    <row r="553" spans="1:26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1"/>
        <v>5.0413333333333331E-2</v>
      </c>
      <c r="P553" s="6">
        <f t="shared" si="82"/>
        <v>135.03571428571428</v>
      </c>
      <c r="Q553" t="s">
        <v>8318</v>
      </c>
      <c r="R553" t="s">
        <v>8319</v>
      </c>
      <c r="S553">
        <f t="shared" si="83"/>
        <v>42217.536805555552</v>
      </c>
      <c r="T553" t="str">
        <f t="shared" si="80"/>
        <v>8/1/2015</v>
      </c>
      <c r="U553">
        <f t="shared" si="84"/>
        <v>42173.275740740741</v>
      </c>
      <c r="V553" t="str">
        <f t="shared" si="85"/>
        <v>6/18/2015</v>
      </c>
      <c r="W553">
        <f t="shared" si="86"/>
        <v>2015</v>
      </c>
      <c r="X553">
        <f t="shared" si="87"/>
        <v>2015</v>
      </c>
      <c r="Y553">
        <f t="shared" si="88"/>
        <v>6</v>
      </c>
      <c r="Z553" t="str">
        <f t="shared" si="89"/>
        <v>June</v>
      </c>
    </row>
    <row r="554" spans="1:26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1"/>
        <v>0</v>
      </c>
      <c r="P554" s="6" t="e">
        <f t="shared" si="82"/>
        <v>#DIV/0!</v>
      </c>
      <c r="Q554" t="s">
        <v>8318</v>
      </c>
      <c r="R554" t="s">
        <v>8319</v>
      </c>
      <c r="S554">
        <f t="shared" si="83"/>
        <v>42378.408518518518</v>
      </c>
      <c r="T554" t="str">
        <f t="shared" si="80"/>
        <v>1/9/2016</v>
      </c>
      <c r="U554">
        <f t="shared" si="84"/>
        <v>42318.616851851853</v>
      </c>
      <c r="V554" t="str">
        <f t="shared" si="85"/>
        <v>11/10/2015</v>
      </c>
      <c r="W554">
        <f t="shared" si="86"/>
        <v>2016</v>
      </c>
      <c r="X554">
        <f t="shared" si="87"/>
        <v>2015</v>
      </c>
      <c r="Y554">
        <f t="shared" si="88"/>
        <v>11</v>
      </c>
      <c r="Z554" t="str">
        <f t="shared" si="89"/>
        <v>Nov</v>
      </c>
    </row>
    <row r="555" spans="1:26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1"/>
        <v>4.9199999999999999E-3</v>
      </c>
      <c r="P555" s="6">
        <f t="shared" si="82"/>
        <v>20.5</v>
      </c>
      <c r="Q555" t="s">
        <v>8318</v>
      </c>
      <c r="R555" t="s">
        <v>8319</v>
      </c>
      <c r="S555">
        <f t="shared" si="83"/>
        <v>41957.553136574068</v>
      </c>
      <c r="T555" t="str">
        <f t="shared" si="80"/>
        <v>11/14/2014</v>
      </c>
      <c r="U555">
        <f t="shared" si="84"/>
        <v>41927.71980324074</v>
      </c>
      <c r="V555" t="str">
        <f t="shared" si="85"/>
        <v>10/15/2014</v>
      </c>
      <c r="W555">
        <f t="shared" si="86"/>
        <v>2014</v>
      </c>
      <c r="X555">
        <f t="shared" si="87"/>
        <v>2014</v>
      </c>
      <c r="Y555">
        <f t="shared" si="88"/>
        <v>10</v>
      </c>
      <c r="Z555" t="str">
        <f t="shared" si="89"/>
        <v>Oct</v>
      </c>
    </row>
    <row r="556" spans="1:26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1"/>
        <v>0.36589147286821705</v>
      </c>
      <c r="P556" s="6">
        <f t="shared" si="82"/>
        <v>64.36363636363636</v>
      </c>
      <c r="Q556" t="s">
        <v>8318</v>
      </c>
      <c r="R556" t="s">
        <v>8319</v>
      </c>
      <c r="S556">
        <f t="shared" si="83"/>
        <v>41931.476527777777</v>
      </c>
      <c r="T556" t="str">
        <f t="shared" si="80"/>
        <v>10/19/2014</v>
      </c>
      <c r="U556">
        <f t="shared" si="84"/>
        <v>41901.684861111113</v>
      </c>
      <c r="V556" t="str">
        <f t="shared" si="85"/>
        <v>9/19/2014</v>
      </c>
      <c r="W556">
        <f t="shared" si="86"/>
        <v>2014</v>
      </c>
      <c r="X556">
        <f t="shared" si="87"/>
        <v>2014</v>
      </c>
      <c r="Y556">
        <f t="shared" si="88"/>
        <v>9</v>
      </c>
      <c r="Z556" t="str">
        <f t="shared" si="89"/>
        <v>Sept</v>
      </c>
    </row>
    <row r="557" spans="1:26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1"/>
        <v>0</v>
      </c>
      <c r="P557" s="6" t="e">
        <f t="shared" si="82"/>
        <v>#DIV/0!</v>
      </c>
      <c r="Q557" t="s">
        <v>8318</v>
      </c>
      <c r="R557" t="s">
        <v>8319</v>
      </c>
      <c r="S557">
        <f t="shared" si="83"/>
        <v>42533.145173611112</v>
      </c>
      <c r="T557" t="str">
        <f t="shared" si="80"/>
        <v>6/12/2016</v>
      </c>
      <c r="U557">
        <f t="shared" si="84"/>
        <v>42503.353506944448</v>
      </c>
      <c r="V557" t="str">
        <f t="shared" si="85"/>
        <v>5/13/2016</v>
      </c>
      <c r="W557">
        <f t="shared" si="86"/>
        <v>2016</v>
      </c>
      <c r="X557">
        <f t="shared" si="87"/>
        <v>2016</v>
      </c>
      <c r="Y557">
        <f t="shared" si="88"/>
        <v>5</v>
      </c>
      <c r="Z557" t="str">
        <f t="shared" si="89"/>
        <v>May</v>
      </c>
    </row>
    <row r="558" spans="1:26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1"/>
        <v>2.5000000000000001E-2</v>
      </c>
      <c r="P558" s="6">
        <f t="shared" si="82"/>
        <v>200</v>
      </c>
      <c r="Q558" t="s">
        <v>8318</v>
      </c>
      <c r="R558" t="s">
        <v>8319</v>
      </c>
      <c r="S558">
        <f t="shared" si="83"/>
        <v>42375.651817129627</v>
      </c>
      <c r="T558" t="str">
        <f t="shared" si="80"/>
        <v>1/6/2016</v>
      </c>
      <c r="U558">
        <f t="shared" si="84"/>
        <v>42345.860150462962</v>
      </c>
      <c r="V558" t="str">
        <f t="shared" si="85"/>
        <v>12/7/2015</v>
      </c>
      <c r="W558">
        <f t="shared" si="86"/>
        <v>2016</v>
      </c>
      <c r="X558">
        <f t="shared" si="87"/>
        <v>2015</v>
      </c>
      <c r="Y558">
        <f t="shared" si="88"/>
        <v>12</v>
      </c>
      <c r="Z558" t="str">
        <f t="shared" si="89"/>
        <v>Dec</v>
      </c>
    </row>
    <row r="559" spans="1:26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1"/>
        <v>9.1066666666666674E-3</v>
      </c>
      <c r="P559" s="6">
        <f t="shared" si="82"/>
        <v>68.3</v>
      </c>
      <c r="Q559" t="s">
        <v>8318</v>
      </c>
      <c r="R559" t="s">
        <v>8319</v>
      </c>
      <c r="S559">
        <f t="shared" si="83"/>
        <v>42706.775497685179</v>
      </c>
      <c r="T559" t="str">
        <f t="shared" si="80"/>
        <v>12/2/2016</v>
      </c>
      <c r="U559">
        <f t="shared" si="84"/>
        <v>42676.942164351851</v>
      </c>
      <c r="V559" t="str">
        <f t="shared" si="85"/>
        <v>11/2/2016</v>
      </c>
      <c r="W559">
        <f t="shared" si="86"/>
        <v>2016</v>
      </c>
      <c r="X559">
        <f t="shared" si="87"/>
        <v>2016</v>
      </c>
      <c r="Y559">
        <f t="shared" si="88"/>
        <v>11</v>
      </c>
      <c r="Z559" t="str">
        <f t="shared" si="89"/>
        <v>Nov</v>
      </c>
    </row>
    <row r="560" spans="1:26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1"/>
        <v>0</v>
      </c>
      <c r="P560" s="6" t="e">
        <f t="shared" si="82"/>
        <v>#DIV/0!</v>
      </c>
      <c r="Q560" t="s">
        <v>8318</v>
      </c>
      <c r="R560" t="s">
        <v>8319</v>
      </c>
      <c r="S560">
        <f t="shared" si="83"/>
        <v>42087.633159722223</v>
      </c>
      <c r="T560" t="str">
        <f t="shared" si="80"/>
        <v>3/24/2015</v>
      </c>
      <c r="U560">
        <f t="shared" si="84"/>
        <v>42057.883159722223</v>
      </c>
      <c r="V560" t="str">
        <f t="shared" si="85"/>
        <v>2/22/2015</v>
      </c>
      <c r="W560">
        <f t="shared" si="86"/>
        <v>2015</v>
      </c>
      <c r="X560">
        <f t="shared" si="87"/>
        <v>2015</v>
      </c>
      <c r="Y560">
        <f t="shared" si="88"/>
        <v>2</v>
      </c>
      <c r="Z560" t="str">
        <f t="shared" si="89"/>
        <v>Feb</v>
      </c>
    </row>
    <row r="561" spans="1:26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1"/>
        <v>2.0833333333333335E-4</v>
      </c>
      <c r="P561" s="6">
        <f t="shared" si="82"/>
        <v>50</v>
      </c>
      <c r="Q561" t="s">
        <v>8318</v>
      </c>
      <c r="R561" t="s">
        <v>8319</v>
      </c>
      <c r="S561">
        <f t="shared" si="83"/>
        <v>42351.074768518512</v>
      </c>
      <c r="T561" t="str">
        <f t="shared" si="80"/>
        <v>12/13/2015</v>
      </c>
      <c r="U561">
        <f t="shared" si="84"/>
        <v>42321.283101851848</v>
      </c>
      <c r="V561" t="str">
        <f t="shared" si="85"/>
        <v>11/13/2015</v>
      </c>
      <c r="W561">
        <f t="shared" si="86"/>
        <v>2015</v>
      </c>
      <c r="X561">
        <f t="shared" si="87"/>
        <v>2015</v>
      </c>
      <c r="Y561">
        <f t="shared" si="88"/>
        <v>11</v>
      </c>
      <c r="Z561" t="str">
        <f t="shared" si="89"/>
        <v>Nov</v>
      </c>
    </row>
    <row r="562" spans="1:26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1"/>
        <v>1.2E-4</v>
      </c>
      <c r="P562" s="6">
        <f t="shared" si="82"/>
        <v>4</v>
      </c>
      <c r="Q562" t="s">
        <v>8318</v>
      </c>
      <c r="R562" t="s">
        <v>8319</v>
      </c>
      <c r="S562">
        <f t="shared" si="83"/>
        <v>41990.563020833331</v>
      </c>
      <c r="T562" t="str">
        <f t="shared" si="80"/>
        <v>12/17/2014</v>
      </c>
      <c r="U562">
        <f t="shared" si="84"/>
        <v>41960.771354166667</v>
      </c>
      <c r="V562" t="str">
        <f t="shared" si="85"/>
        <v>11/17/2014</v>
      </c>
      <c r="W562">
        <f t="shared" si="86"/>
        <v>2014</v>
      </c>
      <c r="X562">
        <f t="shared" si="87"/>
        <v>2014</v>
      </c>
      <c r="Y562">
        <f t="shared" si="88"/>
        <v>11</v>
      </c>
      <c r="Z562" t="str">
        <f t="shared" si="89"/>
        <v>Nov</v>
      </c>
    </row>
    <row r="563" spans="1:26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1"/>
        <v>3.6666666666666666E-3</v>
      </c>
      <c r="P563" s="6">
        <f t="shared" si="82"/>
        <v>27.5</v>
      </c>
      <c r="Q563" t="s">
        <v>8318</v>
      </c>
      <c r="R563" t="s">
        <v>8319</v>
      </c>
      <c r="S563">
        <f t="shared" si="83"/>
        <v>42303.450381944444</v>
      </c>
      <c r="T563" t="str">
        <f t="shared" si="80"/>
        <v>10/26/2015</v>
      </c>
      <c r="U563">
        <f t="shared" si="84"/>
        <v>42268.658715277779</v>
      </c>
      <c r="V563" t="str">
        <f t="shared" si="85"/>
        <v>9/21/2015</v>
      </c>
      <c r="W563">
        <f t="shared" si="86"/>
        <v>2015</v>
      </c>
      <c r="X563">
        <f t="shared" si="87"/>
        <v>2015</v>
      </c>
      <c r="Y563">
        <f t="shared" si="88"/>
        <v>9</v>
      </c>
      <c r="Z563" t="str">
        <f t="shared" si="89"/>
        <v>Sept</v>
      </c>
    </row>
    <row r="564" spans="1:26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1"/>
        <v>0</v>
      </c>
      <c r="P564" s="6" t="e">
        <f t="shared" si="82"/>
        <v>#DIV/0!</v>
      </c>
      <c r="Q564" t="s">
        <v>8318</v>
      </c>
      <c r="R564" t="s">
        <v>8319</v>
      </c>
      <c r="S564">
        <f t="shared" si="83"/>
        <v>42722.18072916667</v>
      </c>
      <c r="T564" t="str">
        <f t="shared" si="80"/>
        <v>12/18/2016</v>
      </c>
      <c r="U564">
        <f t="shared" si="84"/>
        <v>42692.389062500006</v>
      </c>
      <c r="V564" t="str">
        <f t="shared" si="85"/>
        <v>11/18/2016</v>
      </c>
      <c r="W564">
        <f t="shared" si="86"/>
        <v>2016</v>
      </c>
      <c r="X564">
        <f t="shared" si="87"/>
        <v>2016</v>
      </c>
      <c r="Y564">
        <f t="shared" si="88"/>
        <v>11</v>
      </c>
      <c r="Z564" t="str">
        <f t="shared" si="89"/>
        <v>Nov</v>
      </c>
    </row>
    <row r="565" spans="1:26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1"/>
        <v>9.0666666666666662E-4</v>
      </c>
      <c r="P565" s="6">
        <f t="shared" si="82"/>
        <v>34</v>
      </c>
      <c r="Q565" t="s">
        <v>8318</v>
      </c>
      <c r="R565" t="s">
        <v>8319</v>
      </c>
      <c r="S565">
        <f t="shared" si="83"/>
        <v>42051.861655092587</v>
      </c>
      <c r="T565" t="str">
        <f t="shared" si="80"/>
        <v>2/16/2015</v>
      </c>
      <c r="U565">
        <f t="shared" si="84"/>
        <v>42022.069988425923</v>
      </c>
      <c r="V565" t="str">
        <f t="shared" si="85"/>
        <v>1/18/2015</v>
      </c>
      <c r="W565">
        <f t="shared" si="86"/>
        <v>2015</v>
      </c>
      <c r="X565">
        <f t="shared" si="87"/>
        <v>2015</v>
      </c>
      <c r="Y565">
        <f t="shared" si="88"/>
        <v>1</v>
      </c>
      <c r="Z565" t="str">
        <f t="shared" si="89"/>
        <v>Jan</v>
      </c>
    </row>
    <row r="566" spans="1:26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1"/>
        <v>5.5555555555555558E-5</v>
      </c>
      <c r="P566" s="6">
        <f t="shared" si="82"/>
        <v>1</v>
      </c>
      <c r="Q566" t="s">
        <v>8318</v>
      </c>
      <c r="R566" t="s">
        <v>8319</v>
      </c>
      <c r="S566">
        <f t="shared" si="83"/>
        <v>42441.734664351847</v>
      </c>
      <c r="T566" t="str">
        <f t="shared" si="80"/>
        <v>3/12/2016</v>
      </c>
      <c r="U566">
        <f t="shared" si="84"/>
        <v>42411.942997685182</v>
      </c>
      <c r="V566" t="str">
        <f t="shared" si="85"/>
        <v>2/11/2016</v>
      </c>
      <c r="W566">
        <f t="shared" si="86"/>
        <v>2016</v>
      </c>
      <c r="X566">
        <f t="shared" si="87"/>
        <v>2016</v>
      </c>
      <c r="Y566">
        <f t="shared" si="88"/>
        <v>2</v>
      </c>
      <c r="Z566" t="str">
        <f t="shared" si="89"/>
        <v>Feb</v>
      </c>
    </row>
    <row r="567" spans="1:26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1"/>
        <v>0</v>
      </c>
      <c r="P567" s="6" t="e">
        <f t="shared" si="82"/>
        <v>#DIV/0!</v>
      </c>
      <c r="Q567" t="s">
        <v>8318</v>
      </c>
      <c r="R567" t="s">
        <v>8319</v>
      </c>
      <c r="S567">
        <f t="shared" si="83"/>
        <v>42195.576956018522</v>
      </c>
      <c r="T567" t="str">
        <f t="shared" si="80"/>
        <v>7/10/2015</v>
      </c>
      <c r="U567">
        <f t="shared" si="84"/>
        <v>42165.785289351858</v>
      </c>
      <c r="V567" t="str">
        <f t="shared" si="85"/>
        <v>6/10/2015</v>
      </c>
      <c r="W567">
        <f t="shared" si="86"/>
        <v>2015</v>
      </c>
      <c r="X567">
        <f t="shared" si="87"/>
        <v>2015</v>
      </c>
      <c r="Y567">
        <f t="shared" si="88"/>
        <v>6</v>
      </c>
      <c r="Z567" t="str">
        <f t="shared" si="89"/>
        <v>June</v>
      </c>
    </row>
    <row r="568" spans="1:26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1"/>
        <v>2.0000000000000001E-4</v>
      </c>
      <c r="P568" s="6">
        <f t="shared" si="82"/>
        <v>1</v>
      </c>
      <c r="Q568" t="s">
        <v>8318</v>
      </c>
      <c r="R568" t="s">
        <v>8319</v>
      </c>
      <c r="S568">
        <f t="shared" si="83"/>
        <v>42565.476076388884</v>
      </c>
      <c r="T568" t="str">
        <f t="shared" si="80"/>
        <v>7/14/2016</v>
      </c>
      <c r="U568">
        <f t="shared" si="84"/>
        <v>42535.68440972222</v>
      </c>
      <c r="V568" t="str">
        <f t="shared" si="85"/>
        <v>6/14/2016</v>
      </c>
      <c r="W568">
        <f t="shared" si="86"/>
        <v>2016</v>
      </c>
      <c r="X568">
        <f t="shared" si="87"/>
        <v>2016</v>
      </c>
      <c r="Y568">
        <f t="shared" si="88"/>
        <v>6</v>
      </c>
      <c r="Z568" t="str">
        <f t="shared" si="89"/>
        <v>June</v>
      </c>
    </row>
    <row r="569" spans="1:26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1"/>
        <v>0</v>
      </c>
      <c r="P569" s="6" t="e">
        <f t="shared" si="82"/>
        <v>#DIV/0!</v>
      </c>
      <c r="Q569" t="s">
        <v>8318</v>
      </c>
      <c r="R569" t="s">
        <v>8319</v>
      </c>
      <c r="S569">
        <f t="shared" si="83"/>
        <v>42005.634189814817</v>
      </c>
      <c r="T569" t="str">
        <f t="shared" si="80"/>
        <v>1/1/2015</v>
      </c>
      <c r="U569">
        <f t="shared" si="84"/>
        <v>41975.842523148152</v>
      </c>
      <c r="V569" t="str">
        <f t="shared" si="85"/>
        <v>12/2/2014</v>
      </c>
      <c r="W569">
        <f t="shared" si="86"/>
        <v>2015</v>
      </c>
      <c r="X569">
        <f t="shared" si="87"/>
        <v>2014</v>
      </c>
      <c r="Y569">
        <f t="shared" si="88"/>
        <v>12</v>
      </c>
      <c r="Z569" t="str">
        <f t="shared" si="89"/>
        <v>Dec</v>
      </c>
    </row>
    <row r="570" spans="1:26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1"/>
        <v>0.01</v>
      </c>
      <c r="P570" s="6">
        <f t="shared" si="82"/>
        <v>49</v>
      </c>
      <c r="Q570" t="s">
        <v>8318</v>
      </c>
      <c r="R570" t="s">
        <v>8319</v>
      </c>
      <c r="S570">
        <f t="shared" si="83"/>
        <v>42385.249999999993</v>
      </c>
      <c r="T570" t="str">
        <f t="shared" si="80"/>
        <v>1/16/2016</v>
      </c>
      <c r="U570">
        <f t="shared" si="84"/>
        <v>42348.9215625</v>
      </c>
      <c r="V570" t="str">
        <f t="shared" si="85"/>
        <v>12/10/2015</v>
      </c>
      <c r="W570">
        <f t="shared" si="86"/>
        <v>2016</v>
      </c>
      <c r="X570">
        <f t="shared" si="87"/>
        <v>2015</v>
      </c>
      <c r="Y570">
        <f t="shared" si="88"/>
        <v>12</v>
      </c>
      <c r="Z570" t="str">
        <f t="shared" si="89"/>
        <v>Dec</v>
      </c>
    </row>
    <row r="571" spans="1:26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1"/>
        <v>8.0000000000000002E-3</v>
      </c>
      <c r="P571" s="6">
        <f t="shared" si="82"/>
        <v>20</v>
      </c>
      <c r="Q571" t="s">
        <v>8318</v>
      </c>
      <c r="R571" t="s">
        <v>8319</v>
      </c>
      <c r="S571">
        <f t="shared" si="83"/>
        <v>42370.639027777775</v>
      </c>
      <c r="T571" t="str">
        <f t="shared" si="80"/>
        <v>1/1/2016</v>
      </c>
      <c r="U571">
        <f t="shared" si="84"/>
        <v>42340.847361111111</v>
      </c>
      <c r="V571" t="str">
        <f t="shared" si="85"/>
        <v>12/2/2015</v>
      </c>
      <c r="W571">
        <f t="shared" si="86"/>
        <v>2016</v>
      </c>
      <c r="X571">
        <f t="shared" si="87"/>
        <v>2015</v>
      </c>
      <c r="Y571">
        <f t="shared" si="88"/>
        <v>12</v>
      </c>
      <c r="Z571" t="str">
        <f t="shared" si="89"/>
        <v>Dec</v>
      </c>
    </row>
    <row r="572" spans="1:26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1"/>
        <v>1.6705882352941177E-3</v>
      </c>
      <c r="P572" s="6">
        <f t="shared" si="82"/>
        <v>142</v>
      </c>
      <c r="Q572" t="s">
        <v>8318</v>
      </c>
      <c r="R572" t="s">
        <v>8319</v>
      </c>
      <c r="S572">
        <f t="shared" si="83"/>
        <v>42418.589918981481</v>
      </c>
      <c r="T572" t="str">
        <f t="shared" si="80"/>
        <v>2/18/2016</v>
      </c>
      <c r="U572">
        <f t="shared" si="84"/>
        <v>42388.798252314817</v>
      </c>
      <c r="V572" t="str">
        <f t="shared" si="85"/>
        <v>1/19/2016</v>
      </c>
      <c r="W572">
        <f t="shared" si="86"/>
        <v>2016</v>
      </c>
      <c r="X572">
        <f t="shared" si="87"/>
        <v>2016</v>
      </c>
      <c r="Y572">
        <f t="shared" si="88"/>
        <v>1</v>
      </c>
      <c r="Z572" t="str">
        <f t="shared" si="89"/>
        <v>Jan</v>
      </c>
    </row>
    <row r="573" spans="1:26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1"/>
        <v>4.2399999999999998E-3</v>
      </c>
      <c r="P573" s="6">
        <f t="shared" si="82"/>
        <v>53</v>
      </c>
      <c r="Q573" t="s">
        <v>8318</v>
      </c>
      <c r="R573" t="s">
        <v>8319</v>
      </c>
      <c r="S573">
        <f t="shared" si="83"/>
        <v>42211.957638888889</v>
      </c>
      <c r="T573" t="str">
        <f t="shared" si="80"/>
        <v>7/26/2015</v>
      </c>
      <c r="U573">
        <f t="shared" si="84"/>
        <v>42192.816238425927</v>
      </c>
      <c r="V573" t="str">
        <f t="shared" si="85"/>
        <v>7/7/2015</v>
      </c>
      <c r="W573">
        <f t="shared" si="86"/>
        <v>2015</v>
      </c>
      <c r="X573">
        <f t="shared" si="87"/>
        <v>2015</v>
      </c>
      <c r="Y573">
        <f t="shared" si="88"/>
        <v>7</v>
      </c>
      <c r="Z573" t="str">
        <f t="shared" si="89"/>
        <v>July</v>
      </c>
    </row>
    <row r="574" spans="1:26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1"/>
        <v>0</v>
      </c>
      <c r="P574" s="6" t="e">
        <f t="shared" si="82"/>
        <v>#DIV/0!</v>
      </c>
      <c r="Q574" t="s">
        <v>8318</v>
      </c>
      <c r="R574" t="s">
        <v>8319</v>
      </c>
      <c r="S574">
        <f t="shared" si="83"/>
        <v>42312.549629629626</v>
      </c>
      <c r="T574" t="str">
        <f t="shared" si="80"/>
        <v>11/4/2015</v>
      </c>
      <c r="U574">
        <f t="shared" si="84"/>
        <v>42282.71629629629</v>
      </c>
      <c r="V574" t="str">
        <f t="shared" si="85"/>
        <v>10/5/2015</v>
      </c>
      <c r="W574">
        <f t="shared" si="86"/>
        <v>2015</v>
      </c>
      <c r="X574">
        <f t="shared" si="87"/>
        <v>2015</v>
      </c>
      <c r="Y574">
        <f t="shared" si="88"/>
        <v>10</v>
      </c>
      <c r="Z574" t="str">
        <f t="shared" si="89"/>
        <v>Oct</v>
      </c>
    </row>
    <row r="575" spans="1:26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1"/>
        <v>3.892538925389254E-3</v>
      </c>
      <c r="P575" s="6">
        <f t="shared" si="82"/>
        <v>38.444444444444443</v>
      </c>
      <c r="Q575" t="s">
        <v>8318</v>
      </c>
      <c r="R575" t="s">
        <v>8319</v>
      </c>
      <c r="S575">
        <f t="shared" si="83"/>
        <v>42021.841666666667</v>
      </c>
      <c r="T575" t="str">
        <f t="shared" si="80"/>
        <v>1/17/2015</v>
      </c>
      <c r="U575">
        <f t="shared" si="84"/>
        <v>41963.050127314811</v>
      </c>
      <c r="V575" t="str">
        <f t="shared" si="85"/>
        <v>11/20/2014</v>
      </c>
      <c r="W575">
        <f t="shared" si="86"/>
        <v>2015</v>
      </c>
      <c r="X575">
        <f t="shared" si="87"/>
        <v>2014</v>
      </c>
      <c r="Y575">
        <f t="shared" si="88"/>
        <v>11</v>
      </c>
      <c r="Z575" t="str">
        <f t="shared" si="89"/>
        <v>Nov</v>
      </c>
    </row>
    <row r="576" spans="1:26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1"/>
        <v>7.1556350626118068E-3</v>
      </c>
      <c r="P576" s="6">
        <f t="shared" si="82"/>
        <v>20</v>
      </c>
      <c r="Q576" t="s">
        <v>8318</v>
      </c>
      <c r="R576" t="s">
        <v>8319</v>
      </c>
      <c r="S576">
        <f t="shared" si="83"/>
        <v>42662.235034722216</v>
      </c>
      <c r="T576" t="str">
        <f t="shared" si="80"/>
        <v>10/19/2016</v>
      </c>
      <c r="U576">
        <f t="shared" si="84"/>
        <v>42632.443368055552</v>
      </c>
      <c r="V576" t="str">
        <f t="shared" si="85"/>
        <v>9/19/2016</v>
      </c>
      <c r="W576">
        <f t="shared" si="86"/>
        <v>2016</v>
      </c>
      <c r="X576">
        <f t="shared" si="87"/>
        <v>2016</v>
      </c>
      <c r="Y576">
        <f t="shared" si="88"/>
        <v>9</v>
      </c>
      <c r="Z576" t="str">
        <f t="shared" si="89"/>
        <v>Sept</v>
      </c>
    </row>
    <row r="577" spans="1:26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1"/>
        <v>4.3166666666666666E-3</v>
      </c>
      <c r="P577" s="6">
        <f t="shared" si="82"/>
        <v>64.75</v>
      </c>
      <c r="Q577" t="s">
        <v>8318</v>
      </c>
      <c r="R577" t="s">
        <v>8319</v>
      </c>
      <c r="S577">
        <f t="shared" si="83"/>
        <v>42168.484293981477</v>
      </c>
      <c r="T577" t="str">
        <f t="shared" si="80"/>
        <v>6/13/2015</v>
      </c>
      <c r="U577">
        <f t="shared" si="84"/>
        <v>42138.692627314813</v>
      </c>
      <c r="V577" t="str">
        <f t="shared" si="85"/>
        <v>5/14/2015</v>
      </c>
      <c r="W577">
        <f t="shared" si="86"/>
        <v>2015</v>
      </c>
      <c r="X577">
        <f t="shared" si="87"/>
        <v>2015</v>
      </c>
      <c r="Y577">
        <f t="shared" si="88"/>
        <v>5</v>
      </c>
      <c r="Z577" t="str">
        <f t="shared" si="89"/>
        <v>May</v>
      </c>
    </row>
    <row r="578" spans="1:26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1"/>
        <v>1.2500000000000001E-5</v>
      </c>
      <c r="P578" s="6">
        <f t="shared" si="82"/>
        <v>1</v>
      </c>
      <c r="Q578" t="s">
        <v>8318</v>
      </c>
      <c r="R578" t="s">
        <v>8319</v>
      </c>
      <c r="S578">
        <f t="shared" si="83"/>
        <v>42091.221666666665</v>
      </c>
      <c r="T578" t="str">
        <f t="shared" ref="T578:T641" si="90">TEXT(S578,"m/d/yyyy")</f>
        <v>3/28/2015</v>
      </c>
      <c r="U578">
        <f t="shared" si="84"/>
        <v>42031.471666666665</v>
      </c>
      <c r="V578" t="str">
        <f t="shared" si="85"/>
        <v>1/27/2015</v>
      </c>
      <c r="W578">
        <f t="shared" si="86"/>
        <v>2015</v>
      </c>
      <c r="X578">
        <f t="shared" si="87"/>
        <v>2015</v>
      </c>
      <c r="Y578">
        <f t="shared" si="88"/>
        <v>1</v>
      </c>
      <c r="Z578" t="str">
        <f t="shared" si="89"/>
        <v>Jan</v>
      </c>
    </row>
    <row r="579" spans="1:26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1">E579/D579</f>
        <v>2E-3</v>
      </c>
      <c r="P579" s="6">
        <f t="shared" ref="P579:P642" si="92">E579/L579</f>
        <v>10</v>
      </c>
      <c r="Q579" t="s">
        <v>8318</v>
      </c>
      <c r="R579" t="s">
        <v>8319</v>
      </c>
      <c r="S579">
        <f t="shared" ref="S579:S642" si="93">(((I579/60)/60)/24)+DATE(1970,1,1)+(-5/24)</f>
        <v>42510.380810185183</v>
      </c>
      <c r="T579" t="str">
        <f t="shared" si="90"/>
        <v>5/20/2016</v>
      </c>
      <c r="U579">
        <f t="shared" ref="U579:U642" si="94">(((J579/60)/60)/24)+DATE(1970,1,1)</f>
        <v>42450.589143518519</v>
      </c>
      <c r="V579" t="str">
        <f t="shared" ref="V579:V642" si="95">TEXT(U579,"m/d/yyyy")</f>
        <v>3/21/2016</v>
      </c>
      <c r="W579">
        <f t="shared" ref="W579:W642" si="96">YEAR(T579)</f>
        <v>2016</v>
      </c>
      <c r="X579">
        <f t="shared" ref="X579:X642" si="97">YEAR(V579)</f>
        <v>2016</v>
      </c>
      <c r="Y579">
        <f t="shared" ref="Y579:Y642" si="98">MONTH(V579)</f>
        <v>3</v>
      </c>
      <c r="Z579" t="str">
        <f t="shared" ref="Z579:Z642" si="99">VLOOKUP(Y579, $AB$2:$AC$13, 2, FALSE)</f>
        <v>March</v>
      </c>
    </row>
    <row r="580" spans="1:26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1"/>
        <v>1.12E-4</v>
      </c>
      <c r="P580" s="6">
        <f t="shared" si="92"/>
        <v>2</v>
      </c>
      <c r="Q580" t="s">
        <v>8318</v>
      </c>
      <c r="R580" t="s">
        <v>8319</v>
      </c>
      <c r="S580">
        <f t="shared" si="93"/>
        <v>42254.370289351849</v>
      </c>
      <c r="T580" t="str">
        <f t="shared" si="90"/>
        <v>9/7/2015</v>
      </c>
      <c r="U580">
        <f t="shared" si="94"/>
        <v>42230.578622685185</v>
      </c>
      <c r="V580" t="str">
        <f t="shared" si="95"/>
        <v>8/14/2015</v>
      </c>
      <c r="W580">
        <f t="shared" si="96"/>
        <v>2015</v>
      </c>
      <c r="X580">
        <f t="shared" si="97"/>
        <v>2015</v>
      </c>
      <c r="Y580">
        <f t="shared" si="98"/>
        <v>8</v>
      </c>
      <c r="Z580" t="str">
        <f t="shared" si="99"/>
        <v>Aug</v>
      </c>
    </row>
    <row r="581" spans="1:26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1"/>
        <v>1.4583333333333334E-2</v>
      </c>
      <c r="P581" s="6">
        <f t="shared" si="92"/>
        <v>35</v>
      </c>
      <c r="Q581" t="s">
        <v>8318</v>
      </c>
      <c r="R581" t="s">
        <v>8319</v>
      </c>
      <c r="S581">
        <f t="shared" si="93"/>
        <v>41998.643784722219</v>
      </c>
      <c r="T581" t="str">
        <f t="shared" si="90"/>
        <v>12/25/2014</v>
      </c>
      <c r="U581">
        <f t="shared" si="94"/>
        <v>41968.852118055554</v>
      </c>
      <c r="V581" t="str">
        <f t="shared" si="95"/>
        <v>11/25/2014</v>
      </c>
      <c r="W581">
        <f t="shared" si="96"/>
        <v>2014</v>
      </c>
      <c r="X581">
        <f t="shared" si="97"/>
        <v>2014</v>
      </c>
      <c r="Y581">
        <f t="shared" si="98"/>
        <v>11</v>
      </c>
      <c r="Z581" t="str">
        <f t="shared" si="99"/>
        <v>Nov</v>
      </c>
    </row>
    <row r="582" spans="1:26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1"/>
        <v>3.3333333333333332E-4</v>
      </c>
      <c r="P582" s="6">
        <f t="shared" si="92"/>
        <v>1</v>
      </c>
      <c r="Q582" t="s">
        <v>8318</v>
      </c>
      <c r="R582" t="s">
        <v>8319</v>
      </c>
      <c r="S582">
        <f t="shared" si="93"/>
        <v>42635.699849537035</v>
      </c>
      <c r="T582" t="str">
        <f t="shared" si="90"/>
        <v>9/22/2016</v>
      </c>
      <c r="U582">
        <f t="shared" si="94"/>
        <v>42605.908182870371</v>
      </c>
      <c r="V582" t="str">
        <f t="shared" si="95"/>
        <v>8/23/2016</v>
      </c>
      <c r="W582">
        <f t="shared" si="96"/>
        <v>2016</v>
      </c>
      <c r="X582">
        <f t="shared" si="97"/>
        <v>2016</v>
      </c>
      <c r="Y582">
        <f t="shared" si="98"/>
        <v>8</v>
      </c>
      <c r="Z582" t="str">
        <f t="shared" si="99"/>
        <v>Aug</v>
      </c>
    </row>
    <row r="583" spans="1:26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1"/>
        <v>0</v>
      </c>
      <c r="P583" s="6" t="e">
        <f t="shared" si="92"/>
        <v>#DIV/0!</v>
      </c>
      <c r="Q583" t="s">
        <v>8318</v>
      </c>
      <c r="R583" t="s">
        <v>8319</v>
      </c>
      <c r="S583">
        <f t="shared" si="93"/>
        <v>42217.804444444446</v>
      </c>
      <c r="T583" t="str">
        <f t="shared" si="90"/>
        <v>8/1/2015</v>
      </c>
      <c r="U583">
        <f t="shared" si="94"/>
        <v>42188.012777777782</v>
      </c>
      <c r="V583" t="str">
        <f t="shared" si="95"/>
        <v>7/3/2015</v>
      </c>
      <c r="W583">
        <f t="shared" si="96"/>
        <v>2015</v>
      </c>
      <c r="X583">
        <f t="shared" si="97"/>
        <v>2015</v>
      </c>
      <c r="Y583">
        <f t="shared" si="98"/>
        <v>7</v>
      </c>
      <c r="Z583" t="str">
        <f t="shared" si="99"/>
        <v>July</v>
      </c>
    </row>
    <row r="584" spans="1:26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1"/>
        <v>0</v>
      </c>
      <c r="P584" s="6" t="e">
        <f t="shared" si="92"/>
        <v>#DIV/0!</v>
      </c>
      <c r="Q584" t="s">
        <v>8318</v>
      </c>
      <c r="R584" t="s">
        <v>8319</v>
      </c>
      <c r="S584">
        <f t="shared" si="93"/>
        <v>42078.541666666664</v>
      </c>
      <c r="T584" t="str">
        <f t="shared" si="90"/>
        <v>3/15/2015</v>
      </c>
      <c r="U584">
        <f t="shared" si="94"/>
        <v>42055.739803240736</v>
      </c>
      <c r="V584" t="str">
        <f t="shared" si="95"/>
        <v>2/20/2015</v>
      </c>
      <c r="W584">
        <f t="shared" si="96"/>
        <v>2015</v>
      </c>
      <c r="X584">
        <f t="shared" si="97"/>
        <v>2015</v>
      </c>
      <c r="Y584">
        <f t="shared" si="98"/>
        <v>2</v>
      </c>
      <c r="Z584" t="str">
        <f t="shared" si="99"/>
        <v>Feb</v>
      </c>
    </row>
    <row r="585" spans="1:26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1"/>
        <v>1.1111111111111112E-4</v>
      </c>
      <c r="P585" s="6">
        <f t="shared" si="92"/>
        <v>1</v>
      </c>
      <c r="Q585" t="s">
        <v>8318</v>
      </c>
      <c r="R585" t="s">
        <v>8319</v>
      </c>
      <c r="S585">
        <f t="shared" si="93"/>
        <v>42082.688506944447</v>
      </c>
      <c r="T585" t="str">
        <f t="shared" si="90"/>
        <v>3/19/2015</v>
      </c>
      <c r="U585">
        <f t="shared" si="94"/>
        <v>42052.93850694444</v>
      </c>
      <c r="V585" t="str">
        <f t="shared" si="95"/>
        <v>2/17/2015</v>
      </c>
      <c r="W585">
        <f t="shared" si="96"/>
        <v>2015</v>
      </c>
      <c r="X585">
        <f t="shared" si="97"/>
        <v>2015</v>
      </c>
      <c r="Y585">
        <f t="shared" si="98"/>
        <v>2</v>
      </c>
      <c r="Z585" t="str">
        <f t="shared" si="99"/>
        <v>Feb</v>
      </c>
    </row>
    <row r="586" spans="1:26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1"/>
        <v>0.01</v>
      </c>
      <c r="P586" s="6">
        <f t="shared" si="92"/>
        <v>5</v>
      </c>
      <c r="Q586" t="s">
        <v>8318</v>
      </c>
      <c r="R586" t="s">
        <v>8319</v>
      </c>
      <c r="S586">
        <f t="shared" si="93"/>
        <v>42079.466620370367</v>
      </c>
      <c r="T586" t="str">
        <f t="shared" si="90"/>
        <v>3/16/2015</v>
      </c>
      <c r="U586">
        <f t="shared" si="94"/>
        <v>42049.716620370367</v>
      </c>
      <c r="V586" t="str">
        <f t="shared" si="95"/>
        <v>2/14/2015</v>
      </c>
      <c r="W586">
        <f t="shared" si="96"/>
        <v>2015</v>
      </c>
      <c r="X586">
        <f t="shared" si="97"/>
        <v>2015</v>
      </c>
      <c r="Y586">
        <f t="shared" si="98"/>
        <v>2</v>
      </c>
      <c r="Z586" t="str">
        <f t="shared" si="99"/>
        <v>Feb</v>
      </c>
    </row>
    <row r="587" spans="1:26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1"/>
        <v>0</v>
      </c>
      <c r="P587" s="6" t="e">
        <f t="shared" si="92"/>
        <v>#DIV/0!</v>
      </c>
      <c r="Q587" t="s">
        <v>8318</v>
      </c>
      <c r="R587" t="s">
        <v>8319</v>
      </c>
      <c r="S587">
        <f t="shared" si="93"/>
        <v>42338.791666666664</v>
      </c>
      <c r="T587" t="str">
        <f t="shared" si="90"/>
        <v>11/30/2015</v>
      </c>
      <c r="U587">
        <f t="shared" si="94"/>
        <v>42283.3909375</v>
      </c>
      <c r="V587" t="str">
        <f t="shared" si="95"/>
        <v>10/6/2015</v>
      </c>
      <c r="W587">
        <f t="shared" si="96"/>
        <v>2015</v>
      </c>
      <c r="X587">
        <f t="shared" si="97"/>
        <v>2015</v>
      </c>
      <c r="Y587">
        <f t="shared" si="98"/>
        <v>10</v>
      </c>
      <c r="Z587" t="str">
        <f t="shared" si="99"/>
        <v>Oct</v>
      </c>
    </row>
    <row r="588" spans="1:26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1"/>
        <v>5.5999999999999999E-3</v>
      </c>
      <c r="P588" s="6">
        <f t="shared" si="92"/>
        <v>14</v>
      </c>
      <c r="Q588" t="s">
        <v>8318</v>
      </c>
      <c r="R588" t="s">
        <v>8319</v>
      </c>
      <c r="S588">
        <f t="shared" si="93"/>
        <v>42050.645914351851</v>
      </c>
      <c r="T588" t="str">
        <f t="shared" si="90"/>
        <v>2/15/2015</v>
      </c>
      <c r="U588">
        <f t="shared" si="94"/>
        <v>42020.854247685187</v>
      </c>
      <c r="V588" t="str">
        <f t="shared" si="95"/>
        <v>1/16/2015</v>
      </c>
      <c r="W588">
        <f t="shared" si="96"/>
        <v>2015</v>
      </c>
      <c r="X588">
        <f t="shared" si="97"/>
        <v>2015</v>
      </c>
      <c r="Y588">
        <f t="shared" si="98"/>
        <v>1</v>
      </c>
      <c r="Z588" t="str">
        <f t="shared" si="99"/>
        <v>Jan</v>
      </c>
    </row>
    <row r="589" spans="1:26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1"/>
        <v>9.0833333333333335E-2</v>
      </c>
      <c r="P589" s="6">
        <f t="shared" si="92"/>
        <v>389.28571428571428</v>
      </c>
      <c r="Q589" t="s">
        <v>8318</v>
      </c>
      <c r="R589" t="s">
        <v>8319</v>
      </c>
      <c r="S589">
        <f t="shared" si="93"/>
        <v>42110.548993055556</v>
      </c>
      <c r="T589" t="str">
        <f t="shared" si="90"/>
        <v>4/16/2015</v>
      </c>
      <c r="U589">
        <f t="shared" si="94"/>
        <v>42080.757326388892</v>
      </c>
      <c r="V589" t="str">
        <f t="shared" si="95"/>
        <v>3/17/2015</v>
      </c>
      <c r="W589">
        <f t="shared" si="96"/>
        <v>2015</v>
      </c>
      <c r="X589">
        <f t="shared" si="97"/>
        <v>2015</v>
      </c>
      <c r="Y589">
        <f t="shared" si="98"/>
        <v>3</v>
      </c>
      <c r="Z589" t="str">
        <f t="shared" si="99"/>
        <v>March</v>
      </c>
    </row>
    <row r="590" spans="1:26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1"/>
        <v>3.3444444444444443E-2</v>
      </c>
      <c r="P590" s="6">
        <f t="shared" si="92"/>
        <v>150.5</v>
      </c>
      <c r="Q590" t="s">
        <v>8318</v>
      </c>
      <c r="R590" t="s">
        <v>8319</v>
      </c>
      <c r="S590">
        <f t="shared" si="93"/>
        <v>42691.602847222217</v>
      </c>
      <c r="T590" t="str">
        <f t="shared" si="90"/>
        <v>11/17/2016</v>
      </c>
      <c r="U590">
        <f t="shared" si="94"/>
        <v>42631.769513888896</v>
      </c>
      <c r="V590" t="str">
        <f t="shared" si="95"/>
        <v>9/18/2016</v>
      </c>
      <c r="W590">
        <f t="shared" si="96"/>
        <v>2016</v>
      </c>
      <c r="X590">
        <f t="shared" si="97"/>
        <v>2016</v>
      </c>
      <c r="Y590">
        <f t="shared" si="98"/>
        <v>9</v>
      </c>
      <c r="Z590" t="str">
        <f t="shared" si="99"/>
        <v>Sept</v>
      </c>
    </row>
    <row r="591" spans="1:26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1"/>
        <v>1.3333333333333334E-4</v>
      </c>
      <c r="P591" s="6">
        <f t="shared" si="92"/>
        <v>1</v>
      </c>
      <c r="Q591" t="s">
        <v>8318</v>
      </c>
      <c r="R591" t="s">
        <v>8319</v>
      </c>
      <c r="S591">
        <f t="shared" si="93"/>
        <v>42193.406238425923</v>
      </c>
      <c r="T591" t="str">
        <f t="shared" si="90"/>
        <v>7/8/2015</v>
      </c>
      <c r="U591">
        <f t="shared" si="94"/>
        <v>42178.614571759259</v>
      </c>
      <c r="V591" t="str">
        <f t="shared" si="95"/>
        <v>6/23/2015</v>
      </c>
      <c r="W591">
        <f t="shared" si="96"/>
        <v>2015</v>
      </c>
      <c r="X591">
        <f t="shared" si="97"/>
        <v>2015</v>
      </c>
      <c r="Y591">
        <f t="shared" si="98"/>
        <v>6</v>
      </c>
      <c r="Z591" t="str">
        <f t="shared" si="99"/>
        <v>June</v>
      </c>
    </row>
    <row r="592" spans="1:26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1"/>
        <v>4.4600000000000001E-2</v>
      </c>
      <c r="P592" s="6">
        <f t="shared" si="92"/>
        <v>24.777777777777779</v>
      </c>
      <c r="Q592" t="s">
        <v>8318</v>
      </c>
      <c r="R592" t="s">
        <v>8319</v>
      </c>
      <c r="S592">
        <f t="shared" si="93"/>
        <v>42408.334027777775</v>
      </c>
      <c r="T592" t="str">
        <f t="shared" si="90"/>
        <v>2/8/2016</v>
      </c>
      <c r="U592">
        <f t="shared" si="94"/>
        <v>42377.554756944446</v>
      </c>
      <c r="V592" t="str">
        <f t="shared" si="95"/>
        <v>1/8/2016</v>
      </c>
      <c r="W592">
        <f t="shared" si="96"/>
        <v>2016</v>
      </c>
      <c r="X592">
        <f t="shared" si="97"/>
        <v>2016</v>
      </c>
      <c r="Y592">
        <f t="shared" si="98"/>
        <v>1</v>
      </c>
      <c r="Z592" t="str">
        <f t="shared" si="99"/>
        <v>Jan</v>
      </c>
    </row>
    <row r="593" spans="1:26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1"/>
        <v>6.0999999999999997E-4</v>
      </c>
      <c r="P593" s="6">
        <f t="shared" si="92"/>
        <v>30.5</v>
      </c>
      <c r="Q593" t="s">
        <v>8318</v>
      </c>
      <c r="R593" t="s">
        <v>8319</v>
      </c>
      <c r="S593">
        <f t="shared" si="93"/>
        <v>42207.334837962961</v>
      </c>
      <c r="T593" t="str">
        <f t="shared" si="90"/>
        <v>7/22/2015</v>
      </c>
      <c r="U593">
        <f t="shared" si="94"/>
        <v>42177.543171296296</v>
      </c>
      <c r="V593" t="str">
        <f t="shared" si="95"/>
        <v>6/22/2015</v>
      </c>
      <c r="W593">
        <f t="shared" si="96"/>
        <v>2015</v>
      </c>
      <c r="X593">
        <f t="shared" si="97"/>
        <v>2015</v>
      </c>
      <c r="Y593">
        <f t="shared" si="98"/>
        <v>6</v>
      </c>
      <c r="Z593" t="str">
        <f t="shared" si="99"/>
        <v>June</v>
      </c>
    </row>
    <row r="594" spans="1:26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1"/>
        <v>3.3333333333333333E-2</v>
      </c>
      <c r="P594" s="6">
        <f t="shared" si="92"/>
        <v>250</v>
      </c>
      <c r="Q594" t="s">
        <v>8318</v>
      </c>
      <c r="R594" t="s">
        <v>8319</v>
      </c>
      <c r="S594">
        <f t="shared" si="93"/>
        <v>41976.023842592585</v>
      </c>
      <c r="T594" t="str">
        <f t="shared" si="90"/>
        <v>12/3/2014</v>
      </c>
      <c r="U594">
        <f t="shared" si="94"/>
        <v>41946.232175925928</v>
      </c>
      <c r="V594" t="str">
        <f t="shared" si="95"/>
        <v>11/3/2014</v>
      </c>
      <c r="W594">
        <f t="shared" si="96"/>
        <v>2014</v>
      </c>
      <c r="X594">
        <f t="shared" si="97"/>
        <v>2014</v>
      </c>
      <c r="Y594">
        <f t="shared" si="98"/>
        <v>11</v>
      </c>
      <c r="Z594" t="str">
        <f t="shared" si="99"/>
        <v>Nov</v>
      </c>
    </row>
    <row r="595" spans="1:26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1"/>
        <v>0.23</v>
      </c>
      <c r="P595" s="6">
        <f t="shared" si="92"/>
        <v>16.428571428571427</v>
      </c>
      <c r="Q595" t="s">
        <v>8318</v>
      </c>
      <c r="R595" t="s">
        <v>8319</v>
      </c>
      <c r="S595">
        <f t="shared" si="93"/>
        <v>42100.427604166667</v>
      </c>
      <c r="T595" t="str">
        <f t="shared" si="90"/>
        <v>4/6/2015</v>
      </c>
      <c r="U595">
        <f t="shared" si="94"/>
        <v>42070.677604166667</v>
      </c>
      <c r="V595" t="str">
        <f t="shared" si="95"/>
        <v>3/7/2015</v>
      </c>
      <c r="W595">
        <f t="shared" si="96"/>
        <v>2015</v>
      </c>
      <c r="X595">
        <f t="shared" si="97"/>
        <v>2015</v>
      </c>
      <c r="Y595">
        <f t="shared" si="98"/>
        <v>3</v>
      </c>
      <c r="Z595" t="str">
        <f t="shared" si="99"/>
        <v>March</v>
      </c>
    </row>
    <row r="596" spans="1:26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1"/>
        <v>1.0399999999999999E-3</v>
      </c>
      <c r="P596" s="6">
        <f t="shared" si="92"/>
        <v>13</v>
      </c>
      <c r="Q596" t="s">
        <v>8318</v>
      </c>
      <c r="R596" t="s">
        <v>8319</v>
      </c>
      <c r="S596">
        <f t="shared" si="93"/>
        <v>42476.571828703702</v>
      </c>
      <c r="T596" t="str">
        <f t="shared" si="90"/>
        <v>4/16/2016</v>
      </c>
      <c r="U596">
        <f t="shared" si="94"/>
        <v>42446.780162037037</v>
      </c>
      <c r="V596" t="str">
        <f t="shared" si="95"/>
        <v>3/17/2016</v>
      </c>
      <c r="W596">
        <f t="shared" si="96"/>
        <v>2016</v>
      </c>
      <c r="X596">
        <f t="shared" si="97"/>
        <v>2016</v>
      </c>
      <c r="Y596">
        <f t="shared" si="98"/>
        <v>3</v>
      </c>
      <c r="Z596" t="str">
        <f t="shared" si="99"/>
        <v>March</v>
      </c>
    </row>
    <row r="597" spans="1:26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1"/>
        <v>4.2599999999999999E-3</v>
      </c>
      <c r="P597" s="6">
        <f t="shared" si="92"/>
        <v>53.25</v>
      </c>
      <c r="Q597" t="s">
        <v>8318</v>
      </c>
      <c r="R597" t="s">
        <v>8319</v>
      </c>
      <c r="S597">
        <f t="shared" si="93"/>
        <v>42127.861550925918</v>
      </c>
      <c r="T597" t="str">
        <f t="shared" si="90"/>
        <v>5/3/2015</v>
      </c>
      <c r="U597">
        <f t="shared" si="94"/>
        <v>42083.069884259254</v>
      </c>
      <c r="V597" t="str">
        <f t="shared" si="95"/>
        <v>3/20/2015</v>
      </c>
      <c r="W597">
        <f t="shared" si="96"/>
        <v>2015</v>
      </c>
      <c r="X597">
        <f t="shared" si="97"/>
        <v>2015</v>
      </c>
      <c r="Y597">
        <f t="shared" si="98"/>
        <v>3</v>
      </c>
      <c r="Z597" t="str">
        <f t="shared" si="99"/>
        <v>March</v>
      </c>
    </row>
    <row r="598" spans="1:26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1"/>
        <v>2.9999999999999997E-4</v>
      </c>
      <c r="P598" s="6">
        <f t="shared" si="92"/>
        <v>3</v>
      </c>
      <c r="Q598" t="s">
        <v>8318</v>
      </c>
      <c r="R598" t="s">
        <v>8319</v>
      </c>
      <c r="S598">
        <f t="shared" si="93"/>
        <v>42676.688564814809</v>
      </c>
      <c r="T598" t="str">
        <f t="shared" si="90"/>
        <v>11/2/2016</v>
      </c>
      <c r="U598">
        <f t="shared" si="94"/>
        <v>42646.896898148145</v>
      </c>
      <c r="V598" t="str">
        <f t="shared" si="95"/>
        <v>10/3/2016</v>
      </c>
      <c r="W598">
        <f t="shared" si="96"/>
        <v>2016</v>
      </c>
      <c r="X598">
        <f t="shared" si="97"/>
        <v>2016</v>
      </c>
      <c r="Y598">
        <f t="shared" si="98"/>
        <v>10</v>
      </c>
      <c r="Z598" t="str">
        <f t="shared" si="99"/>
        <v>Oct</v>
      </c>
    </row>
    <row r="599" spans="1:26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1"/>
        <v>2.6666666666666666E-3</v>
      </c>
      <c r="P599" s="6">
        <f t="shared" si="92"/>
        <v>10</v>
      </c>
      <c r="Q599" t="s">
        <v>8318</v>
      </c>
      <c r="R599" t="s">
        <v>8319</v>
      </c>
      <c r="S599">
        <f t="shared" si="93"/>
        <v>42582.458333333336</v>
      </c>
      <c r="T599" t="str">
        <f t="shared" si="90"/>
        <v>7/31/2016</v>
      </c>
      <c r="U599">
        <f t="shared" si="94"/>
        <v>42545.705266203702</v>
      </c>
      <c r="V599" t="str">
        <f t="shared" si="95"/>
        <v>6/24/2016</v>
      </c>
      <c r="W599">
        <f t="shared" si="96"/>
        <v>2016</v>
      </c>
      <c r="X599">
        <f t="shared" si="97"/>
        <v>2016</v>
      </c>
      <c r="Y599">
        <f t="shared" si="98"/>
        <v>6</v>
      </c>
      <c r="Z599" t="str">
        <f t="shared" si="99"/>
        <v>June</v>
      </c>
    </row>
    <row r="600" spans="1:26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1"/>
        <v>0.34</v>
      </c>
      <c r="P600" s="6">
        <f t="shared" si="92"/>
        <v>121.42857142857143</v>
      </c>
      <c r="Q600" t="s">
        <v>8318</v>
      </c>
      <c r="R600" t="s">
        <v>8319</v>
      </c>
      <c r="S600">
        <f t="shared" si="93"/>
        <v>41977.793761574074</v>
      </c>
      <c r="T600" t="str">
        <f t="shared" si="90"/>
        <v>12/4/2014</v>
      </c>
      <c r="U600">
        <f t="shared" si="94"/>
        <v>41948.00209490741</v>
      </c>
      <c r="V600" t="str">
        <f t="shared" si="95"/>
        <v>11/5/2014</v>
      </c>
      <c r="W600">
        <f t="shared" si="96"/>
        <v>2014</v>
      </c>
      <c r="X600">
        <f t="shared" si="97"/>
        <v>2014</v>
      </c>
      <c r="Y600">
        <f t="shared" si="98"/>
        <v>11</v>
      </c>
      <c r="Z600" t="str">
        <f t="shared" si="99"/>
        <v>Nov</v>
      </c>
    </row>
    <row r="601" spans="1:26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1"/>
        <v>6.2E-4</v>
      </c>
      <c r="P601" s="6">
        <f t="shared" si="92"/>
        <v>15.5</v>
      </c>
      <c r="Q601" t="s">
        <v>8318</v>
      </c>
      <c r="R601" t="s">
        <v>8319</v>
      </c>
      <c r="S601">
        <f t="shared" si="93"/>
        <v>42071.427777777775</v>
      </c>
      <c r="T601" t="str">
        <f t="shared" si="90"/>
        <v>3/8/2015</v>
      </c>
      <c r="U601">
        <f t="shared" si="94"/>
        <v>42047.812523148154</v>
      </c>
      <c r="V601" t="str">
        <f t="shared" si="95"/>
        <v>2/12/2015</v>
      </c>
      <c r="W601">
        <f t="shared" si="96"/>
        <v>2015</v>
      </c>
      <c r="X601">
        <f t="shared" si="97"/>
        <v>2015</v>
      </c>
      <c r="Y601">
        <f t="shared" si="98"/>
        <v>2</v>
      </c>
      <c r="Z601" t="str">
        <f t="shared" si="99"/>
        <v>Feb</v>
      </c>
    </row>
    <row r="602" spans="1:26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1"/>
        <v>0.02</v>
      </c>
      <c r="P602" s="6">
        <f t="shared" si="92"/>
        <v>100</v>
      </c>
      <c r="Q602" t="s">
        <v>8318</v>
      </c>
      <c r="R602" t="s">
        <v>8319</v>
      </c>
      <c r="S602">
        <f t="shared" si="93"/>
        <v>42133.589837962958</v>
      </c>
      <c r="T602" t="str">
        <f t="shared" si="90"/>
        <v>5/9/2015</v>
      </c>
      <c r="U602">
        <f t="shared" si="94"/>
        <v>42073.798171296294</v>
      </c>
      <c r="V602" t="str">
        <f t="shared" si="95"/>
        <v>3/10/2015</v>
      </c>
      <c r="W602">
        <f t="shared" si="96"/>
        <v>2015</v>
      </c>
      <c r="X602">
        <f t="shared" si="97"/>
        <v>2015</v>
      </c>
      <c r="Y602">
        <f t="shared" si="98"/>
        <v>3</v>
      </c>
      <c r="Z602" t="str">
        <f t="shared" si="99"/>
        <v>March</v>
      </c>
    </row>
    <row r="603" spans="1:26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1"/>
        <v>1.4E-2</v>
      </c>
      <c r="P603" s="6">
        <f t="shared" si="92"/>
        <v>23.333333333333332</v>
      </c>
      <c r="Q603" t="s">
        <v>8318</v>
      </c>
      <c r="R603" t="s">
        <v>8319</v>
      </c>
      <c r="S603">
        <f t="shared" si="93"/>
        <v>41999.64975694444</v>
      </c>
      <c r="T603" t="str">
        <f t="shared" si="90"/>
        <v>12/26/2014</v>
      </c>
      <c r="U603">
        <f t="shared" si="94"/>
        <v>41969.858090277776</v>
      </c>
      <c r="V603" t="str">
        <f t="shared" si="95"/>
        <v>11/26/2014</v>
      </c>
      <c r="W603">
        <f t="shared" si="96"/>
        <v>2014</v>
      </c>
      <c r="X603">
        <f t="shared" si="97"/>
        <v>2014</v>
      </c>
      <c r="Y603">
        <f t="shared" si="98"/>
        <v>11</v>
      </c>
      <c r="Z603" t="str">
        <f t="shared" si="99"/>
        <v>Nov</v>
      </c>
    </row>
    <row r="604" spans="1:26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1"/>
        <v>0</v>
      </c>
      <c r="P604" s="6" t="e">
        <f t="shared" si="92"/>
        <v>#DIV/0!</v>
      </c>
      <c r="Q604" t="s">
        <v>8318</v>
      </c>
      <c r="R604" t="s">
        <v>8319</v>
      </c>
      <c r="S604">
        <f t="shared" si="93"/>
        <v>42173.585821759254</v>
      </c>
      <c r="T604" t="str">
        <f t="shared" si="90"/>
        <v>6/18/2015</v>
      </c>
      <c r="U604">
        <f t="shared" si="94"/>
        <v>42143.79415509259</v>
      </c>
      <c r="V604" t="str">
        <f t="shared" si="95"/>
        <v>5/19/2015</v>
      </c>
      <c r="W604">
        <f t="shared" si="96"/>
        <v>2015</v>
      </c>
      <c r="X604">
        <f t="shared" si="97"/>
        <v>2015</v>
      </c>
      <c r="Y604">
        <f t="shared" si="98"/>
        <v>5</v>
      </c>
      <c r="Z604" t="str">
        <f t="shared" si="99"/>
        <v>May</v>
      </c>
    </row>
    <row r="605" spans="1:26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1"/>
        <v>3.9334666666666664E-2</v>
      </c>
      <c r="P605" s="6">
        <f t="shared" si="92"/>
        <v>45.386153846153846</v>
      </c>
      <c r="Q605" t="s">
        <v>8318</v>
      </c>
      <c r="R605" t="s">
        <v>8319</v>
      </c>
      <c r="S605">
        <f t="shared" si="93"/>
        <v>41865.430821759255</v>
      </c>
      <c r="T605" t="str">
        <f t="shared" si="90"/>
        <v>8/14/2014</v>
      </c>
      <c r="U605">
        <f t="shared" si="94"/>
        <v>41835.639155092591</v>
      </c>
      <c r="V605" t="str">
        <f t="shared" si="95"/>
        <v>7/15/2014</v>
      </c>
      <c r="W605">
        <f t="shared" si="96"/>
        <v>2014</v>
      </c>
      <c r="X605">
        <f t="shared" si="97"/>
        <v>2014</v>
      </c>
      <c r="Y605">
        <f t="shared" si="98"/>
        <v>7</v>
      </c>
      <c r="Z605" t="str">
        <f t="shared" si="99"/>
        <v>July</v>
      </c>
    </row>
    <row r="606" spans="1:26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1"/>
        <v>0</v>
      </c>
      <c r="P606" s="6" t="e">
        <f t="shared" si="92"/>
        <v>#DIV/0!</v>
      </c>
      <c r="Q606" t="s">
        <v>8318</v>
      </c>
      <c r="R606" t="s">
        <v>8319</v>
      </c>
      <c r="S606">
        <f t="shared" si="93"/>
        <v>41878.827037037037</v>
      </c>
      <c r="T606" t="str">
        <f t="shared" si="90"/>
        <v>8/27/2014</v>
      </c>
      <c r="U606">
        <f t="shared" si="94"/>
        <v>41849.035370370373</v>
      </c>
      <c r="V606" t="str">
        <f t="shared" si="95"/>
        <v>7/29/2014</v>
      </c>
      <c r="W606">
        <f t="shared" si="96"/>
        <v>2014</v>
      </c>
      <c r="X606">
        <f t="shared" si="97"/>
        <v>2014</v>
      </c>
      <c r="Y606">
        <f t="shared" si="98"/>
        <v>7</v>
      </c>
      <c r="Z606" t="str">
        <f t="shared" si="99"/>
        <v>July</v>
      </c>
    </row>
    <row r="607" spans="1:26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1"/>
        <v>2.6200000000000001E-2</v>
      </c>
      <c r="P607" s="6">
        <f t="shared" si="92"/>
        <v>16.375</v>
      </c>
      <c r="Q607" t="s">
        <v>8318</v>
      </c>
      <c r="R607" t="s">
        <v>8319</v>
      </c>
      <c r="S607">
        <f t="shared" si="93"/>
        <v>42239.14939814814</v>
      </c>
      <c r="T607" t="str">
        <f t="shared" si="90"/>
        <v>8/23/2015</v>
      </c>
      <c r="U607">
        <f t="shared" si="94"/>
        <v>42194.357731481476</v>
      </c>
      <c r="V607" t="str">
        <f t="shared" si="95"/>
        <v>7/9/2015</v>
      </c>
      <c r="W607">
        <f t="shared" si="96"/>
        <v>2015</v>
      </c>
      <c r="X607">
        <f t="shared" si="97"/>
        <v>2015</v>
      </c>
      <c r="Y607">
        <f t="shared" si="98"/>
        <v>7</v>
      </c>
      <c r="Z607" t="str">
        <f t="shared" si="99"/>
        <v>July</v>
      </c>
    </row>
    <row r="608" spans="1:26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1"/>
        <v>2E-3</v>
      </c>
      <c r="P608" s="6">
        <f t="shared" si="92"/>
        <v>10</v>
      </c>
      <c r="Q608" t="s">
        <v>8318</v>
      </c>
      <c r="R608" t="s">
        <v>8319</v>
      </c>
      <c r="S608">
        <f t="shared" si="93"/>
        <v>42148.416666666664</v>
      </c>
      <c r="T608" t="str">
        <f t="shared" si="90"/>
        <v>5/24/2015</v>
      </c>
      <c r="U608">
        <f t="shared" si="94"/>
        <v>42102.650567129633</v>
      </c>
      <c r="V608" t="str">
        <f t="shared" si="95"/>
        <v>4/8/2015</v>
      </c>
      <c r="W608">
        <f t="shared" si="96"/>
        <v>2015</v>
      </c>
      <c r="X608">
        <f t="shared" si="97"/>
        <v>2015</v>
      </c>
      <c r="Y608">
        <f t="shared" si="98"/>
        <v>4</v>
      </c>
      <c r="Z608" t="str">
        <f t="shared" si="99"/>
        <v>April</v>
      </c>
    </row>
    <row r="609" spans="1:26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1"/>
        <v>0</v>
      </c>
      <c r="P609" s="6" t="e">
        <f t="shared" si="92"/>
        <v>#DIV/0!</v>
      </c>
      <c r="Q609" t="s">
        <v>8318</v>
      </c>
      <c r="R609" t="s">
        <v>8319</v>
      </c>
      <c r="S609">
        <f t="shared" si="93"/>
        <v>42330.65898148148</v>
      </c>
      <c r="T609" t="str">
        <f t="shared" si="90"/>
        <v>11/22/2015</v>
      </c>
      <c r="U609">
        <f t="shared" si="94"/>
        <v>42300.825648148151</v>
      </c>
      <c r="V609" t="str">
        <f t="shared" si="95"/>
        <v>10/23/2015</v>
      </c>
      <c r="W609">
        <f t="shared" si="96"/>
        <v>2015</v>
      </c>
      <c r="X609">
        <f t="shared" si="97"/>
        <v>2015</v>
      </c>
      <c r="Y609">
        <f t="shared" si="98"/>
        <v>10</v>
      </c>
      <c r="Z609" t="str">
        <f t="shared" si="99"/>
        <v>Oct</v>
      </c>
    </row>
    <row r="610" spans="1:26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1"/>
        <v>9.7400000000000004E-3</v>
      </c>
      <c r="P610" s="6">
        <f t="shared" si="92"/>
        <v>292.2</v>
      </c>
      <c r="Q610" t="s">
        <v>8318</v>
      </c>
      <c r="R610" t="s">
        <v>8319</v>
      </c>
      <c r="S610">
        <f t="shared" si="93"/>
        <v>42170.712731481479</v>
      </c>
      <c r="T610" t="str">
        <f t="shared" si="90"/>
        <v>6/15/2015</v>
      </c>
      <c r="U610">
        <f t="shared" si="94"/>
        <v>42140.921064814815</v>
      </c>
      <c r="V610" t="str">
        <f t="shared" si="95"/>
        <v>5/16/2015</v>
      </c>
      <c r="W610">
        <f t="shared" si="96"/>
        <v>2015</v>
      </c>
      <c r="X610">
        <f t="shared" si="97"/>
        <v>2015</v>
      </c>
      <c r="Y610">
        <f t="shared" si="98"/>
        <v>5</v>
      </c>
      <c r="Z610" t="str">
        <f t="shared" si="99"/>
        <v>May</v>
      </c>
    </row>
    <row r="611" spans="1:26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1"/>
        <v>6.41025641025641E-3</v>
      </c>
      <c r="P611" s="6">
        <f t="shared" si="92"/>
        <v>5</v>
      </c>
      <c r="Q611" t="s">
        <v>8318</v>
      </c>
      <c r="R611" t="s">
        <v>8319</v>
      </c>
      <c r="S611">
        <f t="shared" si="93"/>
        <v>42336.867407407401</v>
      </c>
      <c r="T611" t="str">
        <f t="shared" si="90"/>
        <v>11/28/2015</v>
      </c>
      <c r="U611">
        <f t="shared" si="94"/>
        <v>42307.034074074079</v>
      </c>
      <c r="V611" t="str">
        <f t="shared" si="95"/>
        <v>10/30/2015</v>
      </c>
      <c r="W611">
        <f t="shared" si="96"/>
        <v>2015</v>
      </c>
      <c r="X611">
        <f t="shared" si="97"/>
        <v>2015</v>
      </c>
      <c r="Y611">
        <f t="shared" si="98"/>
        <v>10</v>
      </c>
      <c r="Z611" t="str">
        <f t="shared" si="99"/>
        <v>Oct</v>
      </c>
    </row>
    <row r="612" spans="1:26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1"/>
        <v>0</v>
      </c>
      <c r="P612" s="6" t="e">
        <f t="shared" si="92"/>
        <v>#DIV/0!</v>
      </c>
      <c r="Q612" t="s">
        <v>8318</v>
      </c>
      <c r="R612" t="s">
        <v>8319</v>
      </c>
      <c r="S612">
        <f t="shared" si="93"/>
        <v>42116.622523148144</v>
      </c>
      <c r="T612" t="str">
        <f t="shared" si="90"/>
        <v>4/22/2015</v>
      </c>
      <c r="U612">
        <f t="shared" si="94"/>
        <v>42086.83085648148</v>
      </c>
      <c r="V612" t="str">
        <f t="shared" si="95"/>
        <v>3/23/2015</v>
      </c>
      <c r="W612">
        <f t="shared" si="96"/>
        <v>2015</v>
      </c>
      <c r="X612">
        <f t="shared" si="97"/>
        <v>2015</v>
      </c>
      <c r="Y612">
        <f t="shared" si="98"/>
        <v>3</v>
      </c>
      <c r="Z612" t="str">
        <f t="shared" si="99"/>
        <v>March</v>
      </c>
    </row>
    <row r="613" spans="1:26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1"/>
        <v>0</v>
      </c>
      <c r="P613" s="6" t="e">
        <f t="shared" si="92"/>
        <v>#DIV/0!</v>
      </c>
      <c r="Q613" t="s">
        <v>8318</v>
      </c>
      <c r="R613" t="s">
        <v>8319</v>
      </c>
      <c r="S613">
        <f t="shared" si="93"/>
        <v>42388.352280092593</v>
      </c>
      <c r="T613" t="str">
        <f t="shared" si="90"/>
        <v>1/19/2016</v>
      </c>
      <c r="U613">
        <f t="shared" si="94"/>
        <v>42328.560613425929</v>
      </c>
      <c r="V613" t="str">
        <f t="shared" si="95"/>
        <v>11/20/2015</v>
      </c>
      <c r="W613">
        <f t="shared" si="96"/>
        <v>2016</v>
      </c>
      <c r="X613">
        <f t="shared" si="97"/>
        <v>2015</v>
      </c>
      <c r="Y613">
        <f t="shared" si="98"/>
        <v>11</v>
      </c>
      <c r="Z613" t="str">
        <f t="shared" si="99"/>
        <v>Nov</v>
      </c>
    </row>
    <row r="614" spans="1:26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1"/>
        <v>0</v>
      </c>
      <c r="P614" s="6" t="e">
        <f t="shared" si="92"/>
        <v>#DIV/0!</v>
      </c>
      <c r="Q614" t="s">
        <v>8318</v>
      </c>
      <c r="R614" t="s">
        <v>8319</v>
      </c>
      <c r="S614">
        <f t="shared" si="93"/>
        <v>42614.823449074065</v>
      </c>
      <c r="T614" t="str">
        <f t="shared" si="90"/>
        <v>9/1/2016</v>
      </c>
      <c r="U614">
        <f t="shared" si="94"/>
        <v>42585.031782407401</v>
      </c>
      <c r="V614" t="str">
        <f t="shared" si="95"/>
        <v>8/3/2016</v>
      </c>
      <c r="W614">
        <f t="shared" si="96"/>
        <v>2016</v>
      </c>
      <c r="X614">
        <f t="shared" si="97"/>
        <v>2016</v>
      </c>
      <c r="Y614">
        <f t="shared" si="98"/>
        <v>8</v>
      </c>
      <c r="Z614" t="str">
        <f t="shared" si="99"/>
        <v>Aug</v>
      </c>
    </row>
    <row r="615" spans="1:26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1"/>
        <v>0.21363333333333334</v>
      </c>
      <c r="P615" s="6">
        <f t="shared" si="92"/>
        <v>105.93388429752066</v>
      </c>
      <c r="Q615" t="s">
        <v>8318</v>
      </c>
      <c r="R615" t="s">
        <v>8319</v>
      </c>
      <c r="S615">
        <f t="shared" si="93"/>
        <v>42277.999305555553</v>
      </c>
      <c r="T615" t="str">
        <f t="shared" si="90"/>
        <v>9/30/2015</v>
      </c>
      <c r="U615">
        <f t="shared" si="94"/>
        <v>42247.496759259258</v>
      </c>
      <c r="V615" t="str">
        <f t="shared" si="95"/>
        <v>8/31/2015</v>
      </c>
      <c r="W615">
        <f t="shared" si="96"/>
        <v>2015</v>
      </c>
      <c r="X615">
        <f t="shared" si="97"/>
        <v>2015</v>
      </c>
      <c r="Y615">
        <f t="shared" si="98"/>
        <v>8</v>
      </c>
      <c r="Z615" t="str">
        <f t="shared" si="99"/>
        <v>Aug</v>
      </c>
    </row>
    <row r="616" spans="1:26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1"/>
        <v>0</v>
      </c>
      <c r="P616" s="6" t="e">
        <f t="shared" si="92"/>
        <v>#DIV/0!</v>
      </c>
      <c r="Q616" t="s">
        <v>8318</v>
      </c>
      <c r="R616" t="s">
        <v>8319</v>
      </c>
      <c r="S616">
        <f t="shared" si="93"/>
        <v>42544.853472222218</v>
      </c>
      <c r="T616" t="str">
        <f t="shared" si="90"/>
        <v>6/23/2016</v>
      </c>
      <c r="U616">
        <f t="shared" si="94"/>
        <v>42515.061805555553</v>
      </c>
      <c r="V616" t="str">
        <f t="shared" si="95"/>
        <v>5/25/2016</v>
      </c>
      <c r="W616">
        <f t="shared" si="96"/>
        <v>2016</v>
      </c>
      <c r="X616">
        <f t="shared" si="97"/>
        <v>2016</v>
      </c>
      <c r="Y616">
        <f t="shared" si="98"/>
        <v>5</v>
      </c>
      <c r="Z616" t="str">
        <f t="shared" si="99"/>
        <v>May</v>
      </c>
    </row>
    <row r="617" spans="1:26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1"/>
        <v>0</v>
      </c>
      <c r="P617" s="6" t="e">
        <f t="shared" si="92"/>
        <v>#DIV/0!</v>
      </c>
      <c r="Q617" t="s">
        <v>8318</v>
      </c>
      <c r="R617" t="s">
        <v>8319</v>
      </c>
      <c r="S617">
        <f t="shared" si="93"/>
        <v>42271.913877314808</v>
      </c>
      <c r="T617" t="str">
        <f t="shared" si="90"/>
        <v>9/24/2015</v>
      </c>
      <c r="U617">
        <f t="shared" si="94"/>
        <v>42242.122210648144</v>
      </c>
      <c r="V617" t="str">
        <f t="shared" si="95"/>
        <v>8/26/2015</v>
      </c>
      <c r="W617">
        <f t="shared" si="96"/>
        <v>2015</v>
      </c>
      <c r="X617">
        <f t="shared" si="97"/>
        <v>2015</v>
      </c>
      <c r="Y617">
        <f t="shared" si="98"/>
        <v>8</v>
      </c>
      <c r="Z617" t="str">
        <f t="shared" si="99"/>
        <v>Aug</v>
      </c>
    </row>
    <row r="618" spans="1:26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1"/>
        <v>0</v>
      </c>
      <c r="P618" s="6" t="e">
        <f t="shared" si="92"/>
        <v>#DIV/0!</v>
      </c>
      <c r="Q618" t="s">
        <v>8318</v>
      </c>
      <c r="R618" t="s">
        <v>8319</v>
      </c>
      <c r="S618">
        <f t="shared" si="93"/>
        <v>42791.167905092596</v>
      </c>
      <c r="T618" t="str">
        <f t="shared" si="90"/>
        <v>2/25/2017</v>
      </c>
      <c r="U618">
        <f t="shared" si="94"/>
        <v>42761.376238425932</v>
      </c>
      <c r="V618" t="str">
        <f t="shared" si="95"/>
        <v>1/26/2017</v>
      </c>
      <c r="W618">
        <f t="shared" si="96"/>
        <v>2017</v>
      </c>
      <c r="X618">
        <f t="shared" si="97"/>
        <v>2017</v>
      </c>
      <c r="Y618">
        <f t="shared" si="98"/>
        <v>1</v>
      </c>
      <c r="Z618" t="str">
        <f t="shared" si="99"/>
        <v>Jan</v>
      </c>
    </row>
    <row r="619" spans="1:26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1"/>
        <v>0.03</v>
      </c>
      <c r="P619" s="6">
        <f t="shared" si="92"/>
        <v>20</v>
      </c>
      <c r="Q619" t="s">
        <v>8318</v>
      </c>
      <c r="R619" t="s">
        <v>8319</v>
      </c>
      <c r="S619">
        <f t="shared" si="93"/>
        <v>42132.134756944441</v>
      </c>
      <c r="T619" t="str">
        <f t="shared" si="90"/>
        <v>5/8/2015</v>
      </c>
      <c r="U619">
        <f t="shared" si="94"/>
        <v>42087.343090277776</v>
      </c>
      <c r="V619" t="str">
        <f t="shared" si="95"/>
        <v>3/24/2015</v>
      </c>
      <c r="W619">
        <f t="shared" si="96"/>
        <v>2015</v>
      </c>
      <c r="X619">
        <f t="shared" si="97"/>
        <v>2015</v>
      </c>
      <c r="Y619">
        <f t="shared" si="98"/>
        <v>3</v>
      </c>
      <c r="Z619" t="str">
        <f t="shared" si="99"/>
        <v>March</v>
      </c>
    </row>
    <row r="620" spans="1:26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1"/>
        <v>0</v>
      </c>
      <c r="P620" s="6" t="e">
        <f t="shared" si="92"/>
        <v>#DIV/0!</v>
      </c>
      <c r="Q620" t="s">
        <v>8318</v>
      </c>
      <c r="R620" t="s">
        <v>8319</v>
      </c>
      <c r="S620">
        <f t="shared" si="93"/>
        <v>42347.60188657407</v>
      </c>
      <c r="T620" t="str">
        <f t="shared" si="90"/>
        <v>12/9/2015</v>
      </c>
      <c r="U620">
        <f t="shared" si="94"/>
        <v>42317.810219907406</v>
      </c>
      <c r="V620" t="str">
        <f t="shared" si="95"/>
        <v>11/9/2015</v>
      </c>
      <c r="W620">
        <f t="shared" si="96"/>
        <v>2015</v>
      </c>
      <c r="X620">
        <f t="shared" si="97"/>
        <v>2015</v>
      </c>
      <c r="Y620">
        <f t="shared" si="98"/>
        <v>11</v>
      </c>
      <c r="Z620" t="str">
        <f t="shared" si="99"/>
        <v>Nov</v>
      </c>
    </row>
    <row r="621" spans="1:26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1"/>
        <v>3.9999999999999998E-7</v>
      </c>
      <c r="P621" s="6">
        <f t="shared" si="92"/>
        <v>1</v>
      </c>
      <c r="Q621" t="s">
        <v>8318</v>
      </c>
      <c r="R621" t="s">
        <v>8319</v>
      </c>
      <c r="S621">
        <f t="shared" si="93"/>
        <v>41968.483680555553</v>
      </c>
      <c r="T621" t="str">
        <f t="shared" si="90"/>
        <v>11/25/2014</v>
      </c>
      <c r="U621">
        <f t="shared" si="94"/>
        <v>41908.650347222225</v>
      </c>
      <c r="V621" t="str">
        <f t="shared" si="95"/>
        <v>9/26/2014</v>
      </c>
      <c r="W621">
        <f t="shared" si="96"/>
        <v>2014</v>
      </c>
      <c r="X621">
        <f t="shared" si="97"/>
        <v>2014</v>
      </c>
      <c r="Y621">
        <f t="shared" si="98"/>
        <v>9</v>
      </c>
      <c r="Z621" t="str">
        <f t="shared" si="99"/>
        <v>Sept</v>
      </c>
    </row>
    <row r="622" spans="1:26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1"/>
        <v>0.01</v>
      </c>
      <c r="P622" s="6">
        <f t="shared" si="92"/>
        <v>300</v>
      </c>
      <c r="Q622" t="s">
        <v>8318</v>
      </c>
      <c r="R622" t="s">
        <v>8319</v>
      </c>
      <c r="S622">
        <f t="shared" si="93"/>
        <v>41876.508541666662</v>
      </c>
      <c r="T622" t="str">
        <f t="shared" si="90"/>
        <v>8/25/2014</v>
      </c>
      <c r="U622">
        <f t="shared" si="94"/>
        <v>41831.716874999998</v>
      </c>
      <c r="V622" t="str">
        <f t="shared" si="95"/>
        <v>7/11/2014</v>
      </c>
      <c r="W622">
        <f t="shared" si="96"/>
        <v>2014</v>
      </c>
      <c r="X622">
        <f t="shared" si="97"/>
        <v>2014</v>
      </c>
      <c r="Y622">
        <f t="shared" si="98"/>
        <v>7</v>
      </c>
      <c r="Z622" t="str">
        <f t="shared" si="99"/>
        <v>July</v>
      </c>
    </row>
    <row r="623" spans="1:26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1"/>
        <v>1.044E-2</v>
      </c>
      <c r="P623" s="6">
        <f t="shared" si="92"/>
        <v>87</v>
      </c>
      <c r="Q623" t="s">
        <v>8318</v>
      </c>
      <c r="R623" t="s">
        <v>8319</v>
      </c>
      <c r="S623">
        <f t="shared" si="93"/>
        <v>42558.779363425921</v>
      </c>
      <c r="T623" t="str">
        <f t="shared" si="90"/>
        <v>7/7/2016</v>
      </c>
      <c r="U623">
        <f t="shared" si="94"/>
        <v>42528.987696759257</v>
      </c>
      <c r="V623" t="str">
        <f t="shared" si="95"/>
        <v>6/7/2016</v>
      </c>
      <c r="W623">
        <f t="shared" si="96"/>
        <v>2016</v>
      </c>
      <c r="X623">
        <f t="shared" si="97"/>
        <v>2016</v>
      </c>
      <c r="Y623">
        <f t="shared" si="98"/>
        <v>6</v>
      </c>
      <c r="Z623" t="str">
        <f t="shared" si="99"/>
        <v>June</v>
      </c>
    </row>
    <row r="624" spans="1:26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1"/>
        <v>5.6833333333333333E-2</v>
      </c>
      <c r="P624" s="6">
        <f t="shared" si="92"/>
        <v>37.888888888888886</v>
      </c>
      <c r="Q624" t="s">
        <v>8318</v>
      </c>
      <c r="R624" t="s">
        <v>8319</v>
      </c>
      <c r="S624">
        <f t="shared" si="93"/>
        <v>42552.566412037035</v>
      </c>
      <c r="T624" t="str">
        <f t="shared" si="90"/>
        <v>7/1/2016</v>
      </c>
      <c r="U624">
        <f t="shared" si="94"/>
        <v>42532.774745370371</v>
      </c>
      <c r="V624" t="str">
        <f t="shared" si="95"/>
        <v>6/11/2016</v>
      </c>
      <c r="W624">
        <f t="shared" si="96"/>
        <v>2016</v>
      </c>
      <c r="X624">
        <f t="shared" si="97"/>
        <v>2016</v>
      </c>
      <c r="Y624">
        <f t="shared" si="98"/>
        <v>6</v>
      </c>
      <c r="Z624" t="str">
        <f t="shared" si="99"/>
        <v>June</v>
      </c>
    </row>
    <row r="625" spans="1:26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1"/>
        <v>0</v>
      </c>
      <c r="P625" s="6" t="e">
        <f t="shared" si="92"/>
        <v>#DIV/0!</v>
      </c>
      <c r="Q625" t="s">
        <v>8318</v>
      </c>
      <c r="R625" t="s">
        <v>8319</v>
      </c>
      <c r="S625">
        <f t="shared" si="93"/>
        <v>42151.800891203697</v>
      </c>
      <c r="T625" t="str">
        <f t="shared" si="90"/>
        <v>5/27/2015</v>
      </c>
      <c r="U625">
        <f t="shared" si="94"/>
        <v>42122.009224537032</v>
      </c>
      <c r="V625" t="str">
        <f t="shared" si="95"/>
        <v>4/28/2015</v>
      </c>
      <c r="W625">
        <f t="shared" si="96"/>
        <v>2015</v>
      </c>
      <c r="X625">
        <f t="shared" si="97"/>
        <v>2015</v>
      </c>
      <c r="Y625">
        <f t="shared" si="98"/>
        <v>4</v>
      </c>
      <c r="Z625" t="str">
        <f t="shared" si="99"/>
        <v>April</v>
      </c>
    </row>
    <row r="626" spans="1:26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1"/>
        <v>0</v>
      </c>
      <c r="P626" s="6" t="e">
        <f t="shared" si="92"/>
        <v>#DIV/0!</v>
      </c>
      <c r="Q626" t="s">
        <v>8318</v>
      </c>
      <c r="R626" t="s">
        <v>8319</v>
      </c>
      <c r="S626">
        <f t="shared" si="93"/>
        <v>42138.78056712963</v>
      </c>
      <c r="T626" t="str">
        <f t="shared" si="90"/>
        <v>5/14/2015</v>
      </c>
      <c r="U626">
        <f t="shared" si="94"/>
        <v>42108.988900462966</v>
      </c>
      <c r="V626" t="str">
        <f t="shared" si="95"/>
        <v>4/14/2015</v>
      </c>
      <c r="W626">
        <f t="shared" si="96"/>
        <v>2015</v>
      </c>
      <c r="X626">
        <f t="shared" si="97"/>
        <v>2015</v>
      </c>
      <c r="Y626">
        <f t="shared" si="98"/>
        <v>4</v>
      </c>
      <c r="Z626" t="str">
        <f t="shared" si="99"/>
        <v>April</v>
      </c>
    </row>
    <row r="627" spans="1:26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1"/>
        <v>0</v>
      </c>
      <c r="P627" s="6" t="e">
        <f t="shared" si="92"/>
        <v>#DIV/0!</v>
      </c>
      <c r="Q627" t="s">
        <v>8318</v>
      </c>
      <c r="R627" t="s">
        <v>8319</v>
      </c>
      <c r="S627">
        <f t="shared" si="93"/>
        <v>42820.645567129628</v>
      </c>
      <c r="T627" t="str">
        <f t="shared" si="90"/>
        <v>3/26/2017</v>
      </c>
      <c r="U627">
        <f t="shared" si="94"/>
        <v>42790.895567129628</v>
      </c>
      <c r="V627" t="str">
        <f t="shared" si="95"/>
        <v>2/24/2017</v>
      </c>
      <c r="W627">
        <f t="shared" si="96"/>
        <v>2017</v>
      </c>
      <c r="X627">
        <f t="shared" si="97"/>
        <v>2017</v>
      </c>
      <c r="Y627">
        <f t="shared" si="98"/>
        <v>2</v>
      </c>
      <c r="Z627" t="str">
        <f t="shared" si="99"/>
        <v>Feb</v>
      </c>
    </row>
    <row r="628" spans="1:26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1"/>
        <v>0.17380000000000001</v>
      </c>
      <c r="P628" s="6">
        <f t="shared" si="92"/>
        <v>111.41025641025641</v>
      </c>
      <c r="Q628" t="s">
        <v>8318</v>
      </c>
      <c r="R628" t="s">
        <v>8319</v>
      </c>
      <c r="S628">
        <f t="shared" si="93"/>
        <v>42231.348611111105</v>
      </c>
      <c r="T628" t="str">
        <f t="shared" si="90"/>
        <v>8/15/2015</v>
      </c>
      <c r="U628">
        <f t="shared" si="94"/>
        <v>42198.559479166666</v>
      </c>
      <c r="V628" t="str">
        <f t="shared" si="95"/>
        <v>7/13/2015</v>
      </c>
      <c r="W628">
        <f t="shared" si="96"/>
        <v>2015</v>
      </c>
      <c r="X628">
        <f t="shared" si="97"/>
        <v>2015</v>
      </c>
      <c r="Y628">
        <f t="shared" si="98"/>
        <v>7</v>
      </c>
      <c r="Z628" t="str">
        <f t="shared" si="99"/>
        <v>July</v>
      </c>
    </row>
    <row r="629" spans="1:26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1"/>
        <v>2.0000000000000001E-4</v>
      </c>
      <c r="P629" s="6">
        <f t="shared" si="92"/>
        <v>90</v>
      </c>
      <c r="Q629" t="s">
        <v>8318</v>
      </c>
      <c r="R629" t="s">
        <v>8319</v>
      </c>
      <c r="S629">
        <f t="shared" si="93"/>
        <v>42443.749999999993</v>
      </c>
      <c r="T629" t="str">
        <f t="shared" si="90"/>
        <v>3/14/2016</v>
      </c>
      <c r="U629">
        <f t="shared" si="94"/>
        <v>42384.306840277779</v>
      </c>
      <c r="V629" t="str">
        <f t="shared" si="95"/>
        <v>1/15/2016</v>
      </c>
      <c r="W629">
        <f t="shared" si="96"/>
        <v>2016</v>
      </c>
      <c r="X629">
        <f t="shared" si="97"/>
        <v>2016</v>
      </c>
      <c r="Y629">
        <f t="shared" si="98"/>
        <v>1</v>
      </c>
      <c r="Z629" t="str">
        <f t="shared" si="99"/>
        <v>Jan</v>
      </c>
    </row>
    <row r="630" spans="1:26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1"/>
        <v>0</v>
      </c>
      <c r="P630" s="6" t="e">
        <f t="shared" si="92"/>
        <v>#DIV/0!</v>
      </c>
      <c r="Q630" t="s">
        <v>8318</v>
      </c>
      <c r="R630" t="s">
        <v>8319</v>
      </c>
      <c r="S630">
        <f t="shared" si="93"/>
        <v>41833.484456018516</v>
      </c>
      <c r="T630" t="str">
        <f t="shared" si="90"/>
        <v>7/13/2014</v>
      </c>
      <c r="U630">
        <f t="shared" si="94"/>
        <v>41803.692789351851</v>
      </c>
      <c r="V630" t="str">
        <f t="shared" si="95"/>
        <v>6/13/2014</v>
      </c>
      <c r="W630">
        <f t="shared" si="96"/>
        <v>2014</v>
      </c>
      <c r="X630">
        <f t="shared" si="97"/>
        <v>2014</v>
      </c>
      <c r="Y630">
        <f t="shared" si="98"/>
        <v>6</v>
      </c>
      <c r="Z630" t="str">
        <f t="shared" si="99"/>
        <v>June</v>
      </c>
    </row>
    <row r="631" spans="1:26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1"/>
        <v>1.75E-3</v>
      </c>
      <c r="P631" s="6">
        <f t="shared" si="92"/>
        <v>116.66666666666667</v>
      </c>
      <c r="Q631" t="s">
        <v>8318</v>
      </c>
      <c r="R631" t="s">
        <v>8319</v>
      </c>
      <c r="S631">
        <f t="shared" si="93"/>
        <v>42504.429490740738</v>
      </c>
      <c r="T631" t="str">
        <f t="shared" si="90"/>
        <v>5/14/2016</v>
      </c>
      <c r="U631">
        <f t="shared" si="94"/>
        <v>42474.637824074074</v>
      </c>
      <c r="V631" t="str">
        <f t="shared" si="95"/>
        <v>4/14/2016</v>
      </c>
      <c r="W631">
        <f t="shared" si="96"/>
        <v>2016</v>
      </c>
      <c r="X631">
        <f t="shared" si="97"/>
        <v>2016</v>
      </c>
      <c r="Y631">
        <f t="shared" si="98"/>
        <v>4</v>
      </c>
      <c r="Z631" t="str">
        <f t="shared" si="99"/>
        <v>April</v>
      </c>
    </row>
    <row r="632" spans="1:26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1"/>
        <v>8.3340278356529708E-4</v>
      </c>
      <c r="P632" s="6">
        <f t="shared" si="92"/>
        <v>10</v>
      </c>
      <c r="Q632" t="s">
        <v>8318</v>
      </c>
      <c r="R632" t="s">
        <v>8319</v>
      </c>
      <c r="S632">
        <f t="shared" si="93"/>
        <v>42253.006944444445</v>
      </c>
      <c r="T632" t="str">
        <f t="shared" si="90"/>
        <v>9/6/2015</v>
      </c>
      <c r="U632">
        <f t="shared" si="94"/>
        <v>42223.619456018518</v>
      </c>
      <c r="V632" t="str">
        <f t="shared" si="95"/>
        <v>8/7/2015</v>
      </c>
      <c r="W632">
        <f t="shared" si="96"/>
        <v>2015</v>
      </c>
      <c r="X632">
        <f t="shared" si="97"/>
        <v>2015</v>
      </c>
      <c r="Y632">
        <f t="shared" si="98"/>
        <v>8</v>
      </c>
      <c r="Z632" t="str">
        <f t="shared" si="99"/>
        <v>Aug</v>
      </c>
    </row>
    <row r="633" spans="1:26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1"/>
        <v>1.38E-2</v>
      </c>
      <c r="P633" s="6">
        <f t="shared" si="92"/>
        <v>76.666666666666671</v>
      </c>
      <c r="Q633" t="s">
        <v>8318</v>
      </c>
      <c r="R633" t="s">
        <v>8319</v>
      </c>
      <c r="S633">
        <f t="shared" si="93"/>
        <v>42518.563993055555</v>
      </c>
      <c r="T633" t="str">
        <f t="shared" si="90"/>
        <v>5/28/2016</v>
      </c>
      <c r="U633">
        <f t="shared" si="94"/>
        <v>42489.772326388891</v>
      </c>
      <c r="V633" t="str">
        <f t="shared" si="95"/>
        <v>4/29/2016</v>
      </c>
      <c r="W633">
        <f t="shared" si="96"/>
        <v>2016</v>
      </c>
      <c r="X633">
        <f t="shared" si="97"/>
        <v>2016</v>
      </c>
      <c r="Y633">
        <f t="shared" si="98"/>
        <v>4</v>
      </c>
      <c r="Z633" t="str">
        <f t="shared" si="99"/>
        <v>April</v>
      </c>
    </row>
    <row r="634" spans="1:26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1"/>
        <v>0</v>
      </c>
      <c r="P634" s="6" t="e">
        <f t="shared" si="92"/>
        <v>#DIV/0!</v>
      </c>
      <c r="Q634" t="s">
        <v>8318</v>
      </c>
      <c r="R634" t="s">
        <v>8319</v>
      </c>
      <c r="S634">
        <f t="shared" si="93"/>
        <v>42333.492650462962</v>
      </c>
      <c r="T634" t="str">
        <f t="shared" si="90"/>
        <v>11/25/2015</v>
      </c>
      <c r="U634">
        <f t="shared" si="94"/>
        <v>42303.659317129626</v>
      </c>
      <c r="V634" t="str">
        <f t="shared" si="95"/>
        <v>10/26/2015</v>
      </c>
      <c r="W634">
        <f t="shared" si="96"/>
        <v>2015</v>
      </c>
      <c r="X634">
        <f t="shared" si="97"/>
        <v>2015</v>
      </c>
      <c r="Y634">
        <f t="shared" si="98"/>
        <v>10</v>
      </c>
      <c r="Z634" t="str">
        <f t="shared" si="99"/>
        <v>Oct</v>
      </c>
    </row>
    <row r="635" spans="1:26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1"/>
        <v>0.1245</v>
      </c>
      <c r="P635" s="6">
        <f t="shared" si="92"/>
        <v>49.8</v>
      </c>
      <c r="Q635" t="s">
        <v>8318</v>
      </c>
      <c r="R635" t="s">
        <v>8319</v>
      </c>
      <c r="S635">
        <f t="shared" si="93"/>
        <v>42538.749999999993</v>
      </c>
      <c r="T635" t="str">
        <f t="shared" si="90"/>
        <v>6/17/2016</v>
      </c>
      <c r="U635">
        <f t="shared" si="94"/>
        <v>42507.29932870371</v>
      </c>
      <c r="V635" t="str">
        <f t="shared" si="95"/>
        <v>5/17/2016</v>
      </c>
      <c r="W635">
        <f t="shared" si="96"/>
        <v>2016</v>
      </c>
      <c r="X635">
        <f t="shared" si="97"/>
        <v>2016</v>
      </c>
      <c r="Y635">
        <f t="shared" si="98"/>
        <v>5</v>
      </c>
      <c r="Z635" t="str">
        <f t="shared" si="99"/>
        <v>May</v>
      </c>
    </row>
    <row r="636" spans="1:26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1"/>
        <v>2.0000000000000001E-4</v>
      </c>
      <c r="P636" s="6">
        <f t="shared" si="92"/>
        <v>1</v>
      </c>
      <c r="Q636" t="s">
        <v>8318</v>
      </c>
      <c r="R636" t="s">
        <v>8319</v>
      </c>
      <c r="S636">
        <f t="shared" si="93"/>
        <v>42061.720243055555</v>
      </c>
      <c r="T636" t="str">
        <f t="shared" si="90"/>
        <v>2/26/2015</v>
      </c>
      <c r="U636">
        <f t="shared" si="94"/>
        <v>42031.928576388891</v>
      </c>
      <c r="V636" t="str">
        <f t="shared" si="95"/>
        <v>1/27/2015</v>
      </c>
      <c r="W636">
        <f t="shared" si="96"/>
        <v>2015</v>
      </c>
      <c r="X636">
        <f t="shared" si="97"/>
        <v>2015</v>
      </c>
      <c r="Y636">
        <f t="shared" si="98"/>
        <v>1</v>
      </c>
      <c r="Z636" t="str">
        <f t="shared" si="99"/>
        <v>Jan</v>
      </c>
    </row>
    <row r="637" spans="1:26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1"/>
        <v>8.0000000000000007E-5</v>
      </c>
      <c r="P637" s="6">
        <f t="shared" si="92"/>
        <v>2</v>
      </c>
      <c r="Q637" t="s">
        <v>8318</v>
      </c>
      <c r="R637" t="s">
        <v>8319</v>
      </c>
      <c r="S637">
        <f t="shared" si="93"/>
        <v>42105.883819444447</v>
      </c>
      <c r="T637" t="str">
        <f t="shared" si="90"/>
        <v>4/11/2015</v>
      </c>
      <c r="U637">
        <f t="shared" si="94"/>
        <v>42076.092152777783</v>
      </c>
      <c r="V637" t="str">
        <f t="shared" si="95"/>
        <v>3/13/2015</v>
      </c>
      <c r="W637">
        <f t="shared" si="96"/>
        <v>2015</v>
      </c>
      <c r="X637">
        <f t="shared" si="97"/>
        <v>2015</v>
      </c>
      <c r="Y637">
        <f t="shared" si="98"/>
        <v>3</v>
      </c>
      <c r="Z637" t="str">
        <f t="shared" si="99"/>
        <v>March</v>
      </c>
    </row>
    <row r="638" spans="1:26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1"/>
        <v>2E-3</v>
      </c>
      <c r="P638" s="6">
        <f t="shared" si="92"/>
        <v>4</v>
      </c>
      <c r="Q638" t="s">
        <v>8318</v>
      </c>
      <c r="R638" t="s">
        <v>8319</v>
      </c>
      <c r="S638">
        <f t="shared" si="93"/>
        <v>42161.240972222215</v>
      </c>
      <c r="T638" t="str">
        <f t="shared" si="90"/>
        <v>6/6/2015</v>
      </c>
      <c r="U638">
        <f t="shared" si="94"/>
        <v>42131.455439814818</v>
      </c>
      <c r="V638" t="str">
        <f t="shared" si="95"/>
        <v>5/7/2015</v>
      </c>
      <c r="W638">
        <f t="shared" si="96"/>
        <v>2015</v>
      </c>
      <c r="X638">
        <f t="shared" si="97"/>
        <v>2015</v>
      </c>
      <c r="Y638">
        <f t="shared" si="98"/>
        <v>5</v>
      </c>
      <c r="Z638" t="str">
        <f t="shared" si="99"/>
        <v>May</v>
      </c>
    </row>
    <row r="639" spans="1:26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1"/>
        <v>0</v>
      </c>
      <c r="P639" s="6" t="e">
        <f t="shared" si="92"/>
        <v>#DIV/0!</v>
      </c>
      <c r="Q639" t="s">
        <v>8318</v>
      </c>
      <c r="R639" t="s">
        <v>8319</v>
      </c>
      <c r="S639">
        <f t="shared" si="93"/>
        <v>42791.75277777778</v>
      </c>
      <c r="T639" t="str">
        <f t="shared" si="90"/>
        <v>2/25/2017</v>
      </c>
      <c r="U639">
        <f t="shared" si="94"/>
        <v>42762.962013888886</v>
      </c>
      <c r="V639" t="str">
        <f t="shared" si="95"/>
        <v>1/27/2017</v>
      </c>
      <c r="W639">
        <f t="shared" si="96"/>
        <v>2017</v>
      </c>
      <c r="X639">
        <f t="shared" si="97"/>
        <v>2017</v>
      </c>
      <c r="Y639">
        <f t="shared" si="98"/>
        <v>1</v>
      </c>
      <c r="Z639" t="str">
        <f t="shared" si="99"/>
        <v>Jan</v>
      </c>
    </row>
    <row r="640" spans="1:26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1"/>
        <v>9.0000000000000006E-5</v>
      </c>
      <c r="P640" s="6">
        <f t="shared" si="92"/>
        <v>3</v>
      </c>
      <c r="Q640" t="s">
        <v>8318</v>
      </c>
      <c r="R640" t="s">
        <v>8319</v>
      </c>
      <c r="S640">
        <f t="shared" si="93"/>
        <v>42819.343310185184</v>
      </c>
      <c r="T640" t="str">
        <f t="shared" si="90"/>
        <v>3/25/2017</v>
      </c>
      <c r="U640">
        <f t="shared" si="94"/>
        <v>42759.593310185184</v>
      </c>
      <c r="V640" t="str">
        <f t="shared" si="95"/>
        <v>1/24/2017</v>
      </c>
      <c r="W640">
        <f t="shared" si="96"/>
        <v>2017</v>
      </c>
      <c r="X640">
        <f t="shared" si="97"/>
        <v>2017</v>
      </c>
      <c r="Y640">
        <f t="shared" si="98"/>
        <v>1</v>
      </c>
      <c r="Z640" t="str">
        <f t="shared" si="99"/>
        <v>Jan</v>
      </c>
    </row>
    <row r="641" spans="1:26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1"/>
        <v>9.9999999999999995E-7</v>
      </c>
      <c r="P641" s="6">
        <f t="shared" si="92"/>
        <v>1</v>
      </c>
      <c r="Q641" t="s">
        <v>8318</v>
      </c>
      <c r="R641" t="s">
        <v>8319</v>
      </c>
      <c r="S641">
        <f t="shared" si="93"/>
        <v>41925.374942129631</v>
      </c>
      <c r="T641" t="str">
        <f t="shared" si="90"/>
        <v>10/13/2014</v>
      </c>
      <c r="U641">
        <f t="shared" si="94"/>
        <v>41865.583275462966</v>
      </c>
      <c r="V641" t="str">
        <f t="shared" si="95"/>
        <v>8/14/2014</v>
      </c>
      <c r="W641">
        <f t="shared" si="96"/>
        <v>2014</v>
      </c>
      <c r="X641">
        <f t="shared" si="97"/>
        <v>2014</v>
      </c>
      <c r="Y641">
        <f t="shared" si="98"/>
        <v>8</v>
      </c>
      <c r="Z641" t="str">
        <f t="shared" si="99"/>
        <v>Aug</v>
      </c>
    </row>
    <row r="642" spans="1:26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1"/>
        <v>1.4428571428571428</v>
      </c>
      <c r="P642" s="6">
        <f t="shared" si="92"/>
        <v>50.5</v>
      </c>
      <c r="Q642" t="s">
        <v>8318</v>
      </c>
      <c r="R642" t="s">
        <v>8320</v>
      </c>
      <c r="S642">
        <f t="shared" si="93"/>
        <v>42698.749999999993</v>
      </c>
      <c r="T642" t="str">
        <f t="shared" ref="T642:T705" si="100">TEXT(S642,"m/d/yyyy")</f>
        <v>11/24/2016</v>
      </c>
      <c r="U642">
        <f t="shared" si="94"/>
        <v>42683.420312500006</v>
      </c>
      <c r="V642" t="str">
        <f t="shared" si="95"/>
        <v>11/9/2016</v>
      </c>
      <c r="W642">
        <f t="shared" si="96"/>
        <v>2016</v>
      </c>
      <c r="X642">
        <f t="shared" si="97"/>
        <v>2016</v>
      </c>
      <c r="Y642">
        <f t="shared" si="98"/>
        <v>11</v>
      </c>
      <c r="Z642" t="str">
        <f t="shared" si="99"/>
        <v>Nov</v>
      </c>
    </row>
    <row r="643" spans="1:26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1">E643/D643</f>
        <v>1.1916249999999999</v>
      </c>
      <c r="P643" s="6">
        <f t="shared" ref="P643:P706" si="102">E643/L643</f>
        <v>151.31746031746033</v>
      </c>
      <c r="Q643" t="s">
        <v>8318</v>
      </c>
      <c r="R643" t="s">
        <v>8320</v>
      </c>
      <c r="S643">
        <f t="shared" ref="S643:S706" si="103">(((I643/60)/60)/24)+DATE(1970,1,1)+(-5/24)</f>
        <v>42229.361666666664</v>
      </c>
      <c r="T643" t="str">
        <f t="shared" si="100"/>
        <v>8/13/2015</v>
      </c>
      <c r="U643">
        <f t="shared" ref="U643:U706" si="104">(((J643/60)/60)/24)+DATE(1970,1,1)</f>
        <v>42199.57</v>
      </c>
      <c r="V643" t="str">
        <f t="shared" ref="V643:V706" si="105">TEXT(U643,"m/d/yyyy")</f>
        <v>7/14/2015</v>
      </c>
      <c r="W643">
        <f t="shared" ref="W643:W706" si="106">YEAR(T643)</f>
        <v>2015</v>
      </c>
      <c r="X643">
        <f t="shared" ref="X643:X706" si="107">YEAR(V643)</f>
        <v>2015</v>
      </c>
      <c r="Y643">
        <f t="shared" ref="Y643:Y706" si="108">MONTH(V643)</f>
        <v>7</v>
      </c>
      <c r="Z643" t="str">
        <f t="shared" ref="Z643:Z706" si="109">VLOOKUP(Y643, $AB$2:$AC$13, 2, FALSE)</f>
        <v>July</v>
      </c>
    </row>
    <row r="644" spans="1:26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1"/>
        <v>14.604850000000001</v>
      </c>
      <c r="P644" s="6">
        <f t="shared" si="102"/>
        <v>134.3592456301748</v>
      </c>
      <c r="Q644" t="s">
        <v>8318</v>
      </c>
      <c r="R644" t="s">
        <v>8320</v>
      </c>
      <c r="S644">
        <f t="shared" si="103"/>
        <v>42235.442986111106</v>
      </c>
      <c r="T644" t="str">
        <f t="shared" si="100"/>
        <v>8/19/2015</v>
      </c>
      <c r="U644">
        <f t="shared" si="104"/>
        <v>42199.651319444441</v>
      </c>
      <c r="V644" t="str">
        <f t="shared" si="105"/>
        <v>7/14/2015</v>
      </c>
      <c r="W644">
        <f t="shared" si="106"/>
        <v>2015</v>
      </c>
      <c r="X644">
        <f t="shared" si="107"/>
        <v>2015</v>
      </c>
      <c r="Y644">
        <f t="shared" si="108"/>
        <v>7</v>
      </c>
      <c r="Z644" t="str">
        <f t="shared" si="109"/>
        <v>July</v>
      </c>
    </row>
    <row r="645" spans="1:26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1"/>
        <v>1.0580799999999999</v>
      </c>
      <c r="P645" s="6">
        <f t="shared" si="102"/>
        <v>174.02631578947367</v>
      </c>
      <c r="Q645" t="s">
        <v>8318</v>
      </c>
      <c r="R645" t="s">
        <v>8320</v>
      </c>
      <c r="S645">
        <f t="shared" si="103"/>
        <v>42155.43373842592</v>
      </c>
      <c r="T645" t="str">
        <f t="shared" si="100"/>
        <v>5/31/2015</v>
      </c>
      <c r="U645">
        <f t="shared" si="104"/>
        <v>42100.642071759255</v>
      </c>
      <c r="V645" t="str">
        <f t="shared" si="105"/>
        <v>4/6/2015</v>
      </c>
      <c r="W645">
        <f t="shared" si="106"/>
        <v>2015</v>
      </c>
      <c r="X645">
        <f t="shared" si="107"/>
        <v>2015</v>
      </c>
      <c r="Y645">
        <f t="shared" si="108"/>
        <v>4</v>
      </c>
      <c r="Z645" t="str">
        <f t="shared" si="109"/>
        <v>April</v>
      </c>
    </row>
    <row r="646" spans="1:26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1"/>
        <v>3.0011791999999997</v>
      </c>
      <c r="P646" s="6">
        <f t="shared" si="102"/>
        <v>73.486268364348675</v>
      </c>
      <c r="Q646" t="s">
        <v>8318</v>
      </c>
      <c r="R646" t="s">
        <v>8320</v>
      </c>
      <c r="S646">
        <f t="shared" si="103"/>
        <v>41940.833333333328</v>
      </c>
      <c r="T646" t="str">
        <f t="shared" si="100"/>
        <v>10/28/2014</v>
      </c>
      <c r="U646">
        <f t="shared" si="104"/>
        <v>41898.665960648148</v>
      </c>
      <c r="V646" t="str">
        <f t="shared" si="105"/>
        <v>9/16/2014</v>
      </c>
      <c r="W646">
        <f t="shared" si="106"/>
        <v>2014</v>
      </c>
      <c r="X646">
        <f t="shared" si="107"/>
        <v>2014</v>
      </c>
      <c r="Y646">
        <f t="shared" si="108"/>
        <v>9</v>
      </c>
      <c r="Z646" t="str">
        <f t="shared" si="109"/>
        <v>Sept</v>
      </c>
    </row>
    <row r="647" spans="1:26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1"/>
        <v>2.7869999999999999</v>
      </c>
      <c r="P647" s="6">
        <f t="shared" si="102"/>
        <v>23.518987341772153</v>
      </c>
      <c r="Q647" t="s">
        <v>8318</v>
      </c>
      <c r="R647" t="s">
        <v>8320</v>
      </c>
      <c r="S647">
        <f t="shared" si="103"/>
        <v>42593.817986111106</v>
      </c>
      <c r="T647" t="str">
        <f t="shared" si="100"/>
        <v>8/11/2016</v>
      </c>
      <c r="U647">
        <f t="shared" si="104"/>
        <v>42564.026319444441</v>
      </c>
      <c r="V647" t="str">
        <f t="shared" si="105"/>
        <v>7/13/2016</v>
      </c>
      <c r="W647">
        <f t="shared" si="106"/>
        <v>2016</v>
      </c>
      <c r="X647">
        <f t="shared" si="107"/>
        <v>2016</v>
      </c>
      <c r="Y647">
        <f t="shared" si="108"/>
        <v>7</v>
      </c>
      <c r="Z647" t="str">
        <f t="shared" si="109"/>
        <v>July</v>
      </c>
    </row>
    <row r="648" spans="1:26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1"/>
        <v>1.3187625000000001</v>
      </c>
      <c r="P648" s="6">
        <f t="shared" si="102"/>
        <v>39.074444444444445</v>
      </c>
      <c r="Q648" t="s">
        <v>8318</v>
      </c>
      <c r="R648" t="s">
        <v>8320</v>
      </c>
      <c r="S648">
        <f t="shared" si="103"/>
        <v>41862.644293981481</v>
      </c>
      <c r="T648" t="str">
        <f t="shared" si="100"/>
        <v>8/11/2014</v>
      </c>
      <c r="U648">
        <f t="shared" si="104"/>
        <v>41832.852627314816</v>
      </c>
      <c r="V648" t="str">
        <f t="shared" si="105"/>
        <v>7/12/2014</v>
      </c>
      <c r="W648">
        <f t="shared" si="106"/>
        <v>2014</v>
      </c>
      <c r="X648">
        <f t="shared" si="107"/>
        <v>2014</v>
      </c>
      <c r="Y648">
        <f t="shared" si="108"/>
        <v>7</v>
      </c>
      <c r="Z648" t="str">
        <f t="shared" si="109"/>
        <v>July</v>
      </c>
    </row>
    <row r="649" spans="1:26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1"/>
        <v>1.0705</v>
      </c>
      <c r="P649" s="6">
        <f t="shared" si="102"/>
        <v>125.94117647058823</v>
      </c>
      <c r="Q649" t="s">
        <v>8318</v>
      </c>
      <c r="R649" t="s">
        <v>8320</v>
      </c>
      <c r="S649">
        <f t="shared" si="103"/>
        <v>42446.517928240741</v>
      </c>
      <c r="T649" t="str">
        <f t="shared" si="100"/>
        <v>3/17/2016</v>
      </c>
      <c r="U649">
        <f t="shared" si="104"/>
        <v>42416.767928240741</v>
      </c>
      <c r="V649" t="str">
        <f t="shared" si="105"/>
        <v>2/16/2016</v>
      </c>
      <c r="W649">
        <f t="shared" si="106"/>
        <v>2016</v>
      </c>
      <c r="X649">
        <f t="shared" si="107"/>
        <v>2016</v>
      </c>
      <c r="Y649">
        <f t="shared" si="108"/>
        <v>2</v>
      </c>
      <c r="Z649" t="str">
        <f t="shared" si="109"/>
        <v>Feb</v>
      </c>
    </row>
    <row r="650" spans="1:26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1"/>
        <v>1.2682285714285715</v>
      </c>
      <c r="P650" s="6">
        <f t="shared" si="102"/>
        <v>1644</v>
      </c>
      <c r="Q650" t="s">
        <v>8318</v>
      </c>
      <c r="R650" t="s">
        <v>8320</v>
      </c>
      <c r="S650">
        <f t="shared" si="103"/>
        <v>41926.485046296293</v>
      </c>
      <c r="T650" t="str">
        <f t="shared" si="100"/>
        <v>10/14/2014</v>
      </c>
      <c r="U650">
        <f t="shared" si="104"/>
        <v>41891.693379629629</v>
      </c>
      <c r="V650" t="str">
        <f t="shared" si="105"/>
        <v>9/9/2014</v>
      </c>
      <c r="W650">
        <f t="shared" si="106"/>
        <v>2014</v>
      </c>
      <c r="X650">
        <f t="shared" si="107"/>
        <v>2014</v>
      </c>
      <c r="Y650">
        <f t="shared" si="108"/>
        <v>9</v>
      </c>
      <c r="Z650" t="str">
        <f t="shared" si="109"/>
        <v>Sept</v>
      </c>
    </row>
    <row r="651" spans="1:26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1"/>
        <v>1.3996</v>
      </c>
      <c r="P651" s="6">
        <f t="shared" si="102"/>
        <v>42.670731707317074</v>
      </c>
      <c r="Q651" t="s">
        <v>8318</v>
      </c>
      <c r="R651" t="s">
        <v>8320</v>
      </c>
      <c r="S651">
        <f t="shared" si="103"/>
        <v>41898.703854166662</v>
      </c>
      <c r="T651" t="str">
        <f t="shared" si="100"/>
        <v>9/16/2014</v>
      </c>
      <c r="U651">
        <f t="shared" si="104"/>
        <v>41877.912187499998</v>
      </c>
      <c r="V651" t="str">
        <f t="shared" si="105"/>
        <v>8/26/2014</v>
      </c>
      <c r="W651">
        <f t="shared" si="106"/>
        <v>2014</v>
      </c>
      <c r="X651">
        <f t="shared" si="107"/>
        <v>2014</v>
      </c>
      <c r="Y651">
        <f t="shared" si="108"/>
        <v>8</v>
      </c>
      <c r="Z651" t="str">
        <f t="shared" si="109"/>
        <v>Aug</v>
      </c>
    </row>
    <row r="652" spans="1:26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1"/>
        <v>1.1240000000000001</v>
      </c>
      <c r="P652" s="6">
        <f t="shared" si="102"/>
        <v>35.125</v>
      </c>
      <c r="Q652" t="s">
        <v>8318</v>
      </c>
      <c r="R652" t="s">
        <v>8320</v>
      </c>
      <c r="S652">
        <f t="shared" si="103"/>
        <v>41991.870185185187</v>
      </c>
      <c r="T652" t="str">
        <f t="shared" si="100"/>
        <v>12/18/2014</v>
      </c>
      <c r="U652">
        <f t="shared" si="104"/>
        <v>41932.036851851852</v>
      </c>
      <c r="V652" t="str">
        <f t="shared" si="105"/>
        <v>10/20/2014</v>
      </c>
      <c r="W652">
        <f t="shared" si="106"/>
        <v>2014</v>
      </c>
      <c r="X652">
        <f t="shared" si="107"/>
        <v>2014</v>
      </c>
      <c r="Y652">
        <f t="shared" si="108"/>
        <v>10</v>
      </c>
      <c r="Z652" t="str">
        <f t="shared" si="109"/>
        <v>Oct</v>
      </c>
    </row>
    <row r="653" spans="1:26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1"/>
        <v>1.00528</v>
      </c>
      <c r="P653" s="6">
        <f t="shared" si="102"/>
        <v>239.35238095238094</v>
      </c>
      <c r="Q653" t="s">
        <v>8318</v>
      </c>
      <c r="R653" t="s">
        <v>8320</v>
      </c>
      <c r="S653">
        <f t="shared" si="103"/>
        <v>41985.809155092589</v>
      </c>
      <c r="T653" t="str">
        <f t="shared" si="100"/>
        <v>12/12/2014</v>
      </c>
      <c r="U653">
        <f t="shared" si="104"/>
        <v>41956.017488425925</v>
      </c>
      <c r="V653" t="str">
        <f t="shared" si="105"/>
        <v>11/13/2014</v>
      </c>
      <c r="W653">
        <f t="shared" si="106"/>
        <v>2014</v>
      </c>
      <c r="X653">
        <f t="shared" si="107"/>
        <v>2014</v>
      </c>
      <c r="Y653">
        <f t="shared" si="108"/>
        <v>11</v>
      </c>
      <c r="Z653" t="str">
        <f t="shared" si="109"/>
        <v>Nov</v>
      </c>
    </row>
    <row r="654" spans="1:26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1"/>
        <v>1.0046666666666666</v>
      </c>
      <c r="P654" s="6">
        <f t="shared" si="102"/>
        <v>107.64285714285714</v>
      </c>
      <c r="Q654" t="s">
        <v>8318</v>
      </c>
      <c r="R654" t="s">
        <v>8320</v>
      </c>
      <c r="S654">
        <f t="shared" si="103"/>
        <v>42705.523726851847</v>
      </c>
      <c r="T654" t="str">
        <f t="shared" si="100"/>
        <v>12/1/2016</v>
      </c>
      <c r="U654">
        <f t="shared" si="104"/>
        <v>42675.690393518518</v>
      </c>
      <c r="V654" t="str">
        <f t="shared" si="105"/>
        <v>11/1/2016</v>
      </c>
      <c r="W654">
        <f t="shared" si="106"/>
        <v>2016</v>
      </c>
      <c r="X654">
        <f t="shared" si="107"/>
        <v>2016</v>
      </c>
      <c r="Y654">
        <f t="shared" si="108"/>
        <v>11</v>
      </c>
      <c r="Z654" t="str">
        <f t="shared" si="109"/>
        <v>Nov</v>
      </c>
    </row>
    <row r="655" spans="1:26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1"/>
        <v>1.4144600000000001</v>
      </c>
      <c r="P655" s="6">
        <f t="shared" si="102"/>
        <v>95.830623306233065</v>
      </c>
      <c r="Q655" t="s">
        <v>8318</v>
      </c>
      <c r="R655" t="s">
        <v>8320</v>
      </c>
      <c r="S655">
        <f t="shared" si="103"/>
        <v>42236.410185185181</v>
      </c>
      <c r="T655" t="str">
        <f t="shared" si="100"/>
        <v>8/20/2015</v>
      </c>
      <c r="U655">
        <f t="shared" si="104"/>
        <v>42199.618518518517</v>
      </c>
      <c r="V655" t="str">
        <f t="shared" si="105"/>
        <v>7/14/2015</v>
      </c>
      <c r="W655">
        <f t="shared" si="106"/>
        <v>2015</v>
      </c>
      <c r="X655">
        <f t="shared" si="107"/>
        <v>2015</v>
      </c>
      <c r="Y655">
        <f t="shared" si="108"/>
        <v>7</v>
      </c>
      <c r="Z655" t="str">
        <f t="shared" si="109"/>
        <v>July</v>
      </c>
    </row>
    <row r="656" spans="1:26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1"/>
        <v>2.6729166666666666</v>
      </c>
      <c r="P656" s="6">
        <f t="shared" si="102"/>
        <v>31.663376110562684</v>
      </c>
      <c r="Q656" t="s">
        <v>8318</v>
      </c>
      <c r="R656" t="s">
        <v>8320</v>
      </c>
      <c r="S656">
        <f t="shared" si="103"/>
        <v>42193.748993055553</v>
      </c>
      <c r="T656" t="str">
        <f t="shared" si="100"/>
        <v>7/8/2015</v>
      </c>
      <c r="U656">
        <f t="shared" si="104"/>
        <v>42163.957326388889</v>
      </c>
      <c r="V656" t="str">
        <f t="shared" si="105"/>
        <v>6/8/2015</v>
      </c>
      <c r="W656">
        <f t="shared" si="106"/>
        <v>2015</v>
      </c>
      <c r="X656">
        <f t="shared" si="107"/>
        <v>2015</v>
      </c>
      <c r="Y656">
        <f t="shared" si="108"/>
        <v>6</v>
      </c>
      <c r="Z656" t="str">
        <f t="shared" si="109"/>
        <v>June</v>
      </c>
    </row>
    <row r="657" spans="1:26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1"/>
        <v>1.4688749999999999</v>
      </c>
      <c r="P657" s="6">
        <f t="shared" si="102"/>
        <v>42.886861313868614</v>
      </c>
      <c r="Q657" t="s">
        <v>8318</v>
      </c>
      <c r="R657" t="s">
        <v>8320</v>
      </c>
      <c r="S657">
        <f t="shared" si="103"/>
        <v>42075.707314814812</v>
      </c>
      <c r="T657" t="str">
        <f t="shared" si="100"/>
        <v>3/12/2015</v>
      </c>
      <c r="U657">
        <f t="shared" si="104"/>
        <v>42045.957314814819</v>
      </c>
      <c r="V657" t="str">
        <f t="shared" si="105"/>
        <v>2/10/2015</v>
      </c>
      <c r="W657">
        <f t="shared" si="106"/>
        <v>2015</v>
      </c>
      <c r="X657">
        <f t="shared" si="107"/>
        <v>2015</v>
      </c>
      <c r="Y657">
        <f t="shared" si="108"/>
        <v>2</v>
      </c>
      <c r="Z657" t="str">
        <f t="shared" si="109"/>
        <v>Feb</v>
      </c>
    </row>
    <row r="658" spans="1:26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1"/>
        <v>2.1356000000000002</v>
      </c>
      <c r="P658" s="6">
        <f t="shared" si="102"/>
        <v>122.73563218390805</v>
      </c>
      <c r="Q658" t="s">
        <v>8318</v>
      </c>
      <c r="R658" t="s">
        <v>8320</v>
      </c>
      <c r="S658">
        <f t="shared" si="103"/>
        <v>42477.554618055547</v>
      </c>
      <c r="T658" t="str">
        <f t="shared" si="100"/>
        <v>4/17/2016</v>
      </c>
      <c r="U658">
        <f t="shared" si="104"/>
        <v>42417.804618055554</v>
      </c>
      <c r="V658" t="str">
        <f t="shared" si="105"/>
        <v>2/17/2016</v>
      </c>
      <c r="W658">
        <f t="shared" si="106"/>
        <v>2016</v>
      </c>
      <c r="X658">
        <f t="shared" si="107"/>
        <v>2016</v>
      </c>
      <c r="Y658">
        <f t="shared" si="108"/>
        <v>2</v>
      </c>
      <c r="Z658" t="str">
        <f t="shared" si="109"/>
        <v>Feb</v>
      </c>
    </row>
    <row r="659" spans="1:26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1"/>
        <v>1.2569999999999999</v>
      </c>
      <c r="P659" s="6">
        <f t="shared" si="102"/>
        <v>190.45454545454547</v>
      </c>
      <c r="Q659" t="s">
        <v>8318</v>
      </c>
      <c r="R659" t="s">
        <v>8320</v>
      </c>
      <c r="S659">
        <f t="shared" si="103"/>
        <v>42361.637407407405</v>
      </c>
      <c r="T659" t="str">
        <f t="shared" si="100"/>
        <v>12/23/2015</v>
      </c>
      <c r="U659">
        <f t="shared" si="104"/>
        <v>42331.84574074074</v>
      </c>
      <c r="V659" t="str">
        <f t="shared" si="105"/>
        <v>11/23/2015</v>
      </c>
      <c r="W659">
        <f t="shared" si="106"/>
        <v>2015</v>
      </c>
      <c r="X659">
        <f t="shared" si="107"/>
        <v>2015</v>
      </c>
      <c r="Y659">
        <f t="shared" si="108"/>
        <v>11</v>
      </c>
      <c r="Z659" t="str">
        <f t="shared" si="109"/>
        <v>Nov</v>
      </c>
    </row>
    <row r="660" spans="1:26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1"/>
        <v>1.0446206037108834</v>
      </c>
      <c r="P660" s="6">
        <f t="shared" si="102"/>
        <v>109.33695652173913</v>
      </c>
      <c r="Q660" t="s">
        <v>8318</v>
      </c>
      <c r="R660" t="s">
        <v>8320</v>
      </c>
      <c r="S660">
        <f t="shared" si="103"/>
        <v>42211.541666666664</v>
      </c>
      <c r="T660" t="str">
        <f t="shared" si="100"/>
        <v>7/26/2015</v>
      </c>
      <c r="U660">
        <f t="shared" si="104"/>
        <v>42179.160752314812</v>
      </c>
      <c r="V660" t="str">
        <f t="shared" si="105"/>
        <v>6/24/2015</v>
      </c>
      <c r="W660">
        <f t="shared" si="106"/>
        <v>2015</v>
      </c>
      <c r="X660">
        <f t="shared" si="107"/>
        <v>2015</v>
      </c>
      <c r="Y660">
        <f t="shared" si="108"/>
        <v>6</v>
      </c>
      <c r="Z660" t="str">
        <f t="shared" si="109"/>
        <v>June</v>
      </c>
    </row>
    <row r="661" spans="1:26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1"/>
        <v>1.0056666666666667</v>
      </c>
      <c r="P661" s="6">
        <f t="shared" si="102"/>
        <v>143.66666666666666</v>
      </c>
      <c r="Q661" t="s">
        <v>8318</v>
      </c>
      <c r="R661" t="s">
        <v>8320</v>
      </c>
      <c r="S661">
        <f t="shared" si="103"/>
        <v>42239.385358796295</v>
      </c>
      <c r="T661" t="str">
        <f t="shared" si="100"/>
        <v>8/23/2015</v>
      </c>
      <c r="U661">
        <f t="shared" si="104"/>
        <v>42209.593692129631</v>
      </c>
      <c r="V661" t="str">
        <f t="shared" si="105"/>
        <v>7/24/2015</v>
      </c>
      <c r="W661">
        <f t="shared" si="106"/>
        <v>2015</v>
      </c>
      <c r="X661">
        <f t="shared" si="107"/>
        <v>2015</v>
      </c>
      <c r="Y661">
        <f t="shared" si="108"/>
        <v>7</v>
      </c>
      <c r="Z661" t="str">
        <f t="shared" si="109"/>
        <v>July</v>
      </c>
    </row>
    <row r="662" spans="1:26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1"/>
        <v>3.058E-2</v>
      </c>
      <c r="P662" s="6">
        <f t="shared" si="102"/>
        <v>84.944444444444443</v>
      </c>
      <c r="Q662" t="s">
        <v>8318</v>
      </c>
      <c r="R662" t="s">
        <v>8320</v>
      </c>
      <c r="S662">
        <f t="shared" si="103"/>
        <v>41952.574988425928</v>
      </c>
      <c r="T662" t="str">
        <f t="shared" si="100"/>
        <v>11/9/2014</v>
      </c>
      <c r="U662">
        <f t="shared" si="104"/>
        <v>41922.741655092592</v>
      </c>
      <c r="V662" t="str">
        <f t="shared" si="105"/>
        <v>10/10/2014</v>
      </c>
      <c r="W662">
        <f t="shared" si="106"/>
        <v>2014</v>
      </c>
      <c r="X662">
        <f t="shared" si="107"/>
        <v>2014</v>
      </c>
      <c r="Y662">
        <f t="shared" si="108"/>
        <v>10</v>
      </c>
      <c r="Z662" t="str">
        <f t="shared" si="109"/>
        <v>Oct</v>
      </c>
    </row>
    <row r="663" spans="1:26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1"/>
        <v>9.4999999999999998E-3</v>
      </c>
      <c r="P663" s="6">
        <f t="shared" si="102"/>
        <v>10.555555555555555</v>
      </c>
      <c r="Q663" t="s">
        <v>8318</v>
      </c>
      <c r="R663" t="s">
        <v>8320</v>
      </c>
      <c r="S663">
        <f t="shared" si="103"/>
        <v>42666.437025462961</v>
      </c>
      <c r="T663" t="str">
        <f t="shared" si="100"/>
        <v>10/23/2016</v>
      </c>
      <c r="U663">
        <f t="shared" si="104"/>
        <v>42636.645358796297</v>
      </c>
      <c r="V663" t="str">
        <f t="shared" si="105"/>
        <v>9/23/2016</v>
      </c>
      <c r="W663">
        <f t="shared" si="106"/>
        <v>2016</v>
      </c>
      <c r="X663">
        <f t="shared" si="107"/>
        <v>2016</v>
      </c>
      <c r="Y663">
        <f t="shared" si="108"/>
        <v>9</v>
      </c>
      <c r="Z663" t="str">
        <f t="shared" si="109"/>
        <v>Sept</v>
      </c>
    </row>
    <row r="664" spans="1:26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1"/>
        <v>4.0000000000000001E-3</v>
      </c>
      <c r="P664" s="6">
        <f t="shared" si="102"/>
        <v>39</v>
      </c>
      <c r="Q664" t="s">
        <v>8318</v>
      </c>
      <c r="R664" t="s">
        <v>8320</v>
      </c>
      <c r="S664">
        <f t="shared" si="103"/>
        <v>42020.229710648149</v>
      </c>
      <c r="T664" t="str">
        <f t="shared" si="100"/>
        <v>1/16/2015</v>
      </c>
      <c r="U664">
        <f t="shared" si="104"/>
        <v>41990.438043981485</v>
      </c>
      <c r="V664" t="str">
        <f t="shared" si="105"/>
        <v>12/17/2014</v>
      </c>
      <c r="W664">
        <f t="shared" si="106"/>
        <v>2015</v>
      </c>
      <c r="X664">
        <f t="shared" si="107"/>
        <v>2014</v>
      </c>
      <c r="Y664">
        <f t="shared" si="108"/>
        <v>12</v>
      </c>
      <c r="Z664" t="str">
        <f t="shared" si="109"/>
        <v>Dec</v>
      </c>
    </row>
    <row r="665" spans="1:26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1"/>
        <v>3.5000000000000001E-3</v>
      </c>
      <c r="P665" s="6">
        <f t="shared" si="102"/>
        <v>100</v>
      </c>
      <c r="Q665" t="s">
        <v>8318</v>
      </c>
      <c r="R665" t="s">
        <v>8320</v>
      </c>
      <c r="S665">
        <f t="shared" si="103"/>
        <v>42203.634907407402</v>
      </c>
      <c r="T665" t="str">
        <f t="shared" si="100"/>
        <v>7/18/2015</v>
      </c>
      <c r="U665">
        <f t="shared" si="104"/>
        <v>42173.843240740738</v>
      </c>
      <c r="V665" t="str">
        <f t="shared" si="105"/>
        <v>6/18/2015</v>
      </c>
      <c r="W665">
        <f t="shared" si="106"/>
        <v>2015</v>
      </c>
      <c r="X665">
        <f t="shared" si="107"/>
        <v>2015</v>
      </c>
      <c r="Y665">
        <f t="shared" si="108"/>
        <v>6</v>
      </c>
      <c r="Z665" t="str">
        <f t="shared" si="109"/>
        <v>June</v>
      </c>
    </row>
    <row r="666" spans="1:26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1"/>
        <v>7.5333333333333335E-2</v>
      </c>
      <c r="P666" s="6">
        <f t="shared" si="102"/>
        <v>31.172413793103448</v>
      </c>
      <c r="Q666" t="s">
        <v>8318</v>
      </c>
      <c r="R666" t="s">
        <v>8320</v>
      </c>
      <c r="S666">
        <f t="shared" si="103"/>
        <v>42107.458043981482</v>
      </c>
      <c r="T666" t="str">
        <f t="shared" si="100"/>
        <v>4/13/2015</v>
      </c>
      <c r="U666">
        <f t="shared" si="104"/>
        <v>42077.666377314818</v>
      </c>
      <c r="V666" t="str">
        <f t="shared" si="105"/>
        <v>3/14/2015</v>
      </c>
      <c r="W666">
        <f t="shared" si="106"/>
        <v>2015</v>
      </c>
      <c r="X666">
        <f t="shared" si="107"/>
        <v>2015</v>
      </c>
      <c r="Y666">
        <f t="shared" si="108"/>
        <v>3</v>
      </c>
      <c r="Z666" t="str">
        <f t="shared" si="109"/>
        <v>March</v>
      </c>
    </row>
    <row r="667" spans="1:26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1"/>
        <v>0.18640000000000001</v>
      </c>
      <c r="P667" s="6">
        <f t="shared" si="102"/>
        <v>155.33333333333334</v>
      </c>
      <c r="Q667" t="s">
        <v>8318</v>
      </c>
      <c r="R667" t="s">
        <v>8320</v>
      </c>
      <c r="S667">
        <f t="shared" si="103"/>
        <v>42748.503020833326</v>
      </c>
      <c r="T667" t="str">
        <f t="shared" si="100"/>
        <v>1/13/2017</v>
      </c>
      <c r="U667">
        <f t="shared" si="104"/>
        <v>42688.711354166662</v>
      </c>
      <c r="V667" t="str">
        <f t="shared" si="105"/>
        <v>11/14/2016</v>
      </c>
      <c r="W667">
        <f t="shared" si="106"/>
        <v>2017</v>
      </c>
      <c r="X667">
        <f t="shared" si="107"/>
        <v>2016</v>
      </c>
      <c r="Y667">
        <f t="shared" si="108"/>
        <v>11</v>
      </c>
      <c r="Z667" t="str">
        <f t="shared" si="109"/>
        <v>Nov</v>
      </c>
    </row>
    <row r="668" spans="1:26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1"/>
        <v>4.0000000000000003E-5</v>
      </c>
      <c r="P668" s="6">
        <f t="shared" si="102"/>
        <v>2</v>
      </c>
      <c r="Q668" t="s">
        <v>8318</v>
      </c>
      <c r="R668" t="s">
        <v>8320</v>
      </c>
      <c r="S668">
        <f t="shared" si="103"/>
        <v>41868.623819444445</v>
      </c>
      <c r="T668" t="str">
        <f t="shared" si="100"/>
        <v>8/17/2014</v>
      </c>
      <c r="U668">
        <f t="shared" si="104"/>
        <v>41838.832152777781</v>
      </c>
      <c r="V668" t="str">
        <f t="shared" si="105"/>
        <v>7/18/2014</v>
      </c>
      <c r="W668">
        <f t="shared" si="106"/>
        <v>2014</v>
      </c>
      <c r="X668">
        <f t="shared" si="107"/>
        <v>2014</v>
      </c>
      <c r="Y668">
        <f t="shared" si="108"/>
        <v>7</v>
      </c>
      <c r="Z668" t="str">
        <f t="shared" si="109"/>
        <v>July</v>
      </c>
    </row>
    <row r="669" spans="1:26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1"/>
        <v>0.1002</v>
      </c>
      <c r="P669" s="6">
        <f t="shared" si="102"/>
        <v>178.92857142857142</v>
      </c>
      <c r="Q669" t="s">
        <v>8318</v>
      </c>
      <c r="R669" t="s">
        <v>8320</v>
      </c>
      <c r="S669">
        <f t="shared" si="103"/>
        <v>42672.165081018517</v>
      </c>
      <c r="T669" t="str">
        <f t="shared" si="100"/>
        <v>10/29/2016</v>
      </c>
      <c r="U669">
        <f t="shared" si="104"/>
        <v>42632.373414351852</v>
      </c>
      <c r="V669" t="str">
        <f t="shared" si="105"/>
        <v>9/19/2016</v>
      </c>
      <c r="W669">
        <f t="shared" si="106"/>
        <v>2016</v>
      </c>
      <c r="X669">
        <f t="shared" si="107"/>
        <v>2016</v>
      </c>
      <c r="Y669">
        <f t="shared" si="108"/>
        <v>9</v>
      </c>
      <c r="Z669" t="str">
        <f t="shared" si="109"/>
        <v>Sept</v>
      </c>
    </row>
    <row r="670" spans="1:26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1"/>
        <v>4.5600000000000002E-2</v>
      </c>
      <c r="P670" s="6">
        <f t="shared" si="102"/>
        <v>27.36</v>
      </c>
      <c r="Q670" t="s">
        <v>8318</v>
      </c>
      <c r="R670" t="s">
        <v>8320</v>
      </c>
      <c r="S670">
        <f t="shared" si="103"/>
        <v>42135.622939814813</v>
      </c>
      <c r="T670" t="str">
        <f t="shared" si="100"/>
        <v>5/11/2015</v>
      </c>
      <c r="U670">
        <f t="shared" si="104"/>
        <v>42090.831273148149</v>
      </c>
      <c r="V670" t="str">
        <f t="shared" si="105"/>
        <v>3/27/2015</v>
      </c>
      <c r="W670">
        <f t="shared" si="106"/>
        <v>2015</v>
      </c>
      <c r="X670">
        <f t="shared" si="107"/>
        <v>2015</v>
      </c>
      <c r="Y670">
        <f t="shared" si="108"/>
        <v>3</v>
      </c>
      <c r="Z670" t="str">
        <f t="shared" si="109"/>
        <v>March</v>
      </c>
    </row>
    <row r="671" spans="1:26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1"/>
        <v>0.21507499999999999</v>
      </c>
      <c r="P671" s="6">
        <f t="shared" si="102"/>
        <v>1536.25</v>
      </c>
      <c r="Q671" t="s">
        <v>8318</v>
      </c>
      <c r="R671" t="s">
        <v>8320</v>
      </c>
      <c r="S671">
        <f t="shared" si="103"/>
        <v>42557.417337962957</v>
      </c>
      <c r="T671" t="str">
        <f t="shared" si="100"/>
        <v>7/6/2016</v>
      </c>
      <c r="U671">
        <f t="shared" si="104"/>
        <v>42527.625671296293</v>
      </c>
      <c r="V671" t="str">
        <f t="shared" si="105"/>
        <v>6/6/2016</v>
      </c>
      <c r="W671">
        <f t="shared" si="106"/>
        <v>2016</v>
      </c>
      <c r="X671">
        <f t="shared" si="107"/>
        <v>2016</v>
      </c>
      <c r="Y671">
        <f t="shared" si="108"/>
        <v>6</v>
      </c>
      <c r="Z671" t="str">
        <f t="shared" si="109"/>
        <v>June</v>
      </c>
    </row>
    <row r="672" spans="1:26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1"/>
        <v>0.29276666666666668</v>
      </c>
      <c r="P672" s="6">
        <f t="shared" si="102"/>
        <v>84.99677419354839</v>
      </c>
      <c r="Q672" t="s">
        <v>8318</v>
      </c>
      <c r="R672" t="s">
        <v>8320</v>
      </c>
      <c r="S672">
        <f t="shared" si="103"/>
        <v>42540.131944444445</v>
      </c>
      <c r="T672" t="str">
        <f t="shared" si="100"/>
        <v>6/19/2016</v>
      </c>
      <c r="U672">
        <f t="shared" si="104"/>
        <v>42506.709722222222</v>
      </c>
      <c r="V672" t="str">
        <f t="shared" si="105"/>
        <v>5/16/2016</v>
      </c>
      <c r="W672">
        <f t="shared" si="106"/>
        <v>2016</v>
      </c>
      <c r="X672">
        <f t="shared" si="107"/>
        <v>2016</v>
      </c>
      <c r="Y672">
        <f t="shared" si="108"/>
        <v>5</v>
      </c>
      <c r="Z672" t="str">
        <f t="shared" si="109"/>
        <v>May</v>
      </c>
    </row>
    <row r="673" spans="1:26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1"/>
        <v>0.39426666666666665</v>
      </c>
      <c r="P673" s="6">
        <f t="shared" si="102"/>
        <v>788.5333333333333</v>
      </c>
      <c r="Q673" t="s">
        <v>8318</v>
      </c>
      <c r="R673" t="s">
        <v>8320</v>
      </c>
      <c r="S673">
        <f t="shared" si="103"/>
        <v>42017.958333333336</v>
      </c>
      <c r="T673" t="str">
        <f t="shared" si="100"/>
        <v>1/13/2015</v>
      </c>
      <c r="U673">
        <f t="shared" si="104"/>
        <v>41984.692731481482</v>
      </c>
      <c r="V673" t="str">
        <f t="shared" si="105"/>
        <v>12/11/2014</v>
      </c>
      <c r="W673">
        <f t="shared" si="106"/>
        <v>2015</v>
      </c>
      <c r="X673">
        <f t="shared" si="107"/>
        <v>2014</v>
      </c>
      <c r="Y673">
        <f t="shared" si="108"/>
        <v>12</v>
      </c>
      <c r="Z673" t="str">
        <f t="shared" si="109"/>
        <v>Dec</v>
      </c>
    </row>
    <row r="674" spans="1:26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1"/>
        <v>0.21628</v>
      </c>
      <c r="P674" s="6">
        <f t="shared" si="102"/>
        <v>50.29767441860465</v>
      </c>
      <c r="Q674" t="s">
        <v>8318</v>
      </c>
      <c r="R674" t="s">
        <v>8320</v>
      </c>
      <c r="S674">
        <f t="shared" si="103"/>
        <v>42004.999305555553</v>
      </c>
      <c r="T674" t="str">
        <f t="shared" si="100"/>
        <v>12/31/2014</v>
      </c>
      <c r="U674">
        <f t="shared" si="104"/>
        <v>41974.219490740739</v>
      </c>
      <c r="V674" t="str">
        <f t="shared" si="105"/>
        <v>12/1/2014</v>
      </c>
      <c r="W674">
        <f t="shared" si="106"/>
        <v>2014</v>
      </c>
      <c r="X674">
        <f t="shared" si="107"/>
        <v>2014</v>
      </c>
      <c r="Y674">
        <f t="shared" si="108"/>
        <v>12</v>
      </c>
      <c r="Z674" t="str">
        <f t="shared" si="109"/>
        <v>Dec</v>
      </c>
    </row>
    <row r="675" spans="1:26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1"/>
        <v>2.0500000000000002E-3</v>
      </c>
      <c r="P675" s="6">
        <f t="shared" si="102"/>
        <v>68.333333333333329</v>
      </c>
      <c r="Q675" t="s">
        <v>8318</v>
      </c>
      <c r="R675" t="s">
        <v>8320</v>
      </c>
      <c r="S675">
        <f t="shared" si="103"/>
        <v>41883.6321412037</v>
      </c>
      <c r="T675" t="str">
        <f t="shared" si="100"/>
        <v>9/1/2014</v>
      </c>
      <c r="U675">
        <f t="shared" si="104"/>
        <v>41838.840474537035</v>
      </c>
      <c r="V675" t="str">
        <f t="shared" si="105"/>
        <v>7/18/2014</v>
      </c>
      <c r="W675">
        <f t="shared" si="106"/>
        <v>2014</v>
      </c>
      <c r="X675">
        <f t="shared" si="107"/>
        <v>2014</v>
      </c>
      <c r="Y675">
        <f t="shared" si="108"/>
        <v>7</v>
      </c>
      <c r="Z675" t="str">
        <f t="shared" si="109"/>
        <v>July</v>
      </c>
    </row>
    <row r="676" spans="1:26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1"/>
        <v>2.9999999999999997E-4</v>
      </c>
      <c r="P676" s="6">
        <f t="shared" si="102"/>
        <v>7.5</v>
      </c>
      <c r="Q676" t="s">
        <v>8318</v>
      </c>
      <c r="R676" t="s">
        <v>8320</v>
      </c>
      <c r="S676">
        <f t="shared" si="103"/>
        <v>41862.907719907402</v>
      </c>
      <c r="T676" t="str">
        <f t="shared" si="100"/>
        <v>8/11/2014</v>
      </c>
      <c r="U676">
        <f t="shared" si="104"/>
        <v>41803.116053240738</v>
      </c>
      <c r="V676" t="str">
        <f t="shared" si="105"/>
        <v>6/13/2014</v>
      </c>
      <c r="W676">
        <f t="shared" si="106"/>
        <v>2014</v>
      </c>
      <c r="X676">
        <f t="shared" si="107"/>
        <v>2014</v>
      </c>
      <c r="Y676">
        <f t="shared" si="108"/>
        <v>6</v>
      </c>
      <c r="Z676" t="str">
        <f t="shared" si="109"/>
        <v>June</v>
      </c>
    </row>
    <row r="677" spans="1:26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1"/>
        <v>0.14849999999999999</v>
      </c>
      <c r="P677" s="6">
        <f t="shared" si="102"/>
        <v>34.269230769230766</v>
      </c>
      <c r="Q677" t="s">
        <v>8318</v>
      </c>
      <c r="R677" t="s">
        <v>8320</v>
      </c>
      <c r="S677">
        <f t="shared" si="103"/>
        <v>42005.082638888889</v>
      </c>
      <c r="T677" t="str">
        <f t="shared" si="100"/>
        <v>1/1/2015</v>
      </c>
      <c r="U677">
        <f t="shared" si="104"/>
        <v>41975.930601851855</v>
      </c>
      <c r="V677" t="str">
        <f t="shared" si="105"/>
        <v>12/2/2014</v>
      </c>
      <c r="W677">
        <f t="shared" si="106"/>
        <v>2015</v>
      </c>
      <c r="X677">
        <f t="shared" si="107"/>
        <v>2014</v>
      </c>
      <c r="Y677">
        <f t="shared" si="108"/>
        <v>12</v>
      </c>
      <c r="Z677" t="str">
        <f t="shared" si="109"/>
        <v>Dec</v>
      </c>
    </row>
    <row r="678" spans="1:26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1"/>
        <v>1.4710000000000001E-2</v>
      </c>
      <c r="P678" s="6">
        <f t="shared" si="102"/>
        <v>61.291666666666664</v>
      </c>
      <c r="Q678" t="s">
        <v>8318</v>
      </c>
      <c r="R678" t="s">
        <v>8320</v>
      </c>
      <c r="S678">
        <f t="shared" si="103"/>
        <v>42042.559965277782</v>
      </c>
      <c r="T678" t="str">
        <f t="shared" si="100"/>
        <v>2/7/2015</v>
      </c>
      <c r="U678">
        <f t="shared" si="104"/>
        <v>42012.768298611118</v>
      </c>
      <c r="V678" t="str">
        <f t="shared" si="105"/>
        <v>1/8/2015</v>
      </c>
      <c r="W678">
        <f t="shared" si="106"/>
        <v>2015</v>
      </c>
      <c r="X678">
        <f t="shared" si="107"/>
        <v>2015</v>
      </c>
      <c r="Y678">
        <f t="shared" si="108"/>
        <v>1</v>
      </c>
      <c r="Z678" t="str">
        <f t="shared" si="109"/>
        <v>Jan</v>
      </c>
    </row>
    <row r="679" spans="1:26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1"/>
        <v>0.25584000000000001</v>
      </c>
      <c r="P679" s="6">
        <f t="shared" si="102"/>
        <v>133.25</v>
      </c>
      <c r="Q679" t="s">
        <v>8318</v>
      </c>
      <c r="R679" t="s">
        <v>8320</v>
      </c>
      <c r="S679">
        <f t="shared" si="103"/>
        <v>42549.195543981477</v>
      </c>
      <c r="T679" t="str">
        <f t="shared" si="100"/>
        <v>6/28/2016</v>
      </c>
      <c r="U679">
        <f t="shared" si="104"/>
        <v>42504.403877314813</v>
      </c>
      <c r="V679" t="str">
        <f t="shared" si="105"/>
        <v>5/14/2016</v>
      </c>
      <c r="W679">
        <f t="shared" si="106"/>
        <v>2016</v>
      </c>
      <c r="X679">
        <f t="shared" si="107"/>
        <v>2016</v>
      </c>
      <c r="Y679">
        <f t="shared" si="108"/>
        <v>5</v>
      </c>
      <c r="Z679" t="str">
        <f t="shared" si="109"/>
        <v>May</v>
      </c>
    </row>
    <row r="680" spans="1:26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1"/>
        <v>3.8206896551724136E-2</v>
      </c>
      <c r="P680" s="6">
        <f t="shared" si="102"/>
        <v>65.17647058823529</v>
      </c>
      <c r="Q680" t="s">
        <v>8318</v>
      </c>
      <c r="R680" t="s">
        <v>8320</v>
      </c>
      <c r="S680">
        <f t="shared" si="103"/>
        <v>42511.168263888881</v>
      </c>
      <c r="T680" t="str">
        <f t="shared" si="100"/>
        <v>5/21/2016</v>
      </c>
      <c r="U680">
        <f t="shared" si="104"/>
        <v>42481.376597222217</v>
      </c>
      <c r="V680" t="str">
        <f t="shared" si="105"/>
        <v>4/21/2016</v>
      </c>
      <c r="W680">
        <f t="shared" si="106"/>
        <v>2016</v>
      </c>
      <c r="X680">
        <f t="shared" si="107"/>
        <v>2016</v>
      </c>
      <c r="Y680">
        <f t="shared" si="108"/>
        <v>4</v>
      </c>
      <c r="Z680" t="str">
        <f t="shared" si="109"/>
        <v>April</v>
      </c>
    </row>
    <row r="681" spans="1:26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1"/>
        <v>0.15485964912280703</v>
      </c>
      <c r="P681" s="6">
        <f t="shared" si="102"/>
        <v>93.90425531914893</v>
      </c>
      <c r="Q681" t="s">
        <v>8318</v>
      </c>
      <c r="R681" t="s">
        <v>8320</v>
      </c>
      <c r="S681">
        <f t="shared" si="103"/>
        <v>42616.487372685187</v>
      </c>
      <c r="T681" t="str">
        <f t="shared" si="100"/>
        <v>9/3/2016</v>
      </c>
      <c r="U681">
        <f t="shared" si="104"/>
        <v>42556.695706018523</v>
      </c>
      <c r="V681" t="str">
        <f t="shared" si="105"/>
        <v>7/5/2016</v>
      </c>
      <c r="W681">
        <f t="shared" si="106"/>
        <v>2016</v>
      </c>
      <c r="X681">
        <f t="shared" si="107"/>
        <v>2016</v>
      </c>
      <c r="Y681">
        <f t="shared" si="108"/>
        <v>7</v>
      </c>
      <c r="Z681" t="str">
        <f t="shared" si="109"/>
        <v>July</v>
      </c>
    </row>
    <row r="682" spans="1:26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1"/>
        <v>0.25912000000000002</v>
      </c>
      <c r="P682" s="6">
        <f t="shared" si="102"/>
        <v>150.65116279069767</v>
      </c>
      <c r="Q682" t="s">
        <v>8318</v>
      </c>
      <c r="R682" t="s">
        <v>8320</v>
      </c>
      <c r="S682">
        <f t="shared" si="103"/>
        <v>41899.293182870366</v>
      </c>
      <c r="T682" t="str">
        <f t="shared" si="100"/>
        <v>9/17/2014</v>
      </c>
      <c r="U682">
        <f t="shared" si="104"/>
        <v>41864.501516203702</v>
      </c>
      <c r="V682" t="str">
        <f t="shared" si="105"/>
        <v>8/13/2014</v>
      </c>
      <c r="W682">
        <f t="shared" si="106"/>
        <v>2014</v>
      </c>
      <c r="X682">
        <f t="shared" si="107"/>
        <v>2014</v>
      </c>
      <c r="Y682">
        <f t="shared" si="108"/>
        <v>8</v>
      </c>
      <c r="Z682" t="str">
        <f t="shared" si="109"/>
        <v>Aug</v>
      </c>
    </row>
    <row r="683" spans="1:26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1"/>
        <v>4.0000000000000002E-4</v>
      </c>
      <c r="P683" s="6">
        <f t="shared" si="102"/>
        <v>1</v>
      </c>
      <c r="Q683" t="s">
        <v>8318</v>
      </c>
      <c r="R683" t="s">
        <v>8320</v>
      </c>
      <c r="S683">
        <f t="shared" si="103"/>
        <v>42669.597268518519</v>
      </c>
      <c r="T683" t="str">
        <f t="shared" si="100"/>
        <v>10/26/2016</v>
      </c>
      <c r="U683">
        <f t="shared" si="104"/>
        <v>42639.805601851855</v>
      </c>
      <c r="V683" t="str">
        <f t="shared" si="105"/>
        <v>9/26/2016</v>
      </c>
      <c r="W683">
        <f t="shared" si="106"/>
        <v>2016</v>
      </c>
      <c r="X683">
        <f t="shared" si="107"/>
        <v>2016</v>
      </c>
      <c r="Y683">
        <f t="shared" si="108"/>
        <v>9</v>
      </c>
      <c r="Z683" t="str">
        <f t="shared" si="109"/>
        <v>Sept</v>
      </c>
    </row>
    <row r="684" spans="1:26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1"/>
        <v>1.06E-3</v>
      </c>
      <c r="P684" s="6">
        <f t="shared" si="102"/>
        <v>13.25</v>
      </c>
      <c r="Q684" t="s">
        <v>8318</v>
      </c>
      <c r="R684" t="s">
        <v>8320</v>
      </c>
      <c r="S684">
        <f t="shared" si="103"/>
        <v>42808.51530092593</v>
      </c>
      <c r="T684" t="str">
        <f t="shared" si="100"/>
        <v>3/14/2017</v>
      </c>
      <c r="U684">
        <f t="shared" si="104"/>
        <v>42778.765300925923</v>
      </c>
      <c r="V684" t="str">
        <f t="shared" si="105"/>
        <v>2/12/2017</v>
      </c>
      <c r="W684">
        <f t="shared" si="106"/>
        <v>2017</v>
      </c>
      <c r="X684">
        <f t="shared" si="107"/>
        <v>2017</v>
      </c>
      <c r="Y684">
        <f t="shared" si="108"/>
        <v>2</v>
      </c>
      <c r="Z684" t="str">
        <f t="shared" si="109"/>
        <v>Feb</v>
      </c>
    </row>
    <row r="685" spans="1:26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1"/>
        <v>8.5142857142857138E-3</v>
      </c>
      <c r="P685" s="6">
        <f t="shared" si="102"/>
        <v>99.333333333333329</v>
      </c>
      <c r="Q685" t="s">
        <v>8318</v>
      </c>
      <c r="R685" t="s">
        <v>8320</v>
      </c>
      <c r="S685">
        <f t="shared" si="103"/>
        <v>42674.691712962966</v>
      </c>
      <c r="T685" t="str">
        <f t="shared" si="100"/>
        <v>10/31/2016</v>
      </c>
      <c r="U685">
        <f t="shared" si="104"/>
        <v>42634.900046296301</v>
      </c>
      <c r="V685" t="str">
        <f t="shared" si="105"/>
        <v>9/21/2016</v>
      </c>
      <c r="W685">
        <f t="shared" si="106"/>
        <v>2016</v>
      </c>
      <c r="X685">
        <f t="shared" si="107"/>
        <v>2016</v>
      </c>
      <c r="Y685">
        <f t="shared" si="108"/>
        <v>9</v>
      </c>
      <c r="Z685" t="str">
        <f t="shared" si="109"/>
        <v>Sept</v>
      </c>
    </row>
    <row r="686" spans="1:26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1"/>
        <v>7.4837500000000001E-2</v>
      </c>
      <c r="P686" s="6">
        <f t="shared" si="102"/>
        <v>177.39259259259259</v>
      </c>
      <c r="Q686" t="s">
        <v>8318</v>
      </c>
      <c r="R686" t="s">
        <v>8320</v>
      </c>
      <c r="S686">
        <f t="shared" si="103"/>
        <v>41844.916666666664</v>
      </c>
      <c r="T686" t="str">
        <f t="shared" si="100"/>
        <v>7/24/2014</v>
      </c>
      <c r="U686">
        <f t="shared" si="104"/>
        <v>41809.473275462966</v>
      </c>
      <c r="V686" t="str">
        <f t="shared" si="105"/>
        <v>6/19/2014</v>
      </c>
      <c r="W686">
        <f t="shared" si="106"/>
        <v>2014</v>
      </c>
      <c r="X686">
        <f t="shared" si="107"/>
        <v>2014</v>
      </c>
      <c r="Y686">
        <f t="shared" si="108"/>
        <v>6</v>
      </c>
      <c r="Z686" t="str">
        <f t="shared" si="109"/>
        <v>June</v>
      </c>
    </row>
    <row r="687" spans="1:26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1"/>
        <v>0.27650000000000002</v>
      </c>
      <c r="P687" s="6">
        <f t="shared" si="102"/>
        <v>55.3</v>
      </c>
      <c r="Q687" t="s">
        <v>8318</v>
      </c>
      <c r="R687" t="s">
        <v>8320</v>
      </c>
      <c r="S687">
        <f t="shared" si="103"/>
        <v>42016.658240740733</v>
      </c>
      <c r="T687" t="str">
        <f t="shared" si="100"/>
        <v>1/12/2015</v>
      </c>
      <c r="U687">
        <f t="shared" si="104"/>
        <v>41971.866574074069</v>
      </c>
      <c r="V687" t="str">
        <f t="shared" si="105"/>
        <v>11/28/2014</v>
      </c>
      <c r="W687">
        <f t="shared" si="106"/>
        <v>2015</v>
      </c>
      <c r="X687">
        <f t="shared" si="107"/>
        <v>2014</v>
      </c>
      <c r="Y687">
        <f t="shared" si="108"/>
        <v>11</v>
      </c>
      <c r="Z687" t="str">
        <f t="shared" si="109"/>
        <v>Nov</v>
      </c>
    </row>
    <row r="688" spans="1:26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1"/>
        <v>0</v>
      </c>
      <c r="P688" s="6" t="e">
        <f t="shared" si="102"/>
        <v>#DIV/0!</v>
      </c>
      <c r="Q688" t="s">
        <v>8318</v>
      </c>
      <c r="R688" t="s">
        <v>8320</v>
      </c>
      <c r="S688">
        <f t="shared" si="103"/>
        <v>42219.464930555558</v>
      </c>
      <c r="T688" t="str">
        <f t="shared" si="100"/>
        <v>8/3/2015</v>
      </c>
      <c r="U688">
        <f t="shared" si="104"/>
        <v>42189.673263888893</v>
      </c>
      <c r="V688" t="str">
        <f t="shared" si="105"/>
        <v>7/4/2015</v>
      </c>
      <c r="W688">
        <f t="shared" si="106"/>
        <v>2015</v>
      </c>
      <c r="X688">
        <f t="shared" si="107"/>
        <v>2015</v>
      </c>
      <c r="Y688">
        <f t="shared" si="108"/>
        <v>7</v>
      </c>
      <c r="Z688" t="str">
        <f t="shared" si="109"/>
        <v>July</v>
      </c>
    </row>
    <row r="689" spans="1:26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1"/>
        <v>3.5499999999999997E-2</v>
      </c>
      <c r="P689" s="6">
        <f t="shared" si="102"/>
        <v>591.66666666666663</v>
      </c>
      <c r="Q689" t="s">
        <v>8318</v>
      </c>
      <c r="R689" t="s">
        <v>8320</v>
      </c>
      <c r="S689">
        <f t="shared" si="103"/>
        <v>42771.542280092595</v>
      </c>
      <c r="T689" t="str">
        <f t="shared" si="100"/>
        <v>2/5/2017</v>
      </c>
      <c r="U689">
        <f t="shared" si="104"/>
        <v>42711.750613425931</v>
      </c>
      <c r="V689" t="str">
        <f t="shared" si="105"/>
        <v>12/7/2016</v>
      </c>
      <c r="W689">
        <f t="shared" si="106"/>
        <v>2017</v>
      </c>
      <c r="X689">
        <f t="shared" si="107"/>
        <v>2016</v>
      </c>
      <c r="Y689">
        <f t="shared" si="108"/>
        <v>12</v>
      </c>
      <c r="Z689" t="str">
        <f t="shared" si="109"/>
        <v>Dec</v>
      </c>
    </row>
    <row r="690" spans="1:26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1"/>
        <v>0.72989999999999999</v>
      </c>
      <c r="P690" s="6">
        <f t="shared" si="102"/>
        <v>405.5</v>
      </c>
      <c r="Q690" t="s">
        <v>8318</v>
      </c>
      <c r="R690" t="s">
        <v>8320</v>
      </c>
      <c r="S690">
        <f t="shared" si="103"/>
        <v>42291.896446759252</v>
      </c>
      <c r="T690" t="str">
        <f t="shared" si="100"/>
        <v>10/14/2015</v>
      </c>
      <c r="U690">
        <f t="shared" si="104"/>
        <v>42262.104780092588</v>
      </c>
      <c r="V690" t="str">
        <f t="shared" si="105"/>
        <v>9/15/2015</v>
      </c>
      <c r="W690">
        <f t="shared" si="106"/>
        <v>2015</v>
      </c>
      <c r="X690">
        <f t="shared" si="107"/>
        <v>2015</v>
      </c>
      <c r="Y690">
        <f t="shared" si="108"/>
        <v>9</v>
      </c>
      <c r="Z690" t="str">
        <f t="shared" si="109"/>
        <v>Sept</v>
      </c>
    </row>
    <row r="691" spans="1:26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1"/>
        <v>0.57648750000000004</v>
      </c>
      <c r="P691" s="6">
        <f t="shared" si="102"/>
        <v>343.14732142857144</v>
      </c>
      <c r="Q691" t="s">
        <v>8318</v>
      </c>
      <c r="R691" t="s">
        <v>8320</v>
      </c>
      <c r="S691">
        <f t="shared" si="103"/>
        <v>42711.999305555553</v>
      </c>
      <c r="T691" t="str">
        <f t="shared" si="100"/>
        <v>12/7/2016</v>
      </c>
      <c r="U691">
        <f t="shared" si="104"/>
        <v>42675.66778935185</v>
      </c>
      <c r="V691" t="str">
        <f t="shared" si="105"/>
        <v>11/1/2016</v>
      </c>
      <c r="W691">
        <f t="shared" si="106"/>
        <v>2016</v>
      </c>
      <c r="X691">
        <f t="shared" si="107"/>
        <v>2016</v>
      </c>
      <c r="Y691">
        <f t="shared" si="108"/>
        <v>11</v>
      </c>
      <c r="Z691" t="str">
        <f t="shared" si="109"/>
        <v>Nov</v>
      </c>
    </row>
    <row r="692" spans="1:26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1"/>
        <v>0.1234</v>
      </c>
      <c r="P692" s="6">
        <f t="shared" si="102"/>
        <v>72.588235294117652</v>
      </c>
      <c r="Q692" t="s">
        <v>8318</v>
      </c>
      <c r="R692" t="s">
        <v>8320</v>
      </c>
      <c r="S692">
        <f t="shared" si="103"/>
        <v>42622.041666666664</v>
      </c>
      <c r="T692" t="str">
        <f t="shared" si="100"/>
        <v>9/9/2016</v>
      </c>
      <c r="U692">
        <f t="shared" si="104"/>
        <v>42579.634733796294</v>
      </c>
      <c r="V692" t="str">
        <f t="shared" si="105"/>
        <v>7/28/2016</v>
      </c>
      <c r="W692">
        <f t="shared" si="106"/>
        <v>2016</v>
      </c>
      <c r="X692">
        <f t="shared" si="107"/>
        <v>2016</v>
      </c>
      <c r="Y692">
        <f t="shared" si="108"/>
        <v>7</v>
      </c>
      <c r="Z692" t="str">
        <f t="shared" si="109"/>
        <v>July</v>
      </c>
    </row>
    <row r="693" spans="1:26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1"/>
        <v>5.1999999999999998E-3</v>
      </c>
      <c r="P693" s="6">
        <f t="shared" si="102"/>
        <v>26</v>
      </c>
      <c r="Q693" t="s">
        <v>8318</v>
      </c>
      <c r="R693" t="s">
        <v>8320</v>
      </c>
      <c r="S693">
        <f t="shared" si="103"/>
        <v>42185.819976851846</v>
      </c>
      <c r="T693" t="str">
        <f t="shared" si="100"/>
        <v>6/30/2015</v>
      </c>
      <c r="U693">
        <f t="shared" si="104"/>
        <v>42158.028310185182</v>
      </c>
      <c r="V693" t="str">
        <f t="shared" si="105"/>
        <v>6/3/2015</v>
      </c>
      <c r="W693">
        <f t="shared" si="106"/>
        <v>2015</v>
      </c>
      <c r="X693">
        <f t="shared" si="107"/>
        <v>2015</v>
      </c>
      <c r="Y693">
        <f t="shared" si="108"/>
        <v>6</v>
      </c>
      <c r="Z693" t="str">
        <f t="shared" si="109"/>
        <v>June</v>
      </c>
    </row>
    <row r="694" spans="1:26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1"/>
        <v>6.5299999999999997E-2</v>
      </c>
      <c r="P694" s="6">
        <f t="shared" si="102"/>
        <v>6.4975124378109452</v>
      </c>
      <c r="Q694" t="s">
        <v>8318</v>
      </c>
      <c r="R694" t="s">
        <v>8320</v>
      </c>
      <c r="S694">
        <f t="shared" si="103"/>
        <v>42726.167395833334</v>
      </c>
      <c r="T694" t="str">
        <f t="shared" si="100"/>
        <v>12/22/2016</v>
      </c>
      <c r="U694">
        <f t="shared" si="104"/>
        <v>42696.37572916667</v>
      </c>
      <c r="V694" t="str">
        <f t="shared" si="105"/>
        <v>11/22/2016</v>
      </c>
      <c r="W694">
        <f t="shared" si="106"/>
        <v>2016</v>
      </c>
      <c r="X694">
        <f t="shared" si="107"/>
        <v>2016</v>
      </c>
      <c r="Y694">
        <f t="shared" si="108"/>
        <v>11</v>
      </c>
      <c r="Z694" t="str">
        <f t="shared" si="109"/>
        <v>Nov</v>
      </c>
    </row>
    <row r="695" spans="1:26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1"/>
        <v>0.35338000000000003</v>
      </c>
      <c r="P695" s="6">
        <f t="shared" si="102"/>
        <v>119.38513513513513</v>
      </c>
      <c r="Q695" t="s">
        <v>8318</v>
      </c>
      <c r="R695" t="s">
        <v>8320</v>
      </c>
      <c r="S695">
        <f t="shared" si="103"/>
        <v>42124.599849537037</v>
      </c>
      <c r="T695" t="str">
        <f t="shared" si="100"/>
        <v>4/30/2015</v>
      </c>
      <c r="U695">
        <f t="shared" si="104"/>
        <v>42094.808182870373</v>
      </c>
      <c r="V695" t="str">
        <f t="shared" si="105"/>
        <v>3/31/2015</v>
      </c>
      <c r="W695">
        <f t="shared" si="106"/>
        <v>2015</v>
      </c>
      <c r="X695">
        <f t="shared" si="107"/>
        <v>2015</v>
      </c>
      <c r="Y695">
        <f t="shared" si="108"/>
        <v>3</v>
      </c>
      <c r="Z695" t="str">
        <f t="shared" si="109"/>
        <v>March</v>
      </c>
    </row>
    <row r="696" spans="1:26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1"/>
        <v>3.933333333333333E-3</v>
      </c>
      <c r="P696" s="6">
        <f t="shared" si="102"/>
        <v>84.285714285714292</v>
      </c>
      <c r="Q696" t="s">
        <v>8318</v>
      </c>
      <c r="R696" t="s">
        <v>8320</v>
      </c>
      <c r="S696">
        <f t="shared" si="103"/>
        <v>42767.455543981479</v>
      </c>
      <c r="T696" t="str">
        <f t="shared" si="100"/>
        <v>2/1/2017</v>
      </c>
      <c r="U696">
        <f t="shared" si="104"/>
        <v>42737.663877314815</v>
      </c>
      <c r="V696" t="str">
        <f t="shared" si="105"/>
        <v>1/2/2017</v>
      </c>
      <c r="W696">
        <f t="shared" si="106"/>
        <v>2017</v>
      </c>
      <c r="X696">
        <f t="shared" si="107"/>
        <v>2017</v>
      </c>
      <c r="Y696">
        <f t="shared" si="108"/>
        <v>1</v>
      </c>
      <c r="Z696" t="str">
        <f t="shared" si="109"/>
        <v>Jan</v>
      </c>
    </row>
    <row r="697" spans="1:26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1"/>
        <v>1.06E-2</v>
      </c>
      <c r="P697" s="6">
        <f t="shared" si="102"/>
        <v>90.857142857142861</v>
      </c>
      <c r="Q697" t="s">
        <v>8318</v>
      </c>
      <c r="R697" t="s">
        <v>8320</v>
      </c>
      <c r="S697">
        <f t="shared" si="103"/>
        <v>41943.312731481477</v>
      </c>
      <c r="T697" t="str">
        <f t="shared" si="100"/>
        <v>10/31/2014</v>
      </c>
      <c r="U697">
        <f t="shared" si="104"/>
        <v>41913.521064814813</v>
      </c>
      <c r="V697" t="str">
        <f t="shared" si="105"/>
        <v>10/1/2014</v>
      </c>
      <c r="W697">
        <f t="shared" si="106"/>
        <v>2014</v>
      </c>
      <c r="X697">
        <f t="shared" si="107"/>
        <v>2014</v>
      </c>
      <c r="Y697">
        <f t="shared" si="108"/>
        <v>10</v>
      </c>
      <c r="Z697" t="str">
        <f t="shared" si="109"/>
        <v>Oct</v>
      </c>
    </row>
    <row r="698" spans="1:26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1"/>
        <v>5.7142857142857145E-6</v>
      </c>
      <c r="P698" s="6">
        <f t="shared" si="102"/>
        <v>1</v>
      </c>
      <c r="Q698" t="s">
        <v>8318</v>
      </c>
      <c r="R698" t="s">
        <v>8320</v>
      </c>
      <c r="S698">
        <f t="shared" si="103"/>
        <v>41845.718773148146</v>
      </c>
      <c r="T698" t="str">
        <f t="shared" si="100"/>
        <v>7/25/2014</v>
      </c>
      <c r="U698">
        <f t="shared" si="104"/>
        <v>41815.927106481482</v>
      </c>
      <c r="V698" t="str">
        <f t="shared" si="105"/>
        <v>6/25/2014</v>
      </c>
      <c r="W698">
        <f t="shared" si="106"/>
        <v>2014</v>
      </c>
      <c r="X698">
        <f t="shared" si="107"/>
        <v>2014</v>
      </c>
      <c r="Y698">
        <f t="shared" si="108"/>
        <v>6</v>
      </c>
      <c r="Z698" t="str">
        <f t="shared" si="109"/>
        <v>June</v>
      </c>
    </row>
    <row r="699" spans="1:26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1"/>
        <v>0.46379999999999999</v>
      </c>
      <c r="P699" s="6">
        <f t="shared" si="102"/>
        <v>20.342105263157894</v>
      </c>
      <c r="Q699" t="s">
        <v>8318</v>
      </c>
      <c r="R699" t="s">
        <v>8320</v>
      </c>
      <c r="S699">
        <f t="shared" si="103"/>
        <v>42403.314687500002</v>
      </c>
      <c r="T699" t="str">
        <f t="shared" si="100"/>
        <v>2/3/2016</v>
      </c>
      <c r="U699">
        <f t="shared" si="104"/>
        <v>42388.523020833338</v>
      </c>
      <c r="V699" t="str">
        <f t="shared" si="105"/>
        <v>1/19/2016</v>
      </c>
      <c r="W699">
        <f t="shared" si="106"/>
        <v>2016</v>
      </c>
      <c r="X699">
        <f t="shared" si="107"/>
        <v>2016</v>
      </c>
      <c r="Y699">
        <f t="shared" si="108"/>
        <v>1</v>
      </c>
      <c r="Z699" t="str">
        <f t="shared" si="109"/>
        <v>Jan</v>
      </c>
    </row>
    <row r="700" spans="1:26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1"/>
        <v>0.15390000000000001</v>
      </c>
      <c r="P700" s="6">
        <f t="shared" si="102"/>
        <v>530.68965517241384</v>
      </c>
      <c r="Q700" t="s">
        <v>8318</v>
      </c>
      <c r="R700" t="s">
        <v>8320</v>
      </c>
      <c r="S700">
        <f t="shared" si="103"/>
        <v>41899.875</v>
      </c>
      <c r="T700" t="str">
        <f t="shared" si="100"/>
        <v>9/17/2014</v>
      </c>
      <c r="U700">
        <f t="shared" si="104"/>
        <v>41866.931076388886</v>
      </c>
      <c r="V700" t="str">
        <f t="shared" si="105"/>
        <v>8/15/2014</v>
      </c>
      <c r="W700">
        <f t="shared" si="106"/>
        <v>2014</v>
      </c>
      <c r="X700">
        <f t="shared" si="107"/>
        <v>2014</v>
      </c>
      <c r="Y700">
        <f t="shared" si="108"/>
        <v>8</v>
      </c>
      <c r="Z700" t="str">
        <f t="shared" si="109"/>
        <v>Aug</v>
      </c>
    </row>
    <row r="701" spans="1:26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1"/>
        <v>0.824221076923077</v>
      </c>
      <c r="P701" s="6">
        <f t="shared" si="102"/>
        <v>120.39184269662923</v>
      </c>
      <c r="Q701" t="s">
        <v>8318</v>
      </c>
      <c r="R701" t="s">
        <v>8320</v>
      </c>
      <c r="S701">
        <f t="shared" si="103"/>
        <v>41600.458333333328</v>
      </c>
      <c r="T701" t="str">
        <f t="shared" si="100"/>
        <v>11/22/2013</v>
      </c>
      <c r="U701">
        <f t="shared" si="104"/>
        <v>41563.485509259262</v>
      </c>
      <c r="V701" t="str">
        <f t="shared" si="105"/>
        <v>10/16/2013</v>
      </c>
      <c r="W701">
        <f t="shared" si="106"/>
        <v>2013</v>
      </c>
      <c r="X701">
        <f t="shared" si="107"/>
        <v>2013</v>
      </c>
      <c r="Y701">
        <f t="shared" si="108"/>
        <v>10</v>
      </c>
      <c r="Z701" t="str">
        <f t="shared" si="109"/>
        <v>Oct</v>
      </c>
    </row>
    <row r="702" spans="1:26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1"/>
        <v>2.6866666666666667E-2</v>
      </c>
      <c r="P702" s="6">
        <f t="shared" si="102"/>
        <v>13</v>
      </c>
      <c r="Q702" t="s">
        <v>8318</v>
      </c>
      <c r="R702" t="s">
        <v>8320</v>
      </c>
      <c r="S702">
        <f t="shared" si="103"/>
        <v>42745.480104166665</v>
      </c>
      <c r="T702" t="str">
        <f t="shared" si="100"/>
        <v>1/10/2017</v>
      </c>
      <c r="U702">
        <f t="shared" si="104"/>
        <v>42715.688437500001</v>
      </c>
      <c r="V702" t="str">
        <f t="shared" si="105"/>
        <v>12/11/2016</v>
      </c>
      <c r="W702">
        <f t="shared" si="106"/>
        <v>2017</v>
      </c>
      <c r="X702">
        <f t="shared" si="107"/>
        <v>2016</v>
      </c>
      <c r="Y702">
        <f t="shared" si="108"/>
        <v>12</v>
      </c>
      <c r="Z702" t="str">
        <f t="shared" si="109"/>
        <v>Dec</v>
      </c>
    </row>
    <row r="703" spans="1:26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1"/>
        <v>0.26600000000000001</v>
      </c>
      <c r="P703" s="6">
        <f t="shared" si="102"/>
        <v>291.33333333333331</v>
      </c>
      <c r="Q703" t="s">
        <v>8318</v>
      </c>
      <c r="R703" t="s">
        <v>8320</v>
      </c>
      <c r="S703">
        <f t="shared" si="103"/>
        <v>41843.454629629625</v>
      </c>
      <c r="T703" t="str">
        <f t="shared" si="100"/>
        <v>7/23/2014</v>
      </c>
      <c r="U703">
        <f t="shared" si="104"/>
        <v>41813.662962962961</v>
      </c>
      <c r="V703" t="str">
        <f t="shared" si="105"/>
        <v>6/23/2014</v>
      </c>
      <c r="W703">
        <f t="shared" si="106"/>
        <v>2014</v>
      </c>
      <c r="X703">
        <f t="shared" si="107"/>
        <v>2014</v>
      </c>
      <c r="Y703">
        <f t="shared" si="108"/>
        <v>6</v>
      </c>
      <c r="Z703" t="str">
        <f t="shared" si="109"/>
        <v>June</v>
      </c>
    </row>
    <row r="704" spans="1:26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1"/>
        <v>0.30813400000000002</v>
      </c>
      <c r="P704" s="6">
        <f t="shared" si="102"/>
        <v>124.9191891891892</v>
      </c>
      <c r="Q704" t="s">
        <v>8318</v>
      </c>
      <c r="R704" t="s">
        <v>8320</v>
      </c>
      <c r="S704">
        <f t="shared" si="103"/>
        <v>42698.560034722213</v>
      </c>
      <c r="T704" t="str">
        <f t="shared" si="100"/>
        <v>11/24/2016</v>
      </c>
      <c r="U704">
        <f t="shared" si="104"/>
        <v>42668.726701388892</v>
      </c>
      <c r="V704" t="str">
        <f t="shared" si="105"/>
        <v>10/25/2016</v>
      </c>
      <c r="W704">
        <f t="shared" si="106"/>
        <v>2016</v>
      </c>
      <c r="X704">
        <f t="shared" si="107"/>
        <v>2016</v>
      </c>
      <c r="Y704">
        <f t="shared" si="108"/>
        <v>10</v>
      </c>
      <c r="Z704" t="str">
        <f t="shared" si="109"/>
        <v>Oct</v>
      </c>
    </row>
    <row r="705" spans="1:26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1"/>
        <v>5.5800000000000002E-2</v>
      </c>
      <c r="P705" s="6">
        <f t="shared" si="102"/>
        <v>119.57142857142857</v>
      </c>
      <c r="Q705" t="s">
        <v>8318</v>
      </c>
      <c r="R705" t="s">
        <v>8320</v>
      </c>
      <c r="S705">
        <f t="shared" si="103"/>
        <v>42766.772222222215</v>
      </c>
      <c r="T705" t="str">
        <f t="shared" si="100"/>
        <v>1/31/2017</v>
      </c>
      <c r="U705">
        <f t="shared" si="104"/>
        <v>42711.950798611113</v>
      </c>
      <c r="V705" t="str">
        <f t="shared" si="105"/>
        <v>12/7/2016</v>
      </c>
      <c r="W705">
        <f t="shared" si="106"/>
        <v>2017</v>
      </c>
      <c r="X705">
        <f t="shared" si="107"/>
        <v>2016</v>
      </c>
      <c r="Y705">
        <f t="shared" si="108"/>
        <v>12</v>
      </c>
      <c r="Z705" t="str">
        <f t="shared" si="109"/>
        <v>Dec</v>
      </c>
    </row>
    <row r="706" spans="1:26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1"/>
        <v>8.7454545454545458E-3</v>
      </c>
      <c r="P706" s="6">
        <f t="shared" si="102"/>
        <v>120.25</v>
      </c>
      <c r="Q706" t="s">
        <v>8318</v>
      </c>
      <c r="R706" t="s">
        <v>8320</v>
      </c>
      <c r="S706">
        <f t="shared" si="103"/>
        <v>42785.984583333331</v>
      </c>
      <c r="T706" t="str">
        <f t="shared" ref="T706:T769" si="110">TEXT(S706,"m/d/yyyy")</f>
        <v>2/19/2017</v>
      </c>
      <c r="U706">
        <f t="shared" si="104"/>
        <v>42726.192916666667</v>
      </c>
      <c r="V706" t="str">
        <f t="shared" si="105"/>
        <v>12/22/2016</v>
      </c>
      <c r="W706">
        <f t="shared" si="106"/>
        <v>2017</v>
      </c>
      <c r="X706">
        <f t="shared" si="107"/>
        <v>2016</v>
      </c>
      <c r="Y706">
        <f t="shared" si="108"/>
        <v>12</v>
      </c>
      <c r="Z706" t="str">
        <f t="shared" si="109"/>
        <v>Dec</v>
      </c>
    </row>
    <row r="707" spans="1:26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1">E707/D707</f>
        <v>9.7699999999999992E-3</v>
      </c>
      <c r="P707" s="6">
        <f t="shared" ref="P707:P770" si="112">E707/L707</f>
        <v>195.4</v>
      </c>
      <c r="Q707" t="s">
        <v>8318</v>
      </c>
      <c r="R707" t="s">
        <v>8320</v>
      </c>
      <c r="S707">
        <f t="shared" ref="S707:S770" si="113">(((I707/60)/60)/24)+DATE(1970,1,1)+(-5/24)</f>
        <v>42756.283310185179</v>
      </c>
      <c r="T707" t="str">
        <f t="shared" si="110"/>
        <v>1/21/2017</v>
      </c>
      <c r="U707">
        <f t="shared" ref="U707:U770" si="114">(((J707/60)/60)/24)+DATE(1970,1,1)</f>
        <v>42726.491643518515</v>
      </c>
      <c r="V707" t="str">
        <f t="shared" ref="V707:V770" si="115">TEXT(U707,"m/d/yyyy")</f>
        <v>12/22/2016</v>
      </c>
      <c r="W707">
        <f t="shared" ref="W707:W770" si="116">YEAR(T707)</f>
        <v>2017</v>
      </c>
      <c r="X707">
        <f t="shared" ref="X707:X770" si="117">YEAR(V707)</f>
        <v>2016</v>
      </c>
      <c r="Y707">
        <f t="shared" ref="Y707:Y770" si="118">MONTH(V707)</f>
        <v>12</v>
      </c>
      <c r="Z707" t="str">
        <f t="shared" ref="Z707:Z770" si="119">VLOOKUP(Y707, $AB$2:$AC$13, 2, FALSE)</f>
        <v>Dec</v>
      </c>
    </row>
    <row r="708" spans="1:26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1"/>
        <v>0</v>
      </c>
      <c r="P708" s="6" t="e">
        <f t="shared" si="112"/>
        <v>#DIV/0!</v>
      </c>
      <c r="Q708" t="s">
        <v>8318</v>
      </c>
      <c r="R708" t="s">
        <v>8320</v>
      </c>
      <c r="S708">
        <f t="shared" si="113"/>
        <v>42718.568749999999</v>
      </c>
      <c r="T708" t="str">
        <f t="shared" si="110"/>
        <v>12/14/2016</v>
      </c>
      <c r="U708">
        <f t="shared" si="114"/>
        <v>42676.995173611111</v>
      </c>
      <c r="V708" t="str">
        <f t="shared" si="115"/>
        <v>11/2/2016</v>
      </c>
      <c r="W708">
        <f t="shared" si="116"/>
        <v>2016</v>
      </c>
      <c r="X708">
        <f t="shared" si="117"/>
        <v>2016</v>
      </c>
      <c r="Y708">
        <f t="shared" si="118"/>
        <v>11</v>
      </c>
      <c r="Z708" t="str">
        <f t="shared" si="119"/>
        <v>Nov</v>
      </c>
    </row>
    <row r="709" spans="1:26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1"/>
        <v>0.78927352941176465</v>
      </c>
      <c r="P709" s="6">
        <f t="shared" si="112"/>
        <v>117.69868421052631</v>
      </c>
      <c r="Q709" t="s">
        <v>8318</v>
      </c>
      <c r="R709" t="s">
        <v>8320</v>
      </c>
      <c r="S709">
        <f t="shared" si="113"/>
        <v>42736.45517361111</v>
      </c>
      <c r="T709" t="str">
        <f t="shared" si="110"/>
        <v>1/1/2017</v>
      </c>
      <c r="U709">
        <f t="shared" si="114"/>
        <v>42696.663506944446</v>
      </c>
      <c r="V709" t="str">
        <f t="shared" si="115"/>
        <v>11/22/2016</v>
      </c>
      <c r="W709">
        <f t="shared" si="116"/>
        <v>2017</v>
      </c>
      <c r="X709">
        <f t="shared" si="117"/>
        <v>2016</v>
      </c>
      <c r="Y709">
        <f t="shared" si="118"/>
        <v>11</v>
      </c>
      <c r="Z709" t="str">
        <f t="shared" si="119"/>
        <v>Nov</v>
      </c>
    </row>
    <row r="710" spans="1:26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1"/>
        <v>0.22092500000000001</v>
      </c>
      <c r="P710" s="6">
        <f t="shared" si="112"/>
        <v>23.948509485094849</v>
      </c>
      <c r="Q710" t="s">
        <v>8318</v>
      </c>
      <c r="R710" t="s">
        <v>8320</v>
      </c>
      <c r="S710">
        <f t="shared" si="113"/>
        <v>41895.372685185182</v>
      </c>
      <c r="T710" t="str">
        <f t="shared" si="110"/>
        <v>9/13/2014</v>
      </c>
      <c r="U710">
        <f t="shared" si="114"/>
        <v>41835.581018518518</v>
      </c>
      <c r="V710" t="str">
        <f t="shared" si="115"/>
        <v>7/15/2014</v>
      </c>
      <c r="W710">
        <f t="shared" si="116"/>
        <v>2014</v>
      </c>
      <c r="X710">
        <f t="shared" si="117"/>
        <v>2014</v>
      </c>
      <c r="Y710">
        <f t="shared" si="118"/>
        <v>7</v>
      </c>
      <c r="Z710" t="str">
        <f t="shared" si="119"/>
        <v>July</v>
      </c>
    </row>
    <row r="711" spans="1:26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1"/>
        <v>4.0666666666666663E-3</v>
      </c>
      <c r="P711" s="6">
        <f t="shared" si="112"/>
        <v>30.5</v>
      </c>
      <c r="Q711" t="s">
        <v>8318</v>
      </c>
      <c r="R711" t="s">
        <v>8320</v>
      </c>
      <c r="S711">
        <f t="shared" si="113"/>
        <v>41977.832858796297</v>
      </c>
      <c r="T711" t="str">
        <f t="shared" si="110"/>
        <v>12/4/2014</v>
      </c>
      <c r="U711">
        <f t="shared" si="114"/>
        <v>41948.041192129633</v>
      </c>
      <c r="V711" t="str">
        <f t="shared" si="115"/>
        <v>11/5/2014</v>
      </c>
      <c r="W711">
        <f t="shared" si="116"/>
        <v>2014</v>
      </c>
      <c r="X711">
        <f t="shared" si="117"/>
        <v>2014</v>
      </c>
      <c r="Y711">
        <f t="shared" si="118"/>
        <v>11</v>
      </c>
      <c r="Z711" t="str">
        <f t="shared" si="119"/>
        <v>Nov</v>
      </c>
    </row>
    <row r="712" spans="1:26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1"/>
        <v>0</v>
      </c>
      <c r="P712" s="6" t="e">
        <f t="shared" si="112"/>
        <v>#DIV/0!</v>
      </c>
      <c r="Q712" t="s">
        <v>8318</v>
      </c>
      <c r="R712" t="s">
        <v>8320</v>
      </c>
      <c r="S712">
        <f t="shared" si="113"/>
        <v>41870.822222222218</v>
      </c>
      <c r="T712" t="str">
        <f t="shared" si="110"/>
        <v>8/19/2014</v>
      </c>
      <c r="U712">
        <f t="shared" si="114"/>
        <v>41837.984976851854</v>
      </c>
      <c r="V712" t="str">
        <f t="shared" si="115"/>
        <v>7/17/2014</v>
      </c>
      <c r="W712">
        <f t="shared" si="116"/>
        <v>2014</v>
      </c>
      <c r="X712">
        <f t="shared" si="117"/>
        <v>2014</v>
      </c>
      <c r="Y712">
        <f t="shared" si="118"/>
        <v>7</v>
      </c>
      <c r="Z712" t="str">
        <f t="shared" si="119"/>
        <v>July</v>
      </c>
    </row>
    <row r="713" spans="1:26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1"/>
        <v>0.33790999999999999</v>
      </c>
      <c r="P713" s="6">
        <f t="shared" si="112"/>
        <v>99.973372781065095</v>
      </c>
      <c r="Q713" t="s">
        <v>8318</v>
      </c>
      <c r="R713" t="s">
        <v>8320</v>
      </c>
      <c r="S713">
        <f t="shared" si="113"/>
        <v>42718.292453703696</v>
      </c>
      <c r="T713" t="str">
        <f t="shared" si="110"/>
        <v>12/14/2016</v>
      </c>
      <c r="U713">
        <f t="shared" si="114"/>
        <v>42678.459120370375</v>
      </c>
      <c r="V713" t="str">
        <f t="shared" si="115"/>
        <v>11/4/2016</v>
      </c>
      <c r="W713">
        <f t="shared" si="116"/>
        <v>2016</v>
      </c>
      <c r="X713">
        <f t="shared" si="117"/>
        <v>2016</v>
      </c>
      <c r="Y713">
        <f t="shared" si="118"/>
        <v>11</v>
      </c>
      <c r="Z713" t="str">
        <f t="shared" si="119"/>
        <v>Nov</v>
      </c>
    </row>
    <row r="714" spans="1:26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1"/>
        <v>2.1649484536082476E-3</v>
      </c>
      <c r="P714" s="6">
        <f t="shared" si="112"/>
        <v>26.25</v>
      </c>
      <c r="Q714" t="s">
        <v>8318</v>
      </c>
      <c r="R714" t="s">
        <v>8320</v>
      </c>
      <c r="S714">
        <f t="shared" si="113"/>
        <v>42414.472592592596</v>
      </c>
      <c r="T714" t="str">
        <f t="shared" si="110"/>
        <v>2/14/2016</v>
      </c>
      <c r="U714">
        <f t="shared" si="114"/>
        <v>42384.680925925932</v>
      </c>
      <c r="V714" t="str">
        <f t="shared" si="115"/>
        <v>1/15/2016</v>
      </c>
      <c r="W714">
        <f t="shared" si="116"/>
        <v>2016</v>
      </c>
      <c r="X714">
        <f t="shared" si="117"/>
        <v>2016</v>
      </c>
      <c r="Y714">
        <f t="shared" si="118"/>
        <v>1</v>
      </c>
      <c r="Z714" t="str">
        <f t="shared" si="119"/>
        <v>Jan</v>
      </c>
    </row>
    <row r="715" spans="1:26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1"/>
        <v>7.9600000000000001E-3</v>
      </c>
      <c r="P715" s="6">
        <f t="shared" si="112"/>
        <v>199</v>
      </c>
      <c r="Q715" t="s">
        <v>8318</v>
      </c>
      <c r="R715" t="s">
        <v>8320</v>
      </c>
      <c r="S715">
        <f t="shared" si="113"/>
        <v>42526.320972222216</v>
      </c>
      <c r="T715" t="str">
        <f t="shared" si="110"/>
        <v>6/5/2016</v>
      </c>
      <c r="U715">
        <f t="shared" si="114"/>
        <v>42496.529305555552</v>
      </c>
      <c r="V715" t="str">
        <f t="shared" si="115"/>
        <v>5/6/2016</v>
      </c>
      <c r="W715">
        <f t="shared" si="116"/>
        <v>2016</v>
      </c>
      <c r="X715">
        <f t="shared" si="117"/>
        <v>2016</v>
      </c>
      <c r="Y715">
        <f t="shared" si="118"/>
        <v>5</v>
      </c>
      <c r="Z715" t="str">
        <f t="shared" si="119"/>
        <v>May</v>
      </c>
    </row>
    <row r="716" spans="1:26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1"/>
        <v>0.14993333333333334</v>
      </c>
      <c r="P716" s="6">
        <f t="shared" si="112"/>
        <v>80.321428571428569</v>
      </c>
      <c r="Q716" t="s">
        <v>8318</v>
      </c>
      <c r="R716" t="s">
        <v>8320</v>
      </c>
      <c r="S716">
        <f t="shared" si="113"/>
        <v>42794.579652777778</v>
      </c>
      <c r="T716" t="str">
        <f t="shared" si="110"/>
        <v>2/28/2017</v>
      </c>
      <c r="U716">
        <f t="shared" si="114"/>
        <v>42734.787986111114</v>
      </c>
      <c r="V716" t="str">
        <f t="shared" si="115"/>
        <v>12/30/2016</v>
      </c>
      <c r="W716">
        <f t="shared" si="116"/>
        <v>2017</v>
      </c>
      <c r="X716">
        <f t="shared" si="117"/>
        <v>2016</v>
      </c>
      <c r="Y716">
        <f t="shared" si="118"/>
        <v>12</v>
      </c>
      <c r="Z716" t="str">
        <f t="shared" si="119"/>
        <v>Dec</v>
      </c>
    </row>
    <row r="717" spans="1:26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1"/>
        <v>5.0509090909090906E-2</v>
      </c>
      <c r="P717" s="6">
        <f t="shared" si="112"/>
        <v>115.75</v>
      </c>
      <c r="Q717" t="s">
        <v>8318</v>
      </c>
      <c r="R717" t="s">
        <v>8320</v>
      </c>
      <c r="S717">
        <f t="shared" si="113"/>
        <v>42312.924074074072</v>
      </c>
      <c r="T717" t="str">
        <f t="shared" si="110"/>
        <v>11/4/2015</v>
      </c>
      <c r="U717">
        <f t="shared" si="114"/>
        <v>42273.090740740736</v>
      </c>
      <c r="V717" t="str">
        <f t="shared" si="115"/>
        <v>9/26/2015</v>
      </c>
      <c r="W717">
        <f t="shared" si="116"/>
        <v>2015</v>
      </c>
      <c r="X717">
        <f t="shared" si="117"/>
        <v>2015</v>
      </c>
      <c r="Y717">
        <f t="shared" si="118"/>
        <v>9</v>
      </c>
      <c r="Z717" t="str">
        <f t="shared" si="119"/>
        <v>Sept</v>
      </c>
    </row>
    <row r="718" spans="1:26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1"/>
        <v>0.10214285714285715</v>
      </c>
      <c r="P718" s="6">
        <f t="shared" si="112"/>
        <v>44.6875</v>
      </c>
      <c r="Q718" t="s">
        <v>8318</v>
      </c>
      <c r="R718" t="s">
        <v>8320</v>
      </c>
      <c r="S718">
        <f t="shared" si="113"/>
        <v>41973.791666666664</v>
      </c>
      <c r="T718" t="str">
        <f t="shared" si="110"/>
        <v>11/30/2014</v>
      </c>
      <c r="U718">
        <f t="shared" si="114"/>
        <v>41940.658645833333</v>
      </c>
      <c r="V718" t="str">
        <f t="shared" si="115"/>
        <v>10/28/2014</v>
      </c>
      <c r="W718">
        <f t="shared" si="116"/>
        <v>2014</v>
      </c>
      <c r="X718">
        <f t="shared" si="117"/>
        <v>2014</v>
      </c>
      <c r="Y718">
        <f t="shared" si="118"/>
        <v>10</v>
      </c>
      <c r="Z718" t="str">
        <f t="shared" si="119"/>
        <v>Oct</v>
      </c>
    </row>
    <row r="719" spans="1:26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1"/>
        <v>3.0500000000000002E-3</v>
      </c>
      <c r="P719" s="6">
        <f t="shared" si="112"/>
        <v>76.25</v>
      </c>
      <c r="Q719" t="s">
        <v>8318</v>
      </c>
      <c r="R719" t="s">
        <v>8320</v>
      </c>
      <c r="S719">
        <f t="shared" si="113"/>
        <v>41887.645856481482</v>
      </c>
      <c r="T719" t="str">
        <f t="shared" si="110"/>
        <v>9/5/2014</v>
      </c>
      <c r="U719">
        <f t="shared" si="114"/>
        <v>41857.854189814818</v>
      </c>
      <c r="V719" t="str">
        <f t="shared" si="115"/>
        <v>8/6/2014</v>
      </c>
      <c r="W719">
        <f t="shared" si="116"/>
        <v>2014</v>
      </c>
      <c r="X719">
        <f t="shared" si="117"/>
        <v>2014</v>
      </c>
      <c r="Y719">
        <f t="shared" si="118"/>
        <v>8</v>
      </c>
      <c r="Z719" t="str">
        <f t="shared" si="119"/>
        <v>Aug</v>
      </c>
    </row>
    <row r="720" spans="1:26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1"/>
        <v>7.4999999999999997E-3</v>
      </c>
      <c r="P720" s="6">
        <f t="shared" si="112"/>
        <v>22.5</v>
      </c>
      <c r="Q720" t="s">
        <v>8318</v>
      </c>
      <c r="R720" t="s">
        <v>8320</v>
      </c>
      <c r="S720">
        <f t="shared" si="113"/>
        <v>42784.040972222218</v>
      </c>
      <c r="T720" t="str">
        <f t="shared" si="110"/>
        <v>2/18/2017</v>
      </c>
      <c r="U720">
        <f t="shared" si="114"/>
        <v>42752.845451388886</v>
      </c>
      <c r="V720" t="str">
        <f t="shared" si="115"/>
        <v>1/17/2017</v>
      </c>
      <c r="W720">
        <f t="shared" si="116"/>
        <v>2017</v>
      </c>
      <c r="X720">
        <f t="shared" si="117"/>
        <v>2017</v>
      </c>
      <c r="Y720">
        <f t="shared" si="118"/>
        <v>1</v>
      </c>
      <c r="Z720" t="str">
        <f t="shared" si="119"/>
        <v>Jan</v>
      </c>
    </row>
    <row r="721" spans="1:26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1"/>
        <v>1.2933333333333333E-2</v>
      </c>
      <c r="P721" s="6">
        <f t="shared" si="112"/>
        <v>19.399999999999999</v>
      </c>
      <c r="Q721" t="s">
        <v>8318</v>
      </c>
      <c r="R721" t="s">
        <v>8320</v>
      </c>
      <c r="S721">
        <f t="shared" si="113"/>
        <v>42422.83189814815</v>
      </c>
      <c r="T721" t="str">
        <f t="shared" si="110"/>
        <v>2/22/2016</v>
      </c>
      <c r="U721">
        <f t="shared" si="114"/>
        <v>42409.040231481486</v>
      </c>
      <c r="V721" t="str">
        <f t="shared" si="115"/>
        <v>2/9/2016</v>
      </c>
      <c r="W721">
        <f t="shared" si="116"/>
        <v>2016</v>
      </c>
      <c r="X721">
        <f t="shared" si="117"/>
        <v>2016</v>
      </c>
      <c r="Y721">
        <f t="shared" si="118"/>
        <v>2</v>
      </c>
      <c r="Z721" t="str">
        <f t="shared" si="119"/>
        <v>Feb</v>
      </c>
    </row>
    <row r="722" spans="1:26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1"/>
        <v>1.4394736842105262</v>
      </c>
      <c r="P722" s="6">
        <f t="shared" si="112"/>
        <v>66.707317073170728</v>
      </c>
      <c r="Q722" t="s">
        <v>8321</v>
      </c>
      <c r="R722" t="s">
        <v>8322</v>
      </c>
      <c r="S722">
        <f t="shared" si="113"/>
        <v>40937.440868055557</v>
      </c>
      <c r="T722" t="str">
        <f t="shared" si="110"/>
        <v>1/29/2012</v>
      </c>
      <c r="U722">
        <f t="shared" si="114"/>
        <v>40909.649201388893</v>
      </c>
      <c r="V722" t="str">
        <f t="shared" si="115"/>
        <v>1/1/2012</v>
      </c>
      <c r="W722">
        <f t="shared" si="116"/>
        <v>2012</v>
      </c>
      <c r="X722">
        <f t="shared" si="117"/>
        <v>2012</v>
      </c>
      <c r="Y722">
        <f t="shared" si="118"/>
        <v>1</v>
      </c>
      <c r="Z722" t="str">
        <f t="shared" si="119"/>
        <v>Jan</v>
      </c>
    </row>
    <row r="723" spans="1:26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1"/>
        <v>1.2210975609756098</v>
      </c>
      <c r="P723" s="6">
        <f t="shared" si="112"/>
        <v>84.142857142857139</v>
      </c>
      <c r="Q723" t="s">
        <v>8321</v>
      </c>
      <c r="R723" t="s">
        <v>8322</v>
      </c>
      <c r="S723">
        <f t="shared" si="113"/>
        <v>41852.363506944443</v>
      </c>
      <c r="T723" t="str">
        <f t="shared" si="110"/>
        <v>8/1/2014</v>
      </c>
      <c r="U723">
        <f t="shared" si="114"/>
        <v>41807.571840277778</v>
      </c>
      <c r="V723" t="str">
        <f t="shared" si="115"/>
        <v>6/17/2014</v>
      </c>
      <c r="W723">
        <f t="shared" si="116"/>
        <v>2014</v>
      </c>
      <c r="X723">
        <f t="shared" si="117"/>
        <v>2014</v>
      </c>
      <c r="Y723">
        <f t="shared" si="118"/>
        <v>6</v>
      </c>
      <c r="Z723" t="str">
        <f t="shared" si="119"/>
        <v>June</v>
      </c>
    </row>
    <row r="724" spans="1:26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1"/>
        <v>1.3202400000000001</v>
      </c>
      <c r="P724" s="6">
        <f t="shared" si="112"/>
        <v>215.72549019607843</v>
      </c>
      <c r="Q724" t="s">
        <v>8321</v>
      </c>
      <c r="R724" t="s">
        <v>8322</v>
      </c>
      <c r="S724">
        <f t="shared" si="113"/>
        <v>41007.555300925924</v>
      </c>
      <c r="T724" t="str">
        <f t="shared" si="110"/>
        <v>4/8/2012</v>
      </c>
      <c r="U724">
        <f t="shared" si="114"/>
        <v>40977.805300925924</v>
      </c>
      <c r="V724" t="str">
        <f t="shared" si="115"/>
        <v>3/9/2012</v>
      </c>
      <c r="W724">
        <f t="shared" si="116"/>
        <v>2012</v>
      </c>
      <c r="X724">
        <f t="shared" si="117"/>
        <v>2012</v>
      </c>
      <c r="Y724">
        <f t="shared" si="118"/>
        <v>3</v>
      </c>
      <c r="Z724" t="str">
        <f t="shared" si="119"/>
        <v>March</v>
      </c>
    </row>
    <row r="725" spans="1:26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1"/>
        <v>1.0938000000000001</v>
      </c>
      <c r="P725" s="6">
        <f t="shared" si="112"/>
        <v>54.69</v>
      </c>
      <c r="Q725" t="s">
        <v>8321</v>
      </c>
      <c r="R725" t="s">
        <v>8322</v>
      </c>
      <c r="S725">
        <f t="shared" si="113"/>
        <v>42214.957638888889</v>
      </c>
      <c r="T725" t="str">
        <f t="shared" si="110"/>
        <v>7/29/2015</v>
      </c>
      <c r="U725">
        <f t="shared" si="114"/>
        <v>42184.816539351858</v>
      </c>
      <c r="V725" t="str">
        <f t="shared" si="115"/>
        <v>6/29/2015</v>
      </c>
      <c r="W725">
        <f t="shared" si="116"/>
        <v>2015</v>
      </c>
      <c r="X725">
        <f t="shared" si="117"/>
        <v>2015</v>
      </c>
      <c r="Y725">
        <f t="shared" si="118"/>
        <v>6</v>
      </c>
      <c r="Z725" t="str">
        <f t="shared" si="119"/>
        <v>June</v>
      </c>
    </row>
    <row r="726" spans="1:26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1"/>
        <v>1.0547157142857144</v>
      </c>
      <c r="P726" s="6">
        <f t="shared" si="112"/>
        <v>51.62944055944056</v>
      </c>
      <c r="Q726" t="s">
        <v>8321</v>
      </c>
      <c r="R726" t="s">
        <v>8322</v>
      </c>
      <c r="S726">
        <f t="shared" si="113"/>
        <v>40724.430127314808</v>
      </c>
      <c r="T726" t="str">
        <f t="shared" si="110"/>
        <v>6/30/2011</v>
      </c>
      <c r="U726">
        <f t="shared" si="114"/>
        <v>40694.638460648144</v>
      </c>
      <c r="V726" t="str">
        <f t="shared" si="115"/>
        <v>5/31/2011</v>
      </c>
      <c r="W726">
        <f t="shared" si="116"/>
        <v>2011</v>
      </c>
      <c r="X726">
        <f t="shared" si="117"/>
        <v>2011</v>
      </c>
      <c r="Y726">
        <f t="shared" si="118"/>
        <v>5</v>
      </c>
      <c r="Z726" t="str">
        <f t="shared" si="119"/>
        <v>May</v>
      </c>
    </row>
    <row r="727" spans="1:26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1"/>
        <v>1.0035000000000001</v>
      </c>
      <c r="P727" s="6">
        <f t="shared" si="112"/>
        <v>143.35714285714286</v>
      </c>
      <c r="Q727" t="s">
        <v>8321</v>
      </c>
      <c r="R727" t="s">
        <v>8322</v>
      </c>
      <c r="S727">
        <f t="shared" si="113"/>
        <v>42351.417962962958</v>
      </c>
      <c r="T727" t="str">
        <f t="shared" si="110"/>
        <v>12/13/2015</v>
      </c>
      <c r="U727">
        <f t="shared" si="114"/>
        <v>42321.626296296294</v>
      </c>
      <c r="V727" t="str">
        <f t="shared" si="115"/>
        <v>11/13/2015</v>
      </c>
      <c r="W727">
        <f t="shared" si="116"/>
        <v>2015</v>
      </c>
      <c r="X727">
        <f t="shared" si="117"/>
        <v>2015</v>
      </c>
      <c r="Y727">
        <f t="shared" si="118"/>
        <v>11</v>
      </c>
      <c r="Z727" t="str">
        <f t="shared" si="119"/>
        <v>Nov</v>
      </c>
    </row>
    <row r="728" spans="1:26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1"/>
        <v>1.014</v>
      </c>
      <c r="P728" s="6">
        <f t="shared" si="112"/>
        <v>72.428571428571431</v>
      </c>
      <c r="Q728" t="s">
        <v>8321</v>
      </c>
      <c r="R728" t="s">
        <v>8322</v>
      </c>
      <c r="S728">
        <f t="shared" si="113"/>
        <v>41375.834340277775</v>
      </c>
      <c r="T728" t="str">
        <f t="shared" si="110"/>
        <v>4/11/2013</v>
      </c>
      <c r="U728">
        <f t="shared" si="114"/>
        <v>41346.042673611111</v>
      </c>
      <c r="V728" t="str">
        <f t="shared" si="115"/>
        <v>3/13/2013</v>
      </c>
      <c r="W728">
        <f t="shared" si="116"/>
        <v>2013</v>
      </c>
      <c r="X728">
        <f t="shared" si="117"/>
        <v>2013</v>
      </c>
      <c r="Y728">
        <f t="shared" si="118"/>
        <v>3</v>
      </c>
      <c r="Z728" t="str">
        <f t="shared" si="119"/>
        <v>March</v>
      </c>
    </row>
    <row r="729" spans="1:26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1"/>
        <v>1.5551428571428572</v>
      </c>
      <c r="P729" s="6">
        <f t="shared" si="112"/>
        <v>36.530201342281877</v>
      </c>
      <c r="Q729" t="s">
        <v>8321</v>
      </c>
      <c r="R729" t="s">
        <v>8322</v>
      </c>
      <c r="S729">
        <f t="shared" si="113"/>
        <v>41288.680555555555</v>
      </c>
      <c r="T729" t="str">
        <f t="shared" si="110"/>
        <v>1/14/2013</v>
      </c>
      <c r="U729">
        <f t="shared" si="114"/>
        <v>41247.020243055551</v>
      </c>
      <c r="V729" t="str">
        <f t="shared" si="115"/>
        <v>12/4/2012</v>
      </c>
      <c r="W729">
        <f t="shared" si="116"/>
        <v>2013</v>
      </c>
      <c r="X729">
        <f t="shared" si="117"/>
        <v>2012</v>
      </c>
      <c r="Y729">
        <f t="shared" si="118"/>
        <v>12</v>
      </c>
      <c r="Z729" t="str">
        <f t="shared" si="119"/>
        <v>Dec</v>
      </c>
    </row>
    <row r="730" spans="1:26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1"/>
        <v>1.05566</v>
      </c>
      <c r="P730" s="6">
        <f t="shared" si="112"/>
        <v>60.903461538461535</v>
      </c>
      <c r="Q730" t="s">
        <v>8321</v>
      </c>
      <c r="R730" t="s">
        <v>8322</v>
      </c>
      <c r="S730">
        <f t="shared" si="113"/>
        <v>40776.629131944443</v>
      </c>
      <c r="T730" t="str">
        <f t="shared" si="110"/>
        <v>8/21/2011</v>
      </c>
      <c r="U730">
        <f t="shared" si="114"/>
        <v>40731.837465277778</v>
      </c>
      <c r="V730" t="str">
        <f t="shared" si="115"/>
        <v>7/7/2011</v>
      </c>
      <c r="W730">
        <f t="shared" si="116"/>
        <v>2011</v>
      </c>
      <c r="X730">
        <f t="shared" si="117"/>
        <v>2011</v>
      </c>
      <c r="Y730">
        <f t="shared" si="118"/>
        <v>7</v>
      </c>
      <c r="Z730" t="str">
        <f t="shared" si="119"/>
        <v>July</v>
      </c>
    </row>
    <row r="731" spans="1:26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1"/>
        <v>1.3065</v>
      </c>
      <c r="P731" s="6">
        <f t="shared" si="112"/>
        <v>43.55</v>
      </c>
      <c r="Q731" t="s">
        <v>8321</v>
      </c>
      <c r="R731" t="s">
        <v>8322</v>
      </c>
      <c r="S731">
        <f t="shared" si="113"/>
        <v>41170.97755787037</v>
      </c>
      <c r="T731" t="str">
        <f t="shared" si="110"/>
        <v>9/18/2012</v>
      </c>
      <c r="U731">
        <f t="shared" si="114"/>
        <v>41111.185891203706</v>
      </c>
      <c r="V731" t="str">
        <f t="shared" si="115"/>
        <v>7/21/2012</v>
      </c>
      <c r="W731">
        <f t="shared" si="116"/>
        <v>2012</v>
      </c>
      <c r="X731">
        <f t="shared" si="117"/>
        <v>2012</v>
      </c>
      <c r="Y731">
        <f t="shared" si="118"/>
        <v>7</v>
      </c>
      <c r="Z731" t="str">
        <f t="shared" si="119"/>
        <v>July</v>
      </c>
    </row>
    <row r="732" spans="1:26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1"/>
        <v>1.3219000000000001</v>
      </c>
      <c r="P732" s="6">
        <f t="shared" si="112"/>
        <v>99.766037735849054</v>
      </c>
      <c r="Q732" t="s">
        <v>8321</v>
      </c>
      <c r="R732" t="s">
        <v>8322</v>
      </c>
      <c r="S732">
        <f t="shared" si="113"/>
        <v>40884.536932870367</v>
      </c>
      <c r="T732" t="str">
        <f t="shared" si="110"/>
        <v>12/7/2011</v>
      </c>
      <c r="U732">
        <f t="shared" si="114"/>
        <v>40854.745266203703</v>
      </c>
      <c r="V732" t="str">
        <f t="shared" si="115"/>
        <v>11/7/2011</v>
      </c>
      <c r="W732">
        <f t="shared" si="116"/>
        <v>2011</v>
      </c>
      <c r="X732">
        <f t="shared" si="117"/>
        <v>2011</v>
      </c>
      <c r="Y732">
        <f t="shared" si="118"/>
        <v>11</v>
      </c>
      <c r="Z732" t="str">
        <f t="shared" si="119"/>
        <v>Nov</v>
      </c>
    </row>
    <row r="733" spans="1:26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1"/>
        <v>1.26</v>
      </c>
      <c r="P733" s="6">
        <f t="shared" si="112"/>
        <v>88.732394366197184</v>
      </c>
      <c r="Q733" t="s">
        <v>8321</v>
      </c>
      <c r="R733" t="s">
        <v>8322</v>
      </c>
      <c r="S733">
        <f t="shared" si="113"/>
        <v>40930.041666666664</v>
      </c>
      <c r="T733" t="str">
        <f t="shared" si="110"/>
        <v>1/22/2012</v>
      </c>
      <c r="U733">
        <f t="shared" si="114"/>
        <v>40879.795682870368</v>
      </c>
      <c r="V733" t="str">
        <f t="shared" si="115"/>
        <v>12/2/2011</v>
      </c>
      <c r="W733">
        <f t="shared" si="116"/>
        <v>2012</v>
      </c>
      <c r="X733">
        <f t="shared" si="117"/>
        <v>2011</v>
      </c>
      <c r="Y733">
        <f t="shared" si="118"/>
        <v>12</v>
      </c>
      <c r="Z733" t="str">
        <f t="shared" si="119"/>
        <v>Dec</v>
      </c>
    </row>
    <row r="734" spans="1:26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1"/>
        <v>1.6</v>
      </c>
      <c r="P734" s="6">
        <f t="shared" si="112"/>
        <v>4.9230769230769234</v>
      </c>
      <c r="Q734" t="s">
        <v>8321</v>
      </c>
      <c r="R734" t="s">
        <v>8322</v>
      </c>
      <c r="S734">
        <f t="shared" si="113"/>
        <v>41546.21598379629</v>
      </c>
      <c r="T734" t="str">
        <f t="shared" si="110"/>
        <v>9/29/2013</v>
      </c>
      <c r="U734">
        <f t="shared" si="114"/>
        <v>41486.424317129626</v>
      </c>
      <c r="V734" t="str">
        <f t="shared" si="115"/>
        <v>7/31/2013</v>
      </c>
      <c r="W734">
        <f t="shared" si="116"/>
        <v>2013</v>
      </c>
      <c r="X734">
        <f t="shared" si="117"/>
        <v>2013</v>
      </c>
      <c r="Y734">
        <f t="shared" si="118"/>
        <v>7</v>
      </c>
      <c r="Z734" t="str">
        <f t="shared" si="119"/>
        <v>July</v>
      </c>
    </row>
    <row r="735" spans="1:26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1"/>
        <v>1.2048000000000001</v>
      </c>
      <c r="P735" s="6">
        <f t="shared" si="112"/>
        <v>17.822485207100591</v>
      </c>
      <c r="Q735" t="s">
        <v>8321</v>
      </c>
      <c r="R735" t="s">
        <v>8322</v>
      </c>
      <c r="S735">
        <f t="shared" si="113"/>
        <v>41628.211712962962</v>
      </c>
      <c r="T735" t="str">
        <f t="shared" si="110"/>
        <v>12/20/2013</v>
      </c>
      <c r="U735">
        <f t="shared" si="114"/>
        <v>41598.420046296298</v>
      </c>
      <c r="V735" t="str">
        <f t="shared" si="115"/>
        <v>11/20/2013</v>
      </c>
      <c r="W735">
        <f t="shared" si="116"/>
        <v>2013</v>
      </c>
      <c r="X735">
        <f t="shared" si="117"/>
        <v>2013</v>
      </c>
      <c r="Y735">
        <f t="shared" si="118"/>
        <v>11</v>
      </c>
      <c r="Z735" t="str">
        <f t="shared" si="119"/>
        <v>Nov</v>
      </c>
    </row>
    <row r="736" spans="1:26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1"/>
        <v>1.2552941176470589</v>
      </c>
      <c r="P736" s="6">
        <f t="shared" si="112"/>
        <v>187.19298245614036</v>
      </c>
      <c r="Q736" t="s">
        <v>8321</v>
      </c>
      <c r="R736" t="s">
        <v>8322</v>
      </c>
      <c r="S736">
        <f t="shared" si="113"/>
        <v>42132.999999999993</v>
      </c>
      <c r="T736" t="str">
        <f t="shared" si="110"/>
        <v>5/9/2015</v>
      </c>
      <c r="U736">
        <f t="shared" si="114"/>
        <v>42102.164583333331</v>
      </c>
      <c r="V736" t="str">
        <f t="shared" si="115"/>
        <v>4/8/2015</v>
      </c>
      <c r="W736">
        <f t="shared" si="116"/>
        <v>2015</v>
      </c>
      <c r="X736">
        <f t="shared" si="117"/>
        <v>2015</v>
      </c>
      <c r="Y736">
        <f t="shared" si="118"/>
        <v>4</v>
      </c>
      <c r="Z736" t="str">
        <f t="shared" si="119"/>
        <v>April</v>
      </c>
    </row>
    <row r="737" spans="1:26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1"/>
        <v>1.1440638297872341</v>
      </c>
      <c r="P737" s="6">
        <f t="shared" si="112"/>
        <v>234.80786026200875</v>
      </c>
      <c r="Q737" t="s">
        <v>8321</v>
      </c>
      <c r="R737" t="s">
        <v>8322</v>
      </c>
      <c r="S737">
        <f t="shared" si="113"/>
        <v>41976.818749999999</v>
      </c>
      <c r="T737" t="str">
        <f t="shared" si="110"/>
        <v>12/3/2014</v>
      </c>
      <c r="U737">
        <f t="shared" si="114"/>
        <v>41946.029467592591</v>
      </c>
      <c r="V737" t="str">
        <f t="shared" si="115"/>
        <v>11/3/2014</v>
      </c>
      <c r="W737">
        <f t="shared" si="116"/>
        <v>2014</v>
      </c>
      <c r="X737">
        <f t="shared" si="117"/>
        <v>2014</v>
      </c>
      <c r="Y737">
        <f t="shared" si="118"/>
        <v>11</v>
      </c>
      <c r="Z737" t="str">
        <f t="shared" si="119"/>
        <v>Nov</v>
      </c>
    </row>
    <row r="738" spans="1:26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1"/>
        <v>3.151388888888889</v>
      </c>
      <c r="P738" s="6">
        <f t="shared" si="112"/>
        <v>105.04629629629629</v>
      </c>
      <c r="Q738" t="s">
        <v>8321</v>
      </c>
      <c r="R738" t="s">
        <v>8322</v>
      </c>
      <c r="S738">
        <f t="shared" si="113"/>
        <v>41598.999305555553</v>
      </c>
      <c r="T738" t="str">
        <f t="shared" si="110"/>
        <v>11/20/2013</v>
      </c>
      <c r="U738">
        <f t="shared" si="114"/>
        <v>41579.734259259261</v>
      </c>
      <c r="V738" t="str">
        <f t="shared" si="115"/>
        <v>11/1/2013</v>
      </c>
      <c r="W738">
        <f t="shared" si="116"/>
        <v>2013</v>
      </c>
      <c r="X738">
        <f t="shared" si="117"/>
        <v>2013</v>
      </c>
      <c r="Y738">
        <f t="shared" si="118"/>
        <v>11</v>
      </c>
      <c r="Z738" t="str">
        <f t="shared" si="119"/>
        <v>Nov</v>
      </c>
    </row>
    <row r="739" spans="1:26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1"/>
        <v>1.224</v>
      </c>
      <c r="P739" s="6">
        <f t="shared" si="112"/>
        <v>56.666666666666664</v>
      </c>
      <c r="Q739" t="s">
        <v>8321</v>
      </c>
      <c r="R739" t="s">
        <v>8322</v>
      </c>
      <c r="S739">
        <f t="shared" si="113"/>
        <v>41684.625</v>
      </c>
      <c r="T739" t="str">
        <f t="shared" si="110"/>
        <v>2/14/2014</v>
      </c>
      <c r="U739">
        <f t="shared" si="114"/>
        <v>41667.275312500002</v>
      </c>
      <c r="V739" t="str">
        <f t="shared" si="115"/>
        <v>1/28/2014</v>
      </c>
      <c r="W739">
        <f t="shared" si="116"/>
        <v>2014</v>
      </c>
      <c r="X739">
        <f t="shared" si="117"/>
        <v>2014</v>
      </c>
      <c r="Y739">
        <f t="shared" si="118"/>
        <v>1</v>
      </c>
      <c r="Z739" t="str">
        <f t="shared" si="119"/>
        <v>Jan</v>
      </c>
    </row>
    <row r="740" spans="1:26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1"/>
        <v>1.0673333333333332</v>
      </c>
      <c r="P740" s="6">
        <f t="shared" si="112"/>
        <v>39.048780487804876</v>
      </c>
      <c r="Q740" t="s">
        <v>8321</v>
      </c>
      <c r="R740" t="s">
        <v>8322</v>
      </c>
      <c r="S740">
        <f t="shared" si="113"/>
        <v>41973.999305555553</v>
      </c>
      <c r="T740" t="str">
        <f t="shared" si="110"/>
        <v>11/30/2014</v>
      </c>
      <c r="U740">
        <f t="shared" si="114"/>
        <v>41943.604097222218</v>
      </c>
      <c r="V740" t="str">
        <f t="shared" si="115"/>
        <v>10/31/2014</v>
      </c>
      <c r="W740">
        <f t="shared" si="116"/>
        <v>2014</v>
      </c>
      <c r="X740">
        <f t="shared" si="117"/>
        <v>2014</v>
      </c>
      <c r="Y740">
        <f t="shared" si="118"/>
        <v>10</v>
      </c>
      <c r="Z740" t="str">
        <f t="shared" si="119"/>
        <v>Oct</v>
      </c>
    </row>
    <row r="741" spans="1:26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1"/>
        <v>1.5833333333333333</v>
      </c>
      <c r="P741" s="6">
        <f t="shared" si="112"/>
        <v>68.345323741007192</v>
      </c>
      <c r="Q741" t="s">
        <v>8321</v>
      </c>
      <c r="R741" t="s">
        <v>8322</v>
      </c>
      <c r="S741">
        <f t="shared" si="113"/>
        <v>41862.294317129628</v>
      </c>
      <c r="T741" t="str">
        <f t="shared" si="110"/>
        <v>8/11/2014</v>
      </c>
      <c r="U741">
        <f t="shared" si="114"/>
        <v>41829.502650462964</v>
      </c>
      <c r="V741" t="str">
        <f t="shared" si="115"/>
        <v>7/9/2014</v>
      </c>
      <c r="W741">
        <f t="shared" si="116"/>
        <v>2014</v>
      </c>
      <c r="X741">
        <f t="shared" si="117"/>
        <v>2014</v>
      </c>
      <c r="Y741">
        <f t="shared" si="118"/>
        <v>7</v>
      </c>
      <c r="Z741" t="str">
        <f t="shared" si="119"/>
        <v>July</v>
      </c>
    </row>
    <row r="742" spans="1:26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1"/>
        <v>1.0740000000000001</v>
      </c>
      <c r="P742" s="6">
        <f t="shared" si="112"/>
        <v>169.57894736842104</v>
      </c>
      <c r="Q742" t="s">
        <v>8321</v>
      </c>
      <c r="R742" t="s">
        <v>8322</v>
      </c>
      <c r="S742">
        <f t="shared" si="113"/>
        <v>42175.93844907407</v>
      </c>
      <c r="T742" t="str">
        <f t="shared" si="110"/>
        <v>6/20/2015</v>
      </c>
      <c r="U742">
        <f t="shared" si="114"/>
        <v>42162.146782407406</v>
      </c>
      <c r="V742" t="str">
        <f t="shared" si="115"/>
        <v>6/7/2015</v>
      </c>
      <c r="W742">
        <f t="shared" si="116"/>
        <v>2015</v>
      </c>
      <c r="X742">
        <f t="shared" si="117"/>
        <v>2015</v>
      </c>
      <c r="Y742">
        <f t="shared" si="118"/>
        <v>6</v>
      </c>
      <c r="Z742" t="str">
        <f t="shared" si="119"/>
        <v>June</v>
      </c>
    </row>
    <row r="743" spans="1:26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1"/>
        <v>1.0226</v>
      </c>
      <c r="P743" s="6">
        <f t="shared" si="112"/>
        <v>141.42340425531913</v>
      </c>
      <c r="Q743" t="s">
        <v>8321</v>
      </c>
      <c r="R743" t="s">
        <v>8322</v>
      </c>
      <c r="S743">
        <f t="shared" si="113"/>
        <v>41436.439884259256</v>
      </c>
      <c r="T743" t="str">
        <f t="shared" si="110"/>
        <v>6/11/2013</v>
      </c>
      <c r="U743">
        <f t="shared" si="114"/>
        <v>41401.648217592592</v>
      </c>
      <c r="V743" t="str">
        <f t="shared" si="115"/>
        <v>5/7/2013</v>
      </c>
      <c r="W743">
        <f t="shared" si="116"/>
        <v>2013</v>
      </c>
      <c r="X743">
        <f t="shared" si="117"/>
        <v>2013</v>
      </c>
      <c r="Y743">
        <f t="shared" si="118"/>
        <v>5</v>
      </c>
      <c r="Z743" t="str">
        <f t="shared" si="119"/>
        <v>May</v>
      </c>
    </row>
    <row r="744" spans="1:26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1"/>
        <v>1.1071428571428572</v>
      </c>
      <c r="P744" s="6">
        <f t="shared" si="112"/>
        <v>67.391304347826093</v>
      </c>
      <c r="Q744" t="s">
        <v>8321</v>
      </c>
      <c r="R744" t="s">
        <v>8322</v>
      </c>
      <c r="S744">
        <f t="shared" si="113"/>
        <v>41719.667962962958</v>
      </c>
      <c r="T744" t="str">
        <f t="shared" si="110"/>
        <v>3/21/2014</v>
      </c>
      <c r="U744">
        <f t="shared" si="114"/>
        <v>41689.917962962965</v>
      </c>
      <c r="V744" t="str">
        <f t="shared" si="115"/>
        <v>2/19/2014</v>
      </c>
      <c r="W744">
        <f t="shared" si="116"/>
        <v>2014</v>
      </c>
      <c r="X744">
        <f t="shared" si="117"/>
        <v>2014</v>
      </c>
      <c r="Y744">
        <f t="shared" si="118"/>
        <v>2</v>
      </c>
      <c r="Z744" t="str">
        <f t="shared" si="119"/>
        <v>Feb</v>
      </c>
    </row>
    <row r="745" spans="1:26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1"/>
        <v>1.48</v>
      </c>
      <c r="P745" s="6">
        <f t="shared" si="112"/>
        <v>54.266666666666666</v>
      </c>
      <c r="Q745" t="s">
        <v>8321</v>
      </c>
      <c r="R745" t="s">
        <v>8322</v>
      </c>
      <c r="S745">
        <f t="shared" si="113"/>
        <v>41015.666666666664</v>
      </c>
      <c r="T745" t="str">
        <f t="shared" si="110"/>
        <v>4/16/2012</v>
      </c>
      <c r="U745">
        <f t="shared" si="114"/>
        <v>40990.709317129629</v>
      </c>
      <c r="V745" t="str">
        <f t="shared" si="115"/>
        <v>3/22/2012</v>
      </c>
      <c r="W745">
        <f t="shared" si="116"/>
        <v>2012</v>
      </c>
      <c r="X745">
        <f t="shared" si="117"/>
        <v>2012</v>
      </c>
      <c r="Y745">
        <f t="shared" si="118"/>
        <v>3</v>
      </c>
      <c r="Z745" t="str">
        <f t="shared" si="119"/>
        <v>March</v>
      </c>
    </row>
    <row r="746" spans="1:26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1"/>
        <v>1.0232000000000001</v>
      </c>
      <c r="P746" s="6">
        <f t="shared" si="112"/>
        <v>82.516129032258064</v>
      </c>
      <c r="Q746" t="s">
        <v>8321</v>
      </c>
      <c r="R746" t="s">
        <v>8322</v>
      </c>
      <c r="S746">
        <f t="shared" si="113"/>
        <v>41256.748877314814</v>
      </c>
      <c r="T746" t="str">
        <f t="shared" si="110"/>
        <v>12/13/2012</v>
      </c>
      <c r="U746">
        <f t="shared" si="114"/>
        <v>41226.95721064815</v>
      </c>
      <c r="V746" t="str">
        <f t="shared" si="115"/>
        <v>11/13/2012</v>
      </c>
      <c r="W746">
        <f t="shared" si="116"/>
        <v>2012</v>
      </c>
      <c r="X746">
        <f t="shared" si="117"/>
        <v>2012</v>
      </c>
      <c r="Y746">
        <f t="shared" si="118"/>
        <v>11</v>
      </c>
      <c r="Z746" t="str">
        <f t="shared" si="119"/>
        <v>Nov</v>
      </c>
    </row>
    <row r="747" spans="1:26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1"/>
        <v>1.7909909909909909</v>
      </c>
      <c r="P747" s="6">
        <f t="shared" si="112"/>
        <v>53.729729729729726</v>
      </c>
      <c r="Q747" t="s">
        <v>8321</v>
      </c>
      <c r="R747" t="s">
        <v>8322</v>
      </c>
      <c r="S747">
        <f t="shared" si="113"/>
        <v>41397.363946759258</v>
      </c>
      <c r="T747" t="str">
        <f t="shared" si="110"/>
        <v>5/3/2013</v>
      </c>
      <c r="U747">
        <f t="shared" si="114"/>
        <v>41367.572280092594</v>
      </c>
      <c r="V747" t="str">
        <f t="shared" si="115"/>
        <v>4/3/2013</v>
      </c>
      <c r="W747">
        <f t="shared" si="116"/>
        <v>2013</v>
      </c>
      <c r="X747">
        <f t="shared" si="117"/>
        <v>2013</v>
      </c>
      <c r="Y747">
        <f t="shared" si="118"/>
        <v>4</v>
      </c>
      <c r="Z747" t="str">
        <f t="shared" si="119"/>
        <v>April</v>
      </c>
    </row>
    <row r="748" spans="1:26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1"/>
        <v>1.1108135252761968</v>
      </c>
      <c r="P748" s="6">
        <f t="shared" si="112"/>
        <v>34.206185567010309</v>
      </c>
      <c r="Q748" t="s">
        <v>8321</v>
      </c>
      <c r="R748" t="s">
        <v>8322</v>
      </c>
      <c r="S748">
        <f t="shared" si="113"/>
        <v>41174.957638888889</v>
      </c>
      <c r="T748" t="str">
        <f t="shared" si="110"/>
        <v>9/22/2012</v>
      </c>
      <c r="U748">
        <f t="shared" si="114"/>
        <v>41157.042928240742</v>
      </c>
      <c r="V748" t="str">
        <f t="shared" si="115"/>
        <v>9/5/2012</v>
      </c>
      <c r="W748">
        <f t="shared" si="116"/>
        <v>2012</v>
      </c>
      <c r="X748">
        <f t="shared" si="117"/>
        <v>2012</v>
      </c>
      <c r="Y748">
        <f t="shared" si="118"/>
        <v>9</v>
      </c>
      <c r="Z748" t="str">
        <f t="shared" si="119"/>
        <v>Sept</v>
      </c>
    </row>
    <row r="749" spans="1:26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1"/>
        <v>1.0004285714285714</v>
      </c>
      <c r="P749" s="6">
        <f t="shared" si="112"/>
        <v>127.32727272727273</v>
      </c>
      <c r="Q749" t="s">
        <v>8321</v>
      </c>
      <c r="R749" t="s">
        <v>8322</v>
      </c>
      <c r="S749">
        <f t="shared" si="113"/>
        <v>42019.245833333327</v>
      </c>
      <c r="T749" t="str">
        <f t="shared" si="110"/>
        <v>1/15/2015</v>
      </c>
      <c r="U749">
        <f t="shared" si="114"/>
        <v>41988.548831018517</v>
      </c>
      <c r="V749" t="str">
        <f t="shared" si="115"/>
        <v>12/15/2014</v>
      </c>
      <c r="W749">
        <f t="shared" si="116"/>
        <v>2015</v>
      </c>
      <c r="X749">
        <f t="shared" si="117"/>
        <v>2014</v>
      </c>
      <c r="Y749">
        <f t="shared" si="118"/>
        <v>12</v>
      </c>
      <c r="Z749" t="str">
        <f t="shared" si="119"/>
        <v>Dec</v>
      </c>
    </row>
    <row r="750" spans="1:26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1"/>
        <v>1.0024999999999999</v>
      </c>
      <c r="P750" s="6">
        <f t="shared" si="112"/>
        <v>45.56818181818182</v>
      </c>
      <c r="Q750" t="s">
        <v>8321</v>
      </c>
      <c r="R750" t="s">
        <v>8322</v>
      </c>
      <c r="S750">
        <f t="shared" si="113"/>
        <v>41861.638495370367</v>
      </c>
      <c r="T750" t="str">
        <f t="shared" si="110"/>
        <v>8/10/2014</v>
      </c>
      <c r="U750">
        <f t="shared" si="114"/>
        <v>41831.846828703703</v>
      </c>
      <c r="V750" t="str">
        <f t="shared" si="115"/>
        <v>7/11/2014</v>
      </c>
      <c r="W750">
        <f t="shared" si="116"/>
        <v>2014</v>
      </c>
      <c r="X750">
        <f t="shared" si="117"/>
        <v>2014</v>
      </c>
      <c r="Y750">
        <f t="shared" si="118"/>
        <v>7</v>
      </c>
      <c r="Z750" t="str">
        <f t="shared" si="119"/>
        <v>July</v>
      </c>
    </row>
    <row r="751" spans="1:26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1"/>
        <v>1.0556000000000001</v>
      </c>
      <c r="P751" s="6">
        <f t="shared" si="112"/>
        <v>95.963636363636368</v>
      </c>
      <c r="Q751" t="s">
        <v>8321</v>
      </c>
      <c r="R751" t="s">
        <v>8322</v>
      </c>
      <c r="S751">
        <f t="shared" si="113"/>
        <v>42763.732986111114</v>
      </c>
      <c r="T751" t="str">
        <f t="shared" si="110"/>
        <v>1/28/2017</v>
      </c>
      <c r="U751">
        <f t="shared" si="114"/>
        <v>42733.94131944445</v>
      </c>
      <c r="V751" t="str">
        <f t="shared" si="115"/>
        <v>12/29/2016</v>
      </c>
      <c r="W751">
        <f t="shared" si="116"/>
        <v>2017</v>
      </c>
      <c r="X751">
        <f t="shared" si="117"/>
        <v>2016</v>
      </c>
      <c r="Y751">
        <f t="shared" si="118"/>
        <v>12</v>
      </c>
      <c r="Z751" t="str">
        <f t="shared" si="119"/>
        <v>Dec</v>
      </c>
    </row>
    <row r="752" spans="1:26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1"/>
        <v>1.0258775877587758</v>
      </c>
      <c r="P752" s="6">
        <f t="shared" si="112"/>
        <v>77.271186440677965</v>
      </c>
      <c r="Q752" t="s">
        <v>8321</v>
      </c>
      <c r="R752" t="s">
        <v>8322</v>
      </c>
      <c r="S752">
        <f t="shared" si="113"/>
        <v>41329.669814814813</v>
      </c>
      <c r="T752" t="str">
        <f t="shared" si="110"/>
        <v>2/24/2013</v>
      </c>
      <c r="U752">
        <f t="shared" si="114"/>
        <v>41299.878148148149</v>
      </c>
      <c r="V752" t="str">
        <f t="shared" si="115"/>
        <v>1/25/2013</v>
      </c>
      <c r="W752">
        <f t="shared" si="116"/>
        <v>2013</v>
      </c>
      <c r="X752">
        <f t="shared" si="117"/>
        <v>2013</v>
      </c>
      <c r="Y752">
        <f t="shared" si="118"/>
        <v>1</v>
      </c>
      <c r="Z752" t="str">
        <f t="shared" si="119"/>
        <v>Jan</v>
      </c>
    </row>
    <row r="753" spans="1:26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1"/>
        <v>1.1850000000000001</v>
      </c>
      <c r="P753" s="6">
        <f t="shared" si="112"/>
        <v>57.338709677419352</v>
      </c>
      <c r="Q753" t="s">
        <v>8321</v>
      </c>
      <c r="R753" t="s">
        <v>8322</v>
      </c>
      <c r="S753">
        <f t="shared" si="113"/>
        <v>40759.422164351847</v>
      </c>
      <c r="T753" t="str">
        <f t="shared" si="110"/>
        <v>8/4/2011</v>
      </c>
      <c r="U753">
        <f t="shared" si="114"/>
        <v>40713.630497685182</v>
      </c>
      <c r="V753" t="str">
        <f t="shared" si="115"/>
        <v>6/19/2011</v>
      </c>
      <c r="W753">
        <f t="shared" si="116"/>
        <v>2011</v>
      </c>
      <c r="X753">
        <f t="shared" si="117"/>
        <v>2011</v>
      </c>
      <c r="Y753">
        <f t="shared" si="118"/>
        <v>6</v>
      </c>
      <c r="Z753" t="str">
        <f t="shared" si="119"/>
        <v>June</v>
      </c>
    </row>
    <row r="754" spans="1:26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1"/>
        <v>1.117</v>
      </c>
      <c r="P754" s="6">
        <f t="shared" si="112"/>
        <v>53.19047619047619</v>
      </c>
      <c r="Q754" t="s">
        <v>8321</v>
      </c>
      <c r="R754" t="s">
        <v>8322</v>
      </c>
      <c r="S754">
        <f t="shared" si="113"/>
        <v>42659.249999999993</v>
      </c>
      <c r="T754" t="str">
        <f t="shared" si="110"/>
        <v>10/16/2016</v>
      </c>
      <c r="U754">
        <f t="shared" si="114"/>
        <v>42639.421493055561</v>
      </c>
      <c r="V754" t="str">
        <f t="shared" si="115"/>
        <v>9/26/2016</v>
      </c>
      <c r="W754">
        <f t="shared" si="116"/>
        <v>2016</v>
      </c>
      <c r="X754">
        <f t="shared" si="117"/>
        <v>2016</v>
      </c>
      <c r="Y754">
        <f t="shared" si="118"/>
        <v>9</v>
      </c>
      <c r="Z754" t="str">
        <f t="shared" si="119"/>
        <v>Sept</v>
      </c>
    </row>
    <row r="755" spans="1:26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1"/>
        <v>1.28</v>
      </c>
      <c r="P755" s="6">
        <f t="shared" si="112"/>
        <v>492.30769230769232</v>
      </c>
      <c r="Q755" t="s">
        <v>8321</v>
      </c>
      <c r="R755" t="s">
        <v>8322</v>
      </c>
      <c r="S755">
        <f t="shared" si="113"/>
        <v>42049.381840277776</v>
      </c>
      <c r="T755" t="str">
        <f t="shared" si="110"/>
        <v>2/14/2015</v>
      </c>
      <c r="U755">
        <f t="shared" si="114"/>
        <v>42019.590173611112</v>
      </c>
      <c r="V755" t="str">
        <f t="shared" si="115"/>
        <v>1/15/2015</v>
      </c>
      <c r="W755">
        <f t="shared" si="116"/>
        <v>2015</v>
      </c>
      <c r="X755">
        <f t="shared" si="117"/>
        <v>2015</v>
      </c>
      <c r="Y755">
        <f t="shared" si="118"/>
        <v>1</v>
      </c>
      <c r="Z755" t="str">
        <f t="shared" si="119"/>
        <v>Jan</v>
      </c>
    </row>
    <row r="756" spans="1:26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1"/>
        <v>1.0375000000000001</v>
      </c>
      <c r="P756" s="6">
        <f t="shared" si="112"/>
        <v>42.346938775510203</v>
      </c>
      <c r="Q756" t="s">
        <v>8321</v>
      </c>
      <c r="R756" t="s">
        <v>8322</v>
      </c>
      <c r="S756">
        <f t="shared" si="113"/>
        <v>41279.54075231481</v>
      </c>
      <c r="T756" t="str">
        <f t="shared" si="110"/>
        <v>1/5/2013</v>
      </c>
      <c r="U756">
        <f t="shared" si="114"/>
        <v>41249.749085648145</v>
      </c>
      <c r="V756" t="str">
        <f t="shared" si="115"/>
        <v>12/6/2012</v>
      </c>
      <c r="W756">
        <f t="shared" si="116"/>
        <v>2013</v>
      </c>
      <c r="X756">
        <f t="shared" si="117"/>
        <v>2012</v>
      </c>
      <c r="Y756">
        <f t="shared" si="118"/>
        <v>12</v>
      </c>
      <c r="Z756" t="str">
        <f t="shared" si="119"/>
        <v>Dec</v>
      </c>
    </row>
    <row r="757" spans="1:26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1"/>
        <v>1.0190760000000001</v>
      </c>
      <c r="P757" s="6">
        <f t="shared" si="112"/>
        <v>37.466029411764708</v>
      </c>
      <c r="Q757" t="s">
        <v>8321</v>
      </c>
      <c r="R757" t="s">
        <v>8322</v>
      </c>
      <c r="S757">
        <f t="shared" si="113"/>
        <v>41413.820138888885</v>
      </c>
      <c r="T757" t="str">
        <f t="shared" si="110"/>
        <v>5/19/2013</v>
      </c>
      <c r="U757">
        <f t="shared" si="114"/>
        <v>41383.605057870373</v>
      </c>
      <c r="V757" t="str">
        <f t="shared" si="115"/>
        <v>4/19/2013</v>
      </c>
      <c r="W757">
        <f t="shared" si="116"/>
        <v>2013</v>
      </c>
      <c r="X757">
        <f t="shared" si="117"/>
        <v>2013</v>
      </c>
      <c r="Y757">
        <f t="shared" si="118"/>
        <v>4</v>
      </c>
      <c r="Z757" t="str">
        <f t="shared" si="119"/>
        <v>April</v>
      </c>
    </row>
    <row r="758" spans="1:26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1"/>
        <v>1.177142857142857</v>
      </c>
      <c r="P758" s="6">
        <f t="shared" si="112"/>
        <v>37.454545454545453</v>
      </c>
      <c r="Q758" t="s">
        <v>8321</v>
      </c>
      <c r="R758" t="s">
        <v>8322</v>
      </c>
      <c r="S758">
        <f t="shared" si="113"/>
        <v>40651.516886574071</v>
      </c>
      <c r="T758" t="str">
        <f t="shared" si="110"/>
        <v>4/18/2011</v>
      </c>
      <c r="U758">
        <f t="shared" si="114"/>
        <v>40590.766886574071</v>
      </c>
      <c r="V758" t="str">
        <f t="shared" si="115"/>
        <v>2/16/2011</v>
      </c>
      <c r="W758">
        <f t="shared" si="116"/>
        <v>2011</v>
      </c>
      <c r="X758">
        <f t="shared" si="117"/>
        <v>2011</v>
      </c>
      <c r="Y758">
        <f t="shared" si="118"/>
        <v>2</v>
      </c>
      <c r="Z758" t="str">
        <f t="shared" si="119"/>
        <v>Feb</v>
      </c>
    </row>
    <row r="759" spans="1:26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1"/>
        <v>2.38</v>
      </c>
      <c r="P759" s="6">
        <f t="shared" si="112"/>
        <v>33.055555555555557</v>
      </c>
      <c r="Q759" t="s">
        <v>8321</v>
      </c>
      <c r="R759" t="s">
        <v>8322</v>
      </c>
      <c r="S759">
        <f t="shared" si="113"/>
        <v>41248.846226851849</v>
      </c>
      <c r="T759" t="str">
        <f t="shared" si="110"/>
        <v>12/5/2012</v>
      </c>
      <c r="U759">
        <f t="shared" si="114"/>
        <v>41235.054560185185</v>
      </c>
      <c r="V759" t="str">
        <f t="shared" si="115"/>
        <v>11/22/2012</v>
      </c>
      <c r="W759">
        <f t="shared" si="116"/>
        <v>2012</v>
      </c>
      <c r="X759">
        <f t="shared" si="117"/>
        <v>2012</v>
      </c>
      <c r="Y759">
        <f t="shared" si="118"/>
        <v>11</v>
      </c>
      <c r="Z759" t="str">
        <f t="shared" si="119"/>
        <v>Nov</v>
      </c>
    </row>
    <row r="760" spans="1:26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1"/>
        <v>1.02</v>
      </c>
      <c r="P760" s="6">
        <f t="shared" si="112"/>
        <v>134.21052631578948</v>
      </c>
      <c r="Q760" t="s">
        <v>8321</v>
      </c>
      <c r="R760" t="s">
        <v>8322</v>
      </c>
      <c r="S760">
        <f t="shared" si="113"/>
        <v>40459.628101851849</v>
      </c>
      <c r="T760" t="str">
        <f t="shared" si="110"/>
        <v>10/8/2010</v>
      </c>
      <c r="U760">
        <f t="shared" si="114"/>
        <v>40429.836435185185</v>
      </c>
      <c r="V760" t="str">
        <f t="shared" si="115"/>
        <v>9/8/2010</v>
      </c>
      <c r="W760">
        <f t="shared" si="116"/>
        <v>2010</v>
      </c>
      <c r="X760">
        <f t="shared" si="117"/>
        <v>2010</v>
      </c>
      <c r="Y760">
        <f t="shared" si="118"/>
        <v>9</v>
      </c>
      <c r="Z760" t="str">
        <f t="shared" si="119"/>
        <v>Sept</v>
      </c>
    </row>
    <row r="761" spans="1:26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1"/>
        <v>1.0192000000000001</v>
      </c>
      <c r="P761" s="6">
        <f t="shared" si="112"/>
        <v>51.474747474747474</v>
      </c>
      <c r="Q761" t="s">
        <v>8321</v>
      </c>
      <c r="R761" t="s">
        <v>8322</v>
      </c>
      <c r="S761">
        <f t="shared" si="113"/>
        <v>41829.121979166666</v>
      </c>
      <c r="T761" t="str">
        <f t="shared" si="110"/>
        <v>7/9/2014</v>
      </c>
      <c r="U761">
        <f t="shared" si="114"/>
        <v>41789.330312500002</v>
      </c>
      <c r="V761" t="str">
        <f t="shared" si="115"/>
        <v>5/30/2014</v>
      </c>
      <c r="W761">
        <f t="shared" si="116"/>
        <v>2014</v>
      </c>
      <c r="X761">
        <f t="shared" si="117"/>
        <v>2014</v>
      </c>
      <c r="Y761">
        <f t="shared" si="118"/>
        <v>5</v>
      </c>
      <c r="Z761" t="str">
        <f t="shared" si="119"/>
        <v>May</v>
      </c>
    </row>
    <row r="762" spans="1:26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1"/>
        <v>0</v>
      </c>
      <c r="P762" s="6" t="e">
        <f t="shared" si="112"/>
        <v>#DIV/0!</v>
      </c>
      <c r="Q762" t="s">
        <v>8321</v>
      </c>
      <c r="R762" t="s">
        <v>8323</v>
      </c>
      <c r="S762">
        <f t="shared" si="113"/>
        <v>42700.597372685181</v>
      </c>
      <c r="T762" t="str">
        <f t="shared" si="110"/>
        <v>11/26/2016</v>
      </c>
      <c r="U762">
        <f t="shared" si="114"/>
        <v>42670.764039351852</v>
      </c>
      <c r="V762" t="str">
        <f t="shared" si="115"/>
        <v>10/27/2016</v>
      </c>
      <c r="W762">
        <f t="shared" si="116"/>
        <v>2016</v>
      </c>
      <c r="X762">
        <f t="shared" si="117"/>
        <v>2016</v>
      </c>
      <c r="Y762">
        <f t="shared" si="118"/>
        <v>10</v>
      </c>
      <c r="Z762" t="str">
        <f t="shared" si="119"/>
        <v>Oct</v>
      </c>
    </row>
    <row r="763" spans="1:26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1"/>
        <v>4.7E-2</v>
      </c>
      <c r="P763" s="6">
        <f t="shared" si="112"/>
        <v>39.166666666666664</v>
      </c>
      <c r="Q763" t="s">
        <v>8321</v>
      </c>
      <c r="R763" t="s">
        <v>8323</v>
      </c>
      <c r="S763">
        <f t="shared" si="113"/>
        <v>41672.543124999997</v>
      </c>
      <c r="T763" t="str">
        <f t="shared" si="110"/>
        <v>2/2/2014</v>
      </c>
      <c r="U763">
        <f t="shared" si="114"/>
        <v>41642.751458333332</v>
      </c>
      <c r="V763" t="str">
        <f t="shared" si="115"/>
        <v>1/3/2014</v>
      </c>
      <c r="W763">
        <f t="shared" si="116"/>
        <v>2014</v>
      </c>
      <c r="X763">
        <f t="shared" si="117"/>
        <v>2014</v>
      </c>
      <c r="Y763">
        <f t="shared" si="118"/>
        <v>1</v>
      </c>
      <c r="Z763" t="str">
        <f t="shared" si="119"/>
        <v>Jan</v>
      </c>
    </row>
    <row r="764" spans="1:26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1"/>
        <v>0</v>
      </c>
      <c r="P764" s="6" t="e">
        <f t="shared" si="112"/>
        <v>#DIV/0!</v>
      </c>
      <c r="Q764" t="s">
        <v>8321</v>
      </c>
      <c r="R764" t="s">
        <v>8323</v>
      </c>
      <c r="S764">
        <f t="shared" si="113"/>
        <v>42708.041666666664</v>
      </c>
      <c r="T764" t="str">
        <f t="shared" si="110"/>
        <v>12/4/2016</v>
      </c>
      <c r="U764">
        <f t="shared" si="114"/>
        <v>42690.858449074076</v>
      </c>
      <c r="V764" t="str">
        <f t="shared" si="115"/>
        <v>11/16/2016</v>
      </c>
      <c r="W764">
        <f t="shared" si="116"/>
        <v>2016</v>
      </c>
      <c r="X764">
        <f t="shared" si="117"/>
        <v>2016</v>
      </c>
      <c r="Y764">
        <f t="shared" si="118"/>
        <v>11</v>
      </c>
      <c r="Z764" t="str">
        <f t="shared" si="119"/>
        <v>Nov</v>
      </c>
    </row>
    <row r="765" spans="1:26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1"/>
        <v>1.1655011655011655E-3</v>
      </c>
      <c r="P765" s="6">
        <f t="shared" si="112"/>
        <v>5</v>
      </c>
      <c r="Q765" t="s">
        <v>8321</v>
      </c>
      <c r="R765" t="s">
        <v>8323</v>
      </c>
      <c r="S765">
        <f t="shared" si="113"/>
        <v>41501.238518518512</v>
      </c>
      <c r="T765" t="str">
        <f t="shared" si="110"/>
        <v>8/15/2013</v>
      </c>
      <c r="U765">
        <f t="shared" si="114"/>
        <v>41471.446851851848</v>
      </c>
      <c r="V765" t="str">
        <f t="shared" si="115"/>
        <v>7/16/2013</v>
      </c>
      <c r="W765">
        <f t="shared" si="116"/>
        <v>2013</v>
      </c>
      <c r="X765">
        <f t="shared" si="117"/>
        <v>2013</v>
      </c>
      <c r="Y765">
        <f t="shared" si="118"/>
        <v>7</v>
      </c>
      <c r="Z765" t="str">
        <f t="shared" si="119"/>
        <v>July</v>
      </c>
    </row>
    <row r="766" spans="1:26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1"/>
        <v>0</v>
      </c>
      <c r="P766" s="6" t="e">
        <f t="shared" si="112"/>
        <v>#DIV/0!</v>
      </c>
      <c r="Q766" t="s">
        <v>8321</v>
      </c>
      <c r="R766" t="s">
        <v>8323</v>
      </c>
      <c r="S766">
        <f t="shared" si="113"/>
        <v>42256.964826388888</v>
      </c>
      <c r="T766" t="str">
        <f t="shared" si="110"/>
        <v>9/9/2015</v>
      </c>
      <c r="U766">
        <f t="shared" si="114"/>
        <v>42227.173159722224</v>
      </c>
      <c r="V766" t="str">
        <f t="shared" si="115"/>
        <v>8/11/2015</v>
      </c>
      <c r="W766">
        <f t="shared" si="116"/>
        <v>2015</v>
      </c>
      <c r="X766">
        <f t="shared" si="117"/>
        <v>2015</v>
      </c>
      <c r="Y766">
        <f t="shared" si="118"/>
        <v>8</v>
      </c>
      <c r="Z766" t="str">
        <f t="shared" si="119"/>
        <v>Aug</v>
      </c>
    </row>
    <row r="767" spans="1:26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1"/>
        <v>0.36014285714285715</v>
      </c>
      <c r="P767" s="6">
        <f t="shared" si="112"/>
        <v>57.295454545454547</v>
      </c>
      <c r="Q767" t="s">
        <v>8321</v>
      </c>
      <c r="R767" t="s">
        <v>8323</v>
      </c>
      <c r="S767">
        <f t="shared" si="113"/>
        <v>41931.334305555552</v>
      </c>
      <c r="T767" t="str">
        <f t="shared" si="110"/>
        <v>10/19/2014</v>
      </c>
      <c r="U767">
        <f t="shared" si="114"/>
        <v>41901.542638888888</v>
      </c>
      <c r="V767" t="str">
        <f t="shared" si="115"/>
        <v>9/19/2014</v>
      </c>
      <c r="W767">
        <f t="shared" si="116"/>
        <v>2014</v>
      </c>
      <c r="X767">
        <f t="shared" si="117"/>
        <v>2014</v>
      </c>
      <c r="Y767">
        <f t="shared" si="118"/>
        <v>9</v>
      </c>
      <c r="Z767" t="str">
        <f t="shared" si="119"/>
        <v>Sept</v>
      </c>
    </row>
    <row r="768" spans="1:26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1"/>
        <v>0</v>
      </c>
      <c r="P768" s="6" t="e">
        <f t="shared" si="112"/>
        <v>#DIV/0!</v>
      </c>
      <c r="Q768" t="s">
        <v>8321</v>
      </c>
      <c r="R768" t="s">
        <v>8323</v>
      </c>
      <c r="S768">
        <f t="shared" si="113"/>
        <v>42051.57503472222</v>
      </c>
      <c r="T768" t="str">
        <f t="shared" si="110"/>
        <v>2/16/2015</v>
      </c>
      <c r="U768">
        <f t="shared" si="114"/>
        <v>42021.783368055556</v>
      </c>
      <c r="V768" t="str">
        <f t="shared" si="115"/>
        <v>1/17/2015</v>
      </c>
      <c r="W768">
        <f t="shared" si="116"/>
        <v>2015</v>
      </c>
      <c r="X768">
        <f t="shared" si="117"/>
        <v>2015</v>
      </c>
      <c r="Y768">
        <f t="shared" si="118"/>
        <v>1</v>
      </c>
      <c r="Z768" t="str">
        <f t="shared" si="119"/>
        <v>Jan</v>
      </c>
    </row>
    <row r="769" spans="1:26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1"/>
        <v>3.5400000000000001E-2</v>
      </c>
      <c r="P769" s="6">
        <f t="shared" si="112"/>
        <v>59</v>
      </c>
      <c r="Q769" t="s">
        <v>8321</v>
      </c>
      <c r="R769" t="s">
        <v>8323</v>
      </c>
      <c r="S769">
        <f t="shared" si="113"/>
        <v>42144.935300925928</v>
      </c>
      <c r="T769" t="str">
        <f t="shared" si="110"/>
        <v>5/20/2015</v>
      </c>
      <c r="U769">
        <f t="shared" si="114"/>
        <v>42115.143634259264</v>
      </c>
      <c r="V769" t="str">
        <f t="shared" si="115"/>
        <v>4/21/2015</v>
      </c>
      <c r="W769">
        <f t="shared" si="116"/>
        <v>2015</v>
      </c>
      <c r="X769">
        <f t="shared" si="117"/>
        <v>2015</v>
      </c>
      <c r="Y769">
        <f t="shared" si="118"/>
        <v>4</v>
      </c>
      <c r="Z769" t="str">
        <f t="shared" si="119"/>
        <v>April</v>
      </c>
    </row>
    <row r="770" spans="1:26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1"/>
        <v>0</v>
      </c>
      <c r="P770" s="6" t="e">
        <f t="shared" si="112"/>
        <v>#DIV/0!</v>
      </c>
      <c r="Q770" t="s">
        <v>8321</v>
      </c>
      <c r="R770" t="s">
        <v>8323</v>
      </c>
      <c r="S770">
        <f t="shared" si="113"/>
        <v>41623.998726851853</v>
      </c>
      <c r="T770" t="str">
        <f t="shared" ref="T770:T833" si="120">TEXT(S770,"m/d/yyyy")</f>
        <v>12/15/2013</v>
      </c>
      <c r="U770">
        <f t="shared" si="114"/>
        <v>41594.207060185188</v>
      </c>
      <c r="V770" t="str">
        <f t="shared" si="115"/>
        <v>11/16/2013</v>
      </c>
      <c r="W770">
        <f t="shared" si="116"/>
        <v>2013</v>
      </c>
      <c r="X770">
        <f t="shared" si="117"/>
        <v>2013</v>
      </c>
      <c r="Y770">
        <f t="shared" si="118"/>
        <v>11</v>
      </c>
      <c r="Z770" t="str">
        <f t="shared" si="119"/>
        <v>Nov</v>
      </c>
    </row>
    <row r="771" spans="1:26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1">E771/D771</f>
        <v>0.41399999999999998</v>
      </c>
      <c r="P771" s="6">
        <f t="shared" ref="P771:P834" si="122">E771/L771</f>
        <v>31.846153846153847</v>
      </c>
      <c r="Q771" t="s">
        <v>8321</v>
      </c>
      <c r="R771" t="s">
        <v>8323</v>
      </c>
      <c r="S771">
        <f t="shared" ref="S771:S834" si="123">(((I771/60)/60)/24)+DATE(1970,1,1)+(-5/24)</f>
        <v>41634.788124999999</v>
      </c>
      <c r="T771" t="str">
        <f t="shared" si="120"/>
        <v>12/26/2013</v>
      </c>
      <c r="U771">
        <f t="shared" ref="U771:U834" si="124">(((J771/60)/60)/24)+DATE(1970,1,1)</f>
        <v>41604.996458333335</v>
      </c>
      <c r="V771" t="str">
        <f t="shared" ref="V771:V834" si="125">TEXT(U771,"m/d/yyyy")</f>
        <v>11/26/2013</v>
      </c>
      <c r="W771">
        <f t="shared" ref="W771:W834" si="126">YEAR(T771)</f>
        <v>2013</v>
      </c>
      <c r="X771">
        <f t="shared" ref="X771:X834" si="127">YEAR(V771)</f>
        <v>2013</v>
      </c>
      <c r="Y771">
        <f t="shared" ref="Y771:Y834" si="128">MONTH(V771)</f>
        <v>11</v>
      </c>
      <c r="Z771" t="str">
        <f t="shared" ref="Z771:Z834" si="129">VLOOKUP(Y771, $AB$2:$AC$13, 2, FALSE)</f>
        <v>Nov</v>
      </c>
    </row>
    <row r="772" spans="1:26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1"/>
        <v>0</v>
      </c>
      <c r="P772" s="6" t="e">
        <f t="shared" si="122"/>
        <v>#DIV/0!</v>
      </c>
      <c r="Q772" t="s">
        <v>8321</v>
      </c>
      <c r="R772" t="s">
        <v>8323</v>
      </c>
      <c r="S772">
        <f t="shared" si="123"/>
        <v>41329.791307870371</v>
      </c>
      <c r="T772" t="str">
        <f t="shared" si="120"/>
        <v>2/24/2013</v>
      </c>
      <c r="U772">
        <f t="shared" si="124"/>
        <v>41289.999641203707</v>
      </c>
      <c r="V772" t="str">
        <f t="shared" si="125"/>
        <v>1/15/2013</v>
      </c>
      <c r="W772">
        <f t="shared" si="126"/>
        <v>2013</v>
      </c>
      <c r="X772">
        <f t="shared" si="127"/>
        <v>2013</v>
      </c>
      <c r="Y772">
        <f t="shared" si="128"/>
        <v>1</v>
      </c>
      <c r="Z772" t="str">
        <f t="shared" si="129"/>
        <v>Jan</v>
      </c>
    </row>
    <row r="773" spans="1:26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1"/>
        <v>2.631578947368421E-4</v>
      </c>
      <c r="P773" s="6">
        <f t="shared" si="122"/>
        <v>10</v>
      </c>
      <c r="Q773" t="s">
        <v>8321</v>
      </c>
      <c r="R773" t="s">
        <v>8323</v>
      </c>
      <c r="S773">
        <f t="shared" si="123"/>
        <v>42399.615763888891</v>
      </c>
      <c r="T773" t="str">
        <f t="shared" si="120"/>
        <v>1/30/2016</v>
      </c>
      <c r="U773">
        <f t="shared" si="124"/>
        <v>42349.824097222227</v>
      </c>
      <c r="V773" t="str">
        <f t="shared" si="125"/>
        <v>12/11/2015</v>
      </c>
      <c r="W773">
        <f t="shared" si="126"/>
        <v>2016</v>
      </c>
      <c r="X773">
        <f t="shared" si="127"/>
        <v>2015</v>
      </c>
      <c r="Y773">
        <f t="shared" si="128"/>
        <v>12</v>
      </c>
      <c r="Z773" t="str">
        <f t="shared" si="129"/>
        <v>Dec</v>
      </c>
    </row>
    <row r="774" spans="1:26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1"/>
        <v>3.3333333333333333E-2</v>
      </c>
      <c r="P774" s="6">
        <f t="shared" si="122"/>
        <v>50</v>
      </c>
      <c r="Q774" t="s">
        <v>8321</v>
      </c>
      <c r="R774" t="s">
        <v>8323</v>
      </c>
      <c r="S774">
        <f t="shared" si="123"/>
        <v>40117.957638888889</v>
      </c>
      <c r="T774" t="str">
        <f t="shared" si="120"/>
        <v>10/31/2009</v>
      </c>
      <c r="U774">
        <f t="shared" si="124"/>
        <v>40068.056932870371</v>
      </c>
      <c r="V774" t="str">
        <f t="shared" si="125"/>
        <v>9/12/2009</v>
      </c>
      <c r="W774">
        <f t="shared" si="126"/>
        <v>2009</v>
      </c>
      <c r="X774">
        <f t="shared" si="127"/>
        <v>2009</v>
      </c>
      <c r="Y774">
        <f t="shared" si="128"/>
        <v>9</v>
      </c>
      <c r="Z774" t="str">
        <f t="shared" si="129"/>
        <v>Sept</v>
      </c>
    </row>
    <row r="775" spans="1:26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1"/>
        <v>8.5129023676509714E-3</v>
      </c>
      <c r="P775" s="6">
        <f t="shared" si="122"/>
        <v>16</v>
      </c>
      <c r="Q775" t="s">
        <v>8321</v>
      </c>
      <c r="R775" t="s">
        <v>8323</v>
      </c>
      <c r="S775">
        <f t="shared" si="123"/>
        <v>42134.750694444439</v>
      </c>
      <c r="T775" t="str">
        <f t="shared" si="120"/>
        <v>5/10/2015</v>
      </c>
      <c r="U775">
        <f t="shared" si="124"/>
        <v>42100.735937499994</v>
      </c>
      <c r="V775" t="str">
        <f t="shared" si="125"/>
        <v>4/6/2015</v>
      </c>
      <c r="W775">
        <f t="shared" si="126"/>
        <v>2015</v>
      </c>
      <c r="X775">
        <f t="shared" si="127"/>
        <v>2015</v>
      </c>
      <c r="Y775">
        <f t="shared" si="128"/>
        <v>4</v>
      </c>
      <c r="Z775" t="str">
        <f t="shared" si="129"/>
        <v>April</v>
      </c>
    </row>
    <row r="776" spans="1:26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1"/>
        <v>0.70199999999999996</v>
      </c>
      <c r="P776" s="6">
        <f t="shared" si="122"/>
        <v>39</v>
      </c>
      <c r="Q776" t="s">
        <v>8321</v>
      </c>
      <c r="R776" t="s">
        <v>8323</v>
      </c>
      <c r="S776">
        <f t="shared" si="123"/>
        <v>41693.571967592587</v>
      </c>
      <c r="T776" t="str">
        <f t="shared" si="120"/>
        <v>2/23/2014</v>
      </c>
      <c r="U776">
        <f t="shared" si="124"/>
        <v>41663.780300925922</v>
      </c>
      <c r="V776" t="str">
        <f t="shared" si="125"/>
        <v>1/24/2014</v>
      </c>
      <c r="W776">
        <f t="shared" si="126"/>
        <v>2014</v>
      </c>
      <c r="X776">
        <f t="shared" si="127"/>
        <v>2014</v>
      </c>
      <c r="Y776">
        <f t="shared" si="128"/>
        <v>1</v>
      </c>
      <c r="Z776" t="str">
        <f t="shared" si="129"/>
        <v>Jan</v>
      </c>
    </row>
    <row r="777" spans="1:26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1"/>
        <v>1.7000000000000001E-2</v>
      </c>
      <c r="P777" s="6">
        <f t="shared" si="122"/>
        <v>34</v>
      </c>
      <c r="Q777" t="s">
        <v>8321</v>
      </c>
      <c r="R777" t="s">
        <v>8323</v>
      </c>
      <c r="S777">
        <f t="shared" si="123"/>
        <v>40892.851793981477</v>
      </c>
      <c r="T777" t="str">
        <f t="shared" si="120"/>
        <v>12/15/2011</v>
      </c>
      <c r="U777">
        <f t="shared" si="124"/>
        <v>40863.060127314813</v>
      </c>
      <c r="V777" t="str">
        <f t="shared" si="125"/>
        <v>11/16/2011</v>
      </c>
      <c r="W777">
        <f t="shared" si="126"/>
        <v>2011</v>
      </c>
      <c r="X777">
        <f t="shared" si="127"/>
        <v>2011</v>
      </c>
      <c r="Y777">
        <f t="shared" si="128"/>
        <v>11</v>
      </c>
      <c r="Z777" t="str">
        <f t="shared" si="129"/>
        <v>Nov</v>
      </c>
    </row>
    <row r="778" spans="1:26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1"/>
        <v>0.51400000000000001</v>
      </c>
      <c r="P778" s="6">
        <f t="shared" si="122"/>
        <v>63.122807017543863</v>
      </c>
      <c r="Q778" t="s">
        <v>8321</v>
      </c>
      <c r="R778" t="s">
        <v>8323</v>
      </c>
      <c r="S778">
        <f t="shared" si="123"/>
        <v>42287.999999999993</v>
      </c>
      <c r="T778" t="str">
        <f t="shared" si="120"/>
        <v>10/11/2015</v>
      </c>
      <c r="U778">
        <f t="shared" si="124"/>
        <v>42250.685706018514</v>
      </c>
      <c r="V778" t="str">
        <f t="shared" si="125"/>
        <v>9/3/2015</v>
      </c>
      <c r="W778">
        <f t="shared" si="126"/>
        <v>2015</v>
      </c>
      <c r="X778">
        <f t="shared" si="127"/>
        <v>2015</v>
      </c>
      <c r="Y778">
        <f t="shared" si="128"/>
        <v>9</v>
      </c>
      <c r="Z778" t="str">
        <f t="shared" si="129"/>
        <v>Sept</v>
      </c>
    </row>
    <row r="779" spans="1:26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1"/>
        <v>7.0000000000000001E-3</v>
      </c>
      <c r="P779" s="6">
        <f t="shared" si="122"/>
        <v>7</v>
      </c>
      <c r="Q779" t="s">
        <v>8321</v>
      </c>
      <c r="R779" t="s">
        <v>8323</v>
      </c>
      <c r="S779">
        <f t="shared" si="123"/>
        <v>41486.772881944438</v>
      </c>
      <c r="T779" t="str">
        <f t="shared" si="120"/>
        <v>7/31/2013</v>
      </c>
      <c r="U779">
        <f t="shared" si="124"/>
        <v>41456.981215277774</v>
      </c>
      <c r="V779" t="str">
        <f t="shared" si="125"/>
        <v>7/1/2013</v>
      </c>
      <c r="W779">
        <f t="shared" si="126"/>
        <v>2013</v>
      </c>
      <c r="X779">
        <f t="shared" si="127"/>
        <v>2013</v>
      </c>
      <c r="Y779">
        <f t="shared" si="128"/>
        <v>7</v>
      </c>
      <c r="Z779" t="str">
        <f t="shared" si="129"/>
        <v>July</v>
      </c>
    </row>
    <row r="780" spans="1:26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1"/>
        <v>4.0000000000000001E-3</v>
      </c>
      <c r="P780" s="6">
        <f t="shared" si="122"/>
        <v>2</v>
      </c>
      <c r="Q780" t="s">
        <v>8321</v>
      </c>
      <c r="R780" t="s">
        <v>8323</v>
      </c>
      <c r="S780">
        <f t="shared" si="123"/>
        <v>41759.493981481479</v>
      </c>
      <c r="T780" t="str">
        <f t="shared" si="120"/>
        <v>4/30/2014</v>
      </c>
      <c r="U780">
        <f t="shared" si="124"/>
        <v>41729.702314814815</v>
      </c>
      <c r="V780" t="str">
        <f t="shared" si="125"/>
        <v>3/31/2014</v>
      </c>
      <c r="W780">
        <f t="shared" si="126"/>
        <v>2014</v>
      </c>
      <c r="X780">
        <f t="shared" si="127"/>
        <v>2014</v>
      </c>
      <c r="Y780">
        <f t="shared" si="128"/>
        <v>3</v>
      </c>
      <c r="Z780" t="str">
        <f t="shared" si="129"/>
        <v>March</v>
      </c>
    </row>
    <row r="781" spans="1:26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1"/>
        <v>2.6666666666666668E-2</v>
      </c>
      <c r="P781" s="6">
        <f t="shared" si="122"/>
        <v>66.666666666666671</v>
      </c>
      <c r="Q781" t="s">
        <v>8321</v>
      </c>
      <c r="R781" t="s">
        <v>8323</v>
      </c>
      <c r="S781">
        <f t="shared" si="123"/>
        <v>40465.958333333328</v>
      </c>
      <c r="T781" t="str">
        <f t="shared" si="120"/>
        <v>10/14/2010</v>
      </c>
      <c r="U781">
        <f t="shared" si="124"/>
        <v>40436.68408564815</v>
      </c>
      <c r="V781" t="str">
        <f t="shared" si="125"/>
        <v>9/15/2010</v>
      </c>
      <c r="W781">
        <f t="shared" si="126"/>
        <v>2010</v>
      </c>
      <c r="X781">
        <f t="shared" si="127"/>
        <v>2010</v>
      </c>
      <c r="Y781">
        <f t="shared" si="128"/>
        <v>9</v>
      </c>
      <c r="Z781" t="str">
        <f t="shared" si="129"/>
        <v>Sept</v>
      </c>
    </row>
    <row r="782" spans="1:26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1"/>
        <v>1.04</v>
      </c>
      <c r="P782" s="6">
        <f t="shared" si="122"/>
        <v>38.518518518518519</v>
      </c>
      <c r="Q782" t="s">
        <v>8324</v>
      </c>
      <c r="R782" t="s">
        <v>8325</v>
      </c>
      <c r="S782">
        <f t="shared" si="123"/>
        <v>40666.465567129628</v>
      </c>
      <c r="T782" t="str">
        <f t="shared" si="120"/>
        <v>5/3/2011</v>
      </c>
      <c r="U782">
        <f t="shared" si="124"/>
        <v>40636.673900462964</v>
      </c>
      <c r="V782" t="str">
        <f t="shared" si="125"/>
        <v>4/3/2011</v>
      </c>
      <c r="W782">
        <f t="shared" si="126"/>
        <v>2011</v>
      </c>
      <c r="X782">
        <f t="shared" si="127"/>
        <v>2011</v>
      </c>
      <c r="Y782">
        <f t="shared" si="128"/>
        <v>4</v>
      </c>
      <c r="Z782" t="str">
        <f t="shared" si="129"/>
        <v>April</v>
      </c>
    </row>
    <row r="783" spans="1:26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1"/>
        <v>1.3315375</v>
      </c>
      <c r="P783" s="6">
        <f t="shared" si="122"/>
        <v>42.609200000000001</v>
      </c>
      <c r="Q783" t="s">
        <v>8324</v>
      </c>
      <c r="R783" t="s">
        <v>8325</v>
      </c>
      <c r="S783">
        <f t="shared" si="123"/>
        <v>41432.792523148149</v>
      </c>
      <c r="T783" t="str">
        <f t="shared" si="120"/>
        <v>6/7/2013</v>
      </c>
      <c r="U783">
        <f t="shared" si="124"/>
        <v>41403.000856481485</v>
      </c>
      <c r="V783" t="str">
        <f t="shared" si="125"/>
        <v>5/9/2013</v>
      </c>
      <c r="W783">
        <f t="shared" si="126"/>
        <v>2013</v>
      </c>
      <c r="X783">
        <f t="shared" si="127"/>
        <v>2013</v>
      </c>
      <c r="Y783">
        <f t="shared" si="128"/>
        <v>5</v>
      </c>
      <c r="Z783" t="str">
        <f t="shared" si="129"/>
        <v>May</v>
      </c>
    </row>
    <row r="784" spans="1:26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1"/>
        <v>1</v>
      </c>
      <c r="P784" s="6">
        <f t="shared" si="122"/>
        <v>50</v>
      </c>
      <c r="Q784" t="s">
        <v>8324</v>
      </c>
      <c r="R784" t="s">
        <v>8325</v>
      </c>
      <c r="S784">
        <f t="shared" si="123"/>
        <v>41146.549791666665</v>
      </c>
      <c r="T784" t="str">
        <f t="shared" si="120"/>
        <v>8/25/2012</v>
      </c>
      <c r="U784">
        <f t="shared" si="124"/>
        <v>41116.758125</v>
      </c>
      <c r="V784" t="str">
        <f t="shared" si="125"/>
        <v>7/26/2012</v>
      </c>
      <c r="W784">
        <f t="shared" si="126"/>
        <v>2012</v>
      </c>
      <c r="X784">
        <f t="shared" si="127"/>
        <v>2012</v>
      </c>
      <c r="Y784">
        <f t="shared" si="128"/>
        <v>7</v>
      </c>
      <c r="Z784" t="str">
        <f t="shared" si="129"/>
        <v>July</v>
      </c>
    </row>
    <row r="785" spans="1:26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1"/>
        <v>1.4813333333333334</v>
      </c>
      <c r="P785" s="6">
        <f t="shared" si="122"/>
        <v>63.485714285714288</v>
      </c>
      <c r="Q785" t="s">
        <v>8324</v>
      </c>
      <c r="R785" t="s">
        <v>8325</v>
      </c>
      <c r="S785">
        <f t="shared" si="123"/>
        <v>41026.708333333328</v>
      </c>
      <c r="T785" t="str">
        <f t="shared" si="120"/>
        <v>4/27/2012</v>
      </c>
      <c r="U785">
        <f t="shared" si="124"/>
        <v>40987.773715277777</v>
      </c>
      <c r="V785" t="str">
        <f t="shared" si="125"/>
        <v>3/19/2012</v>
      </c>
      <c r="W785">
        <f t="shared" si="126"/>
        <v>2012</v>
      </c>
      <c r="X785">
        <f t="shared" si="127"/>
        <v>2012</v>
      </c>
      <c r="Y785">
        <f t="shared" si="128"/>
        <v>3</v>
      </c>
      <c r="Z785" t="str">
        <f t="shared" si="129"/>
        <v>March</v>
      </c>
    </row>
    <row r="786" spans="1:26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1"/>
        <v>1.0249999999999999</v>
      </c>
      <c r="P786" s="6">
        <f t="shared" si="122"/>
        <v>102.5</v>
      </c>
      <c r="Q786" t="s">
        <v>8324</v>
      </c>
      <c r="R786" t="s">
        <v>8325</v>
      </c>
      <c r="S786">
        <f t="shared" si="123"/>
        <v>41714.899525462963</v>
      </c>
      <c r="T786" t="str">
        <f t="shared" si="120"/>
        <v>3/16/2014</v>
      </c>
      <c r="U786">
        <f t="shared" si="124"/>
        <v>41675.149525462963</v>
      </c>
      <c r="V786" t="str">
        <f t="shared" si="125"/>
        <v>2/5/2014</v>
      </c>
      <c r="W786">
        <f t="shared" si="126"/>
        <v>2014</v>
      </c>
      <c r="X786">
        <f t="shared" si="127"/>
        <v>2014</v>
      </c>
      <c r="Y786">
        <f t="shared" si="128"/>
        <v>2</v>
      </c>
      <c r="Z786" t="str">
        <f t="shared" si="129"/>
        <v>Feb</v>
      </c>
    </row>
    <row r="787" spans="1:26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1"/>
        <v>1.8062799999999999</v>
      </c>
      <c r="P787" s="6">
        <f t="shared" si="122"/>
        <v>31.142758620689655</v>
      </c>
      <c r="Q787" t="s">
        <v>8324</v>
      </c>
      <c r="R787" t="s">
        <v>8325</v>
      </c>
      <c r="S787">
        <f t="shared" si="123"/>
        <v>41333.385590277772</v>
      </c>
      <c r="T787" t="str">
        <f t="shared" si="120"/>
        <v>2/28/2013</v>
      </c>
      <c r="U787">
        <f t="shared" si="124"/>
        <v>41303.593923611108</v>
      </c>
      <c r="V787" t="str">
        <f t="shared" si="125"/>
        <v>1/29/2013</v>
      </c>
      <c r="W787">
        <f t="shared" si="126"/>
        <v>2013</v>
      </c>
      <c r="X787">
        <f t="shared" si="127"/>
        <v>2013</v>
      </c>
      <c r="Y787">
        <f t="shared" si="128"/>
        <v>1</v>
      </c>
      <c r="Z787" t="str">
        <f t="shared" si="129"/>
        <v>Jan</v>
      </c>
    </row>
    <row r="788" spans="1:26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1"/>
        <v>1.4279999999999999</v>
      </c>
      <c r="P788" s="6">
        <f t="shared" si="122"/>
        <v>162.27272727272728</v>
      </c>
      <c r="Q788" t="s">
        <v>8324</v>
      </c>
      <c r="R788" t="s">
        <v>8325</v>
      </c>
      <c r="S788">
        <f t="shared" si="123"/>
        <v>41040.44930555555</v>
      </c>
      <c r="T788" t="str">
        <f t="shared" si="120"/>
        <v>5/11/2012</v>
      </c>
      <c r="U788">
        <f t="shared" si="124"/>
        <v>40983.055949074071</v>
      </c>
      <c r="V788" t="str">
        <f t="shared" si="125"/>
        <v>3/15/2012</v>
      </c>
      <c r="W788">
        <f t="shared" si="126"/>
        <v>2012</v>
      </c>
      <c r="X788">
        <f t="shared" si="127"/>
        <v>2012</v>
      </c>
      <c r="Y788">
        <f t="shared" si="128"/>
        <v>3</v>
      </c>
      <c r="Z788" t="str">
        <f t="shared" si="129"/>
        <v>March</v>
      </c>
    </row>
    <row r="789" spans="1:26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1"/>
        <v>1.1416666666666666</v>
      </c>
      <c r="P789" s="6">
        <f t="shared" si="122"/>
        <v>80.588235294117652</v>
      </c>
      <c r="Q789" t="s">
        <v>8324</v>
      </c>
      <c r="R789" t="s">
        <v>8325</v>
      </c>
      <c r="S789">
        <f t="shared" si="123"/>
        <v>41579.419282407405</v>
      </c>
      <c r="T789" t="str">
        <f t="shared" si="120"/>
        <v>11/1/2013</v>
      </c>
      <c r="U789">
        <f t="shared" si="124"/>
        <v>41549.627615740741</v>
      </c>
      <c r="V789" t="str">
        <f t="shared" si="125"/>
        <v>10/2/2013</v>
      </c>
      <c r="W789">
        <f t="shared" si="126"/>
        <v>2013</v>
      </c>
      <c r="X789">
        <f t="shared" si="127"/>
        <v>2013</v>
      </c>
      <c r="Y789">
        <f t="shared" si="128"/>
        <v>10</v>
      </c>
      <c r="Z789" t="str">
        <f t="shared" si="129"/>
        <v>Oct</v>
      </c>
    </row>
    <row r="790" spans="1:26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1"/>
        <v>2.03505</v>
      </c>
      <c r="P790" s="6">
        <f t="shared" si="122"/>
        <v>59.85441176470588</v>
      </c>
      <c r="Q790" t="s">
        <v>8324</v>
      </c>
      <c r="R790" t="s">
        <v>8325</v>
      </c>
      <c r="S790">
        <f t="shared" si="123"/>
        <v>41096.957638888889</v>
      </c>
      <c r="T790" t="str">
        <f t="shared" si="120"/>
        <v>7/6/2012</v>
      </c>
      <c r="U790">
        <f t="shared" si="124"/>
        <v>41059.006805555553</v>
      </c>
      <c r="V790" t="str">
        <f t="shared" si="125"/>
        <v>5/30/2012</v>
      </c>
      <c r="W790">
        <f t="shared" si="126"/>
        <v>2012</v>
      </c>
      <c r="X790">
        <f t="shared" si="127"/>
        <v>2012</v>
      </c>
      <c r="Y790">
        <f t="shared" si="128"/>
        <v>5</v>
      </c>
      <c r="Z790" t="str">
        <f t="shared" si="129"/>
        <v>May</v>
      </c>
    </row>
    <row r="791" spans="1:26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1"/>
        <v>1.0941176470588236</v>
      </c>
      <c r="P791" s="6">
        <f t="shared" si="122"/>
        <v>132.85714285714286</v>
      </c>
      <c r="Q791" t="s">
        <v>8324</v>
      </c>
      <c r="R791" t="s">
        <v>8325</v>
      </c>
      <c r="S791">
        <f t="shared" si="123"/>
        <v>41295.124305555553</v>
      </c>
      <c r="T791" t="str">
        <f t="shared" si="120"/>
        <v>1/21/2013</v>
      </c>
      <c r="U791">
        <f t="shared" si="124"/>
        <v>41277.186111111114</v>
      </c>
      <c r="V791" t="str">
        <f t="shared" si="125"/>
        <v>1/3/2013</v>
      </c>
      <c r="W791">
        <f t="shared" si="126"/>
        <v>2013</v>
      </c>
      <c r="X791">
        <f t="shared" si="127"/>
        <v>2013</v>
      </c>
      <c r="Y791">
        <f t="shared" si="128"/>
        <v>1</v>
      </c>
      <c r="Z791" t="str">
        <f t="shared" si="129"/>
        <v>Jan</v>
      </c>
    </row>
    <row r="792" spans="1:26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1"/>
        <v>1.443746</v>
      </c>
      <c r="P792" s="6">
        <f t="shared" si="122"/>
        <v>92.547820512820508</v>
      </c>
      <c r="Q792" t="s">
        <v>8324</v>
      </c>
      <c r="R792" t="s">
        <v>8325</v>
      </c>
      <c r="S792">
        <f t="shared" si="123"/>
        <v>41305.839571759258</v>
      </c>
      <c r="T792" t="str">
        <f t="shared" si="120"/>
        <v>1/31/2013</v>
      </c>
      <c r="U792">
        <f t="shared" si="124"/>
        <v>41276.047905092593</v>
      </c>
      <c r="V792" t="str">
        <f t="shared" si="125"/>
        <v>1/2/2013</v>
      </c>
      <c r="W792">
        <f t="shared" si="126"/>
        <v>2013</v>
      </c>
      <c r="X792">
        <f t="shared" si="127"/>
        <v>2013</v>
      </c>
      <c r="Y792">
        <f t="shared" si="128"/>
        <v>1</v>
      </c>
      <c r="Z792" t="str">
        <f t="shared" si="129"/>
        <v>Jan</v>
      </c>
    </row>
    <row r="793" spans="1:26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1"/>
        <v>1.0386666666666666</v>
      </c>
      <c r="P793" s="6">
        <f t="shared" si="122"/>
        <v>60.859375</v>
      </c>
      <c r="Q793" t="s">
        <v>8324</v>
      </c>
      <c r="R793" t="s">
        <v>8325</v>
      </c>
      <c r="S793">
        <f t="shared" si="123"/>
        <v>41591.040972222218</v>
      </c>
      <c r="T793" t="str">
        <f t="shared" si="120"/>
        <v>11/13/2013</v>
      </c>
      <c r="U793">
        <f t="shared" si="124"/>
        <v>41557.780624999999</v>
      </c>
      <c r="V793" t="str">
        <f t="shared" si="125"/>
        <v>10/10/2013</v>
      </c>
      <c r="W793">
        <f t="shared" si="126"/>
        <v>2013</v>
      </c>
      <c r="X793">
        <f t="shared" si="127"/>
        <v>2013</v>
      </c>
      <c r="Y793">
        <f t="shared" si="128"/>
        <v>10</v>
      </c>
      <c r="Z793" t="str">
        <f t="shared" si="129"/>
        <v>Oct</v>
      </c>
    </row>
    <row r="794" spans="1:26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1"/>
        <v>1.0044440000000001</v>
      </c>
      <c r="P794" s="6">
        <f t="shared" si="122"/>
        <v>41.851833333333339</v>
      </c>
      <c r="Q794" t="s">
        <v>8324</v>
      </c>
      <c r="R794" t="s">
        <v>8325</v>
      </c>
      <c r="S794">
        <f t="shared" si="123"/>
        <v>41585.706979166665</v>
      </c>
      <c r="T794" t="str">
        <f t="shared" si="120"/>
        <v>11/7/2013</v>
      </c>
      <c r="U794">
        <f t="shared" si="124"/>
        <v>41555.873645833337</v>
      </c>
      <c r="V794" t="str">
        <f t="shared" si="125"/>
        <v>10/8/2013</v>
      </c>
      <c r="W794">
        <f t="shared" si="126"/>
        <v>2013</v>
      </c>
      <c r="X794">
        <f t="shared" si="127"/>
        <v>2013</v>
      </c>
      <c r="Y794">
        <f t="shared" si="128"/>
        <v>10</v>
      </c>
      <c r="Z794" t="str">
        <f t="shared" si="129"/>
        <v>Oct</v>
      </c>
    </row>
    <row r="795" spans="1:26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1"/>
        <v>1.0277927272727272</v>
      </c>
      <c r="P795" s="6">
        <f t="shared" si="122"/>
        <v>88.325937499999995</v>
      </c>
      <c r="Q795" t="s">
        <v>8324</v>
      </c>
      <c r="R795" t="s">
        <v>8325</v>
      </c>
      <c r="S795">
        <f t="shared" si="123"/>
        <v>41457.999305555553</v>
      </c>
      <c r="T795" t="str">
        <f t="shared" si="120"/>
        <v>7/2/2013</v>
      </c>
      <c r="U795">
        <f t="shared" si="124"/>
        <v>41442.741249999999</v>
      </c>
      <c r="V795" t="str">
        <f t="shared" si="125"/>
        <v>6/17/2013</v>
      </c>
      <c r="W795">
        <f t="shared" si="126"/>
        <v>2013</v>
      </c>
      <c r="X795">
        <f t="shared" si="127"/>
        <v>2013</v>
      </c>
      <c r="Y795">
        <f t="shared" si="128"/>
        <v>6</v>
      </c>
      <c r="Z795" t="str">
        <f t="shared" si="129"/>
        <v>June</v>
      </c>
    </row>
    <row r="796" spans="1:26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1"/>
        <v>1.0531250000000001</v>
      </c>
      <c r="P796" s="6">
        <f t="shared" si="122"/>
        <v>158.96226415094338</v>
      </c>
      <c r="Q796" t="s">
        <v>8324</v>
      </c>
      <c r="R796" t="s">
        <v>8325</v>
      </c>
      <c r="S796">
        <f t="shared" si="123"/>
        <v>40791.504166666666</v>
      </c>
      <c r="T796" t="str">
        <f t="shared" si="120"/>
        <v>9/5/2011</v>
      </c>
      <c r="U796">
        <f t="shared" si="124"/>
        <v>40736.115011574075</v>
      </c>
      <c r="V796" t="str">
        <f t="shared" si="125"/>
        <v>7/12/2011</v>
      </c>
      <c r="W796">
        <f t="shared" si="126"/>
        <v>2011</v>
      </c>
      <c r="X796">
        <f t="shared" si="127"/>
        <v>2011</v>
      </c>
      <c r="Y796">
        <f t="shared" si="128"/>
        <v>7</v>
      </c>
      <c r="Z796" t="str">
        <f t="shared" si="129"/>
        <v>July</v>
      </c>
    </row>
    <row r="797" spans="1:26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1"/>
        <v>1.1178571428571429</v>
      </c>
      <c r="P797" s="6">
        <f t="shared" si="122"/>
        <v>85.054347826086953</v>
      </c>
      <c r="Q797" t="s">
        <v>8324</v>
      </c>
      <c r="R797" t="s">
        <v>8325</v>
      </c>
      <c r="S797">
        <f t="shared" si="123"/>
        <v>41005.999305555553</v>
      </c>
      <c r="T797" t="str">
        <f t="shared" si="120"/>
        <v>4/6/2012</v>
      </c>
      <c r="U797">
        <f t="shared" si="124"/>
        <v>40963.613032407404</v>
      </c>
      <c r="V797" t="str">
        <f t="shared" si="125"/>
        <v>2/24/2012</v>
      </c>
      <c r="W797">
        <f t="shared" si="126"/>
        <v>2012</v>
      </c>
      <c r="X797">
        <f t="shared" si="127"/>
        <v>2012</v>
      </c>
      <c r="Y797">
        <f t="shared" si="128"/>
        <v>2</v>
      </c>
      <c r="Z797" t="str">
        <f t="shared" si="129"/>
        <v>Feb</v>
      </c>
    </row>
    <row r="798" spans="1:26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1"/>
        <v>1.0135000000000001</v>
      </c>
      <c r="P798" s="6">
        <f t="shared" si="122"/>
        <v>112.61111111111111</v>
      </c>
      <c r="Q798" t="s">
        <v>8324</v>
      </c>
      <c r="R798" t="s">
        <v>8325</v>
      </c>
      <c r="S798">
        <f t="shared" si="123"/>
        <v>41532.673611111109</v>
      </c>
      <c r="T798" t="str">
        <f t="shared" si="120"/>
        <v>9/15/2013</v>
      </c>
      <c r="U798">
        <f t="shared" si="124"/>
        <v>41502.882928240739</v>
      </c>
      <c r="V798" t="str">
        <f t="shared" si="125"/>
        <v>8/16/2013</v>
      </c>
      <c r="W798">
        <f t="shared" si="126"/>
        <v>2013</v>
      </c>
      <c r="X798">
        <f t="shared" si="127"/>
        <v>2013</v>
      </c>
      <c r="Y798">
        <f t="shared" si="128"/>
        <v>8</v>
      </c>
      <c r="Z798" t="str">
        <f t="shared" si="129"/>
        <v>Aug</v>
      </c>
    </row>
    <row r="799" spans="1:26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1"/>
        <v>1.0753333333333333</v>
      </c>
      <c r="P799" s="6">
        <f t="shared" si="122"/>
        <v>45.436619718309856</v>
      </c>
      <c r="Q799" t="s">
        <v>8324</v>
      </c>
      <c r="R799" t="s">
        <v>8325</v>
      </c>
      <c r="S799">
        <f t="shared" si="123"/>
        <v>41027.958333333328</v>
      </c>
      <c r="T799" t="str">
        <f t="shared" si="120"/>
        <v>4/28/2012</v>
      </c>
      <c r="U799">
        <f t="shared" si="124"/>
        <v>40996.994074074071</v>
      </c>
      <c r="V799" t="str">
        <f t="shared" si="125"/>
        <v>3/28/2012</v>
      </c>
      <c r="W799">
        <f t="shared" si="126"/>
        <v>2012</v>
      </c>
      <c r="X799">
        <f t="shared" si="127"/>
        <v>2012</v>
      </c>
      <c r="Y799">
        <f t="shared" si="128"/>
        <v>3</v>
      </c>
      <c r="Z799" t="str">
        <f t="shared" si="129"/>
        <v>March</v>
      </c>
    </row>
    <row r="800" spans="1:26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1"/>
        <v>1.1488571428571428</v>
      </c>
      <c r="P800" s="6">
        <f t="shared" si="122"/>
        <v>46.218390804597703</v>
      </c>
      <c r="Q800" t="s">
        <v>8324</v>
      </c>
      <c r="R800" t="s">
        <v>8325</v>
      </c>
      <c r="S800">
        <f t="shared" si="123"/>
        <v>41912.381793981483</v>
      </c>
      <c r="T800" t="str">
        <f t="shared" si="120"/>
        <v>9/30/2014</v>
      </c>
      <c r="U800">
        <f t="shared" si="124"/>
        <v>41882.590127314819</v>
      </c>
      <c r="V800" t="str">
        <f t="shared" si="125"/>
        <v>8/31/2014</v>
      </c>
      <c r="W800">
        <f t="shared" si="126"/>
        <v>2014</v>
      </c>
      <c r="X800">
        <f t="shared" si="127"/>
        <v>2014</v>
      </c>
      <c r="Y800">
        <f t="shared" si="128"/>
        <v>8</v>
      </c>
      <c r="Z800" t="str">
        <f t="shared" si="129"/>
        <v>Aug</v>
      </c>
    </row>
    <row r="801" spans="1:26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1"/>
        <v>1.0002</v>
      </c>
      <c r="P801" s="6">
        <f t="shared" si="122"/>
        <v>178.60714285714286</v>
      </c>
      <c r="Q801" t="s">
        <v>8324</v>
      </c>
      <c r="R801" t="s">
        <v>8325</v>
      </c>
      <c r="S801">
        <f t="shared" si="123"/>
        <v>41026.458865740737</v>
      </c>
      <c r="T801" t="str">
        <f t="shared" si="120"/>
        <v>4/27/2012</v>
      </c>
      <c r="U801">
        <f t="shared" si="124"/>
        <v>40996.667199074072</v>
      </c>
      <c r="V801" t="str">
        <f t="shared" si="125"/>
        <v>3/28/2012</v>
      </c>
      <c r="W801">
        <f t="shared" si="126"/>
        <v>2012</v>
      </c>
      <c r="X801">
        <f t="shared" si="127"/>
        <v>2012</v>
      </c>
      <c r="Y801">
        <f t="shared" si="128"/>
        <v>3</v>
      </c>
      <c r="Z801" t="str">
        <f t="shared" si="129"/>
        <v>March</v>
      </c>
    </row>
    <row r="802" spans="1:26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1"/>
        <v>1.5213333333333334</v>
      </c>
      <c r="P802" s="6">
        <f t="shared" si="122"/>
        <v>40.75</v>
      </c>
      <c r="Q802" t="s">
        <v>8324</v>
      </c>
      <c r="R802" t="s">
        <v>8325</v>
      </c>
      <c r="S802">
        <f t="shared" si="123"/>
        <v>41893.225162037037</v>
      </c>
      <c r="T802" t="str">
        <f t="shared" si="120"/>
        <v>9/11/2014</v>
      </c>
      <c r="U802">
        <f t="shared" si="124"/>
        <v>41863.433495370373</v>
      </c>
      <c r="V802" t="str">
        <f t="shared" si="125"/>
        <v>8/12/2014</v>
      </c>
      <c r="W802">
        <f t="shared" si="126"/>
        <v>2014</v>
      </c>
      <c r="X802">
        <f t="shared" si="127"/>
        <v>2014</v>
      </c>
      <c r="Y802">
        <f t="shared" si="128"/>
        <v>8</v>
      </c>
      <c r="Z802" t="str">
        <f t="shared" si="129"/>
        <v>Aug</v>
      </c>
    </row>
    <row r="803" spans="1:26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1"/>
        <v>1.1152149999999998</v>
      </c>
      <c r="P803" s="6">
        <f t="shared" si="122"/>
        <v>43.733921568627444</v>
      </c>
      <c r="Q803" t="s">
        <v>8324</v>
      </c>
      <c r="R803" t="s">
        <v>8325</v>
      </c>
      <c r="S803">
        <f t="shared" si="123"/>
        <v>40725.587037037032</v>
      </c>
      <c r="T803" t="str">
        <f t="shared" si="120"/>
        <v>7/1/2011</v>
      </c>
      <c r="U803">
        <f t="shared" si="124"/>
        <v>40695.795370370368</v>
      </c>
      <c r="V803" t="str">
        <f t="shared" si="125"/>
        <v>6/1/2011</v>
      </c>
      <c r="W803">
        <f t="shared" si="126"/>
        <v>2011</v>
      </c>
      <c r="X803">
        <f t="shared" si="127"/>
        <v>2011</v>
      </c>
      <c r="Y803">
        <f t="shared" si="128"/>
        <v>6</v>
      </c>
      <c r="Z803" t="str">
        <f t="shared" si="129"/>
        <v>June</v>
      </c>
    </row>
    <row r="804" spans="1:26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1"/>
        <v>1.0133333333333334</v>
      </c>
      <c r="P804" s="6">
        <f t="shared" si="122"/>
        <v>81.066666666666663</v>
      </c>
      <c r="Q804" t="s">
        <v>8324</v>
      </c>
      <c r="R804" t="s">
        <v>8325</v>
      </c>
      <c r="S804">
        <f t="shared" si="123"/>
        <v>41168.961805555555</v>
      </c>
      <c r="T804" t="str">
        <f t="shared" si="120"/>
        <v>9/16/2012</v>
      </c>
      <c r="U804">
        <f t="shared" si="124"/>
        <v>41123.022268518522</v>
      </c>
      <c r="V804" t="str">
        <f t="shared" si="125"/>
        <v>8/2/2012</v>
      </c>
      <c r="W804">
        <f t="shared" si="126"/>
        <v>2012</v>
      </c>
      <c r="X804">
        <f t="shared" si="127"/>
        <v>2012</v>
      </c>
      <c r="Y804">
        <f t="shared" si="128"/>
        <v>8</v>
      </c>
      <c r="Z804" t="str">
        <f t="shared" si="129"/>
        <v>Aug</v>
      </c>
    </row>
    <row r="805" spans="1:26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1"/>
        <v>1.232608695652174</v>
      </c>
      <c r="P805" s="6">
        <f t="shared" si="122"/>
        <v>74.60526315789474</v>
      </c>
      <c r="Q805" t="s">
        <v>8324</v>
      </c>
      <c r="R805" t="s">
        <v>8325</v>
      </c>
      <c r="S805">
        <f t="shared" si="123"/>
        <v>40691.833333333328</v>
      </c>
      <c r="T805" t="str">
        <f t="shared" si="120"/>
        <v>5/28/2011</v>
      </c>
      <c r="U805">
        <f t="shared" si="124"/>
        <v>40665.949976851851</v>
      </c>
      <c r="V805" t="str">
        <f t="shared" si="125"/>
        <v>5/2/2011</v>
      </c>
      <c r="W805">
        <f t="shared" si="126"/>
        <v>2011</v>
      </c>
      <c r="X805">
        <f t="shared" si="127"/>
        <v>2011</v>
      </c>
      <c r="Y805">
        <f t="shared" si="128"/>
        <v>5</v>
      </c>
      <c r="Z805" t="str">
        <f t="shared" si="129"/>
        <v>May</v>
      </c>
    </row>
    <row r="806" spans="1:26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1"/>
        <v>1</v>
      </c>
      <c r="P806" s="6">
        <f t="shared" si="122"/>
        <v>305.55555555555554</v>
      </c>
      <c r="Q806" t="s">
        <v>8324</v>
      </c>
      <c r="R806" t="s">
        <v>8325</v>
      </c>
      <c r="S806">
        <f t="shared" si="123"/>
        <v>40746.957638888889</v>
      </c>
      <c r="T806" t="str">
        <f t="shared" si="120"/>
        <v>7/22/2011</v>
      </c>
      <c r="U806">
        <f t="shared" si="124"/>
        <v>40730.105625000004</v>
      </c>
      <c r="V806" t="str">
        <f t="shared" si="125"/>
        <v>7/6/2011</v>
      </c>
      <c r="W806">
        <f t="shared" si="126"/>
        <v>2011</v>
      </c>
      <c r="X806">
        <f t="shared" si="127"/>
        <v>2011</v>
      </c>
      <c r="Y806">
        <f t="shared" si="128"/>
        <v>7</v>
      </c>
      <c r="Z806" t="str">
        <f t="shared" si="129"/>
        <v>July</v>
      </c>
    </row>
    <row r="807" spans="1:26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1"/>
        <v>1.05</v>
      </c>
      <c r="P807" s="6">
        <f t="shared" si="122"/>
        <v>58.333333333333336</v>
      </c>
      <c r="Q807" t="s">
        <v>8324</v>
      </c>
      <c r="R807" t="s">
        <v>8325</v>
      </c>
      <c r="S807">
        <f t="shared" si="123"/>
        <v>40740.75</v>
      </c>
      <c r="T807" t="str">
        <f t="shared" si="120"/>
        <v>7/16/2011</v>
      </c>
      <c r="U807">
        <f t="shared" si="124"/>
        <v>40690.823055555556</v>
      </c>
      <c r="V807" t="str">
        <f t="shared" si="125"/>
        <v>5/27/2011</v>
      </c>
      <c r="W807">
        <f t="shared" si="126"/>
        <v>2011</v>
      </c>
      <c r="X807">
        <f t="shared" si="127"/>
        <v>2011</v>
      </c>
      <c r="Y807">
        <f t="shared" si="128"/>
        <v>5</v>
      </c>
      <c r="Z807" t="str">
        <f t="shared" si="129"/>
        <v>May</v>
      </c>
    </row>
    <row r="808" spans="1:26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1"/>
        <v>1.0443750000000001</v>
      </c>
      <c r="P808" s="6">
        <f t="shared" si="122"/>
        <v>117.67605633802818</v>
      </c>
      <c r="Q808" t="s">
        <v>8324</v>
      </c>
      <c r="R808" t="s">
        <v>8325</v>
      </c>
      <c r="S808">
        <f t="shared" si="123"/>
        <v>40793.483090277776</v>
      </c>
      <c r="T808" t="str">
        <f t="shared" si="120"/>
        <v>9/7/2011</v>
      </c>
      <c r="U808">
        <f t="shared" si="124"/>
        <v>40763.691423611112</v>
      </c>
      <c r="V808" t="str">
        <f t="shared" si="125"/>
        <v>8/8/2011</v>
      </c>
      <c r="W808">
        <f t="shared" si="126"/>
        <v>2011</v>
      </c>
      <c r="X808">
        <f t="shared" si="127"/>
        <v>2011</v>
      </c>
      <c r="Y808">
        <f t="shared" si="128"/>
        <v>8</v>
      </c>
      <c r="Z808" t="str">
        <f t="shared" si="129"/>
        <v>Aug</v>
      </c>
    </row>
    <row r="809" spans="1:26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1"/>
        <v>1.05125</v>
      </c>
      <c r="P809" s="6">
        <f t="shared" si="122"/>
        <v>73.771929824561397</v>
      </c>
      <c r="Q809" t="s">
        <v>8324</v>
      </c>
      <c r="R809" t="s">
        <v>8325</v>
      </c>
      <c r="S809">
        <f t="shared" si="123"/>
        <v>42794.874999999993</v>
      </c>
      <c r="T809" t="str">
        <f t="shared" si="120"/>
        <v>2/28/2017</v>
      </c>
      <c r="U809">
        <f t="shared" si="124"/>
        <v>42759.628599537042</v>
      </c>
      <c r="V809" t="str">
        <f t="shared" si="125"/>
        <v>1/24/2017</v>
      </c>
      <c r="W809">
        <f t="shared" si="126"/>
        <v>2017</v>
      </c>
      <c r="X809">
        <f t="shared" si="127"/>
        <v>2017</v>
      </c>
      <c r="Y809">
        <f t="shared" si="128"/>
        <v>1</v>
      </c>
      <c r="Z809" t="str">
        <f t="shared" si="129"/>
        <v>Jan</v>
      </c>
    </row>
    <row r="810" spans="1:26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1"/>
        <v>1</v>
      </c>
      <c r="P810" s="6">
        <f t="shared" si="122"/>
        <v>104.65116279069767</v>
      </c>
      <c r="Q810" t="s">
        <v>8324</v>
      </c>
      <c r="R810" t="s">
        <v>8325</v>
      </c>
      <c r="S810">
        <f t="shared" si="123"/>
        <v>41994.999305555553</v>
      </c>
      <c r="T810" t="str">
        <f t="shared" si="120"/>
        <v>12/21/2014</v>
      </c>
      <c r="U810">
        <f t="shared" si="124"/>
        <v>41962.100532407407</v>
      </c>
      <c r="V810" t="str">
        <f t="shared" si="125"/>
        <v>11/19/2014</v>
      </c>
      <c r="W810">
        <f t="shared" si="126"/>
        <v>2014</v>
      </c>
      <c r="X810">
        <f t="shared" si="127"/>
        <v>2014</v>
      </c>
      <c r="Y810">
        <f t="shared" si="128"/>
        <v>11</v>
      </c>
      <c r="Z810" t="str">
        <f t="shared" si="129"/>
        <v>Nov</v>
      </c>
    </row>
    <row r="811" spans="1:26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1"/>
        <v>1.03775</v>
      </c>
      <c r="P811" s="6">
        <f t="shared" si="122"/>
        <v>79.82692307692308</v>
      </c>
      <c r="Q811" t="s">
        <v>8324</v>
      </c>
      <c r="R811" t="s">
        <v>8325</v>
      </c>
      <c r="S811">
        <f t="shared" si="123"/>
        <v>41658.625347222223</v>
      </c>
      <c r="T811" t="str">
        <f t="shared" si="120"/>
        <v>1/19/2014</v>
      </c>
      <c r="U811">
        <f t="shared" si="124"/>
        <v>41628.833680555559</v>
      </c>
      <c r="V811" t="str">
        <f t="shared" si="125"/>
        <v>12/20/2013</v>
      </c>
      <c r="W811">
        <f t="shared" si="126"/>
        <v>2014</v>
      </c>
      <c r="X811">
        <f t="shared" si="127"/>
        <v>2013</v>
      </c>
      <c r="Y811">
        <f t="shared" si="128"/>
        <v>12</v>
      </c>
      <c r="Z811" t="str">
        <f t="shared" si="129"/>
        <v>Dec</v>
      </c>
    </row>
    <row r="812" spans="1:26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1"/>
        <v>1.05</v>
      </c>
      <c r="P812" s="6">
        <f t="shared" si="122"/>
        <v>58.333333333333336</v>
      </c>
      <c r="Q812" t="s">
        <v>8324</v>
      </c>
      <c r="R812" t="s">
        <v>8325</v>
      </c>
      <c r="S812">
        <f t="shared" si="123"/>
        <v>41152.847939814812</v>
      </c>
      <c r="T812" t="str">
        <f t="shared" si="120"/>
        <v>8/31/2012</v>
      </c>
      <c r="U812">
        <f t="shared" si="124"/>
        <v>41123.056273148148</v>
      </c>
      <c r="V812" t="str">
        <f t="shared" si="125"/>
        <v>8/2/2012</v>
      </c>
      <c r="W812">
        <f t="shared" si="126"/>
        <v>2012</v>
      </c>
      <c r="X812">
        <f t="shared" si="127"/>
        <v>2012</v>
      </c>
      <c r="Y812">
        <f t="shared" si="128"/>
        <v>8</v>
      </c>
      <c r="Z812" t="str">
        <f t="shared" si="129"/>
        <v>Aug</v>
      </c>
    </row>
    <row r="813" spans="1:26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1"/>
        <v>1.04</v>
      </c>
      <c r="P813" s="6">
        <f t="shared" si="122"/>
        <v>86.666666666666671</v>
      </c>
      <c r="Q813" t="s">
        <v>8324</v>
      </c>
      <c r="R813" t="s">
        <v>8325</v>
      </c>
      <c r="S813">
        <f t="shared" si="123"/>
        <v>41465.494444444441</v>
      </c>
      <c r="T813" t="str">
        <f t="shared" si="120"/>
        <v>7/10/2013</v>
      </c>
      <c r="U813">
        <f t="shared" si="124"/>
        <v>41443.643541666665</v>
      </c>
      <c r="V813" t="str">
        <f t="shared" si="125"/>
        <v>6/18/2013</v>
      </c>
      <c r="W813">
        <f t="shared" si="126"/>
        <v>2013</v>
      </c>
      <c r="X813">
        <f t="shared" si="127"/>
        <v>2013</v>
      </c>
      <c r="Y813">
        <f t="shared" si="128"/>
        <v>6</v>
      </c>
      <c r="Z813" t="str">
        <f t="shared" si="129"/>
        <v>June</v>
      </c>
    </row>
    <row r="814" spans="1:26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1"/>
        <v>1.5183333333333333</v>
      </c>
      <c r="P814" s="6">
        <f t="shared" si="122"/>
        <v>27.606060606060606</v>
      </c>
      <c r="Q814" t="s">
        <v>8324</v>
      </c>
      <c r="R814" t="s">
        <v>8325</v>
      </c>
      <c r="S814">
        <f t="shared" si="123"/>
        <v>41334.373611111107</v>
      </c>
      <c r="T814" t="str">
        <f t="shared" si="120"/>
        <v>3/1/2013</v>
      </c>
      <c r="U814">
        <f t="shared" si="124"/>
        <v>41282.017962962964</v>
      </c>
      <c r="V814" t="str">
        <f t="shared" si="125"/>
        <v>1/8/2013</v>
      </c>
      <c r="W814">
        <f t="shared" si="126"/>
        <v>2013</v>
      </c>
      <c r="X814">
        <f t="shared" si="127"/>
        <v>2013</v>
      </c>
      <c r="Y814">
        <f t="shared" si="128"/>
        <v>1</v>
      </c>
      <c r="Z814" t="str">
        <f t="shared" si="129"/>
        <v>Jan</v>
      </c>
    </row>
    <row r="815" spans="1:26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1"/>
        <v>1.59996</v>
      </c>
      <c r="P815" s="6">
        <f t="shared" si="122"/>
        <v>24.999375000000001</v>
      </c>
      <c r="Q815" t="s">
        <v>8324</v>
      </c>
      <c r="R815" t="s">
        <v>8325</v>
      </c>
      <c r="S815">
        <f t="shared" si="123"/>
        <v>41110.751909722218</v>
      </c>
      <c r="T815" t="str">
        <f t="shared" si="120"/>
        <v>7/20/2012</v>
      </c>
      <c r="U815">
        <f t="shared" si="124"/>
        <v>41080.960243055553</v>
      </c>
      <c r="V815" t="str">
        <f t="shared" si="125"/>
        <v>6/20/2012</v>
      </c>
      <c r="W815">
        <f t="shared" si="126"/>
        <v>2012</v>
      </c>
      <c r="X815">
        <f t="shared" si="127"/>
        <v>2012</v>
      </c>
      <c r="Y815">
        <f t="shared" si="128"/>
        <v>6</v>
      </c>
      <c r="Z815" t="str">
        <f t="shared" si="129"/>
        <v>June</v>
      </c>
    </row>
    <row r="816" spans="1:26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1"/>
        <v>1.2729999999999999</v>
      </c>
      <c r="P816" s="6">
        <f t="shared" si="122"/>
        <v>45.464285714285715</v>
      </c>
      <c r="Q816" t="s">
        <v>8324</v>
      </c>
      <c r="R816" t="s">
        <v>8325</v>
      </c>
      <c r="S816">
        <f t="shared" si="123"/>
        <v>40694.544444444444</v>
      </c>
      <c r="T816" t="str">
        <f t="shared" si="120"/>
        <v>5/31/2011</v>
      </c>
      <c r="U816">
        <f t="shared" si="124"/>
        <v>40679.743067129632</v>
      </c>
      <c r="V816" t="str">
        <f t="shared" si="125"/>
        <v>5/16/2011</v>
      </c>
      <c r="W816">
        <f t="shared" si="126"/>
        <v>2011</v>
      </c>
      <c r="X816">
        <f t="shared" si="127"/>
        <v>2011</v>
      </c>
      <c r="Y816">
        <f t="shared" si="128"/>
        <v>5</v>
      </c>
      <c r="Z816" t="str">
        <f t="shared" si="129"/>
        <v>May</v>
      </c>
    </row>
    <row r="817" spans="1:26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1"/>
        <v>1.07</v>
      </c>
      <c r="P817" s="6">
        <f t="shared" si="122"/>
        <v>99.534883720930239</v>
      </c>
      <c r="Q817" t="s">
        <v>8324</v>
      </c>
      <c r="R817" t="s">
        <v>8325</v>
      </c>
      <c r="S817">
        <f t="shared" si="123"/>
        <v>41944.70952546296</v>
      </c>
      <c r="T817" t="str">
        <f t="shared" si="120"/>
        <v>11/1/2014</v>
      </c>
      <c r="U817">
        <f t="shared" si="124"/>
        <v>41914.917858796296</v>
      </c>
      <c r="V817" t="str">
        <f t="shared" si="125"/>
        <v>10/2/2014</v>
      </c>
      <c r="W817">
        <f t="shared" si="126"/>
        <v>2014</v>
      </c>
      <c r="X817">
        <f t="shared" si="127"/>
        <v>2014</v>
      </c>
      <c r="Y817">
        <f t="shared" si="128"/>
        <v>10</v>
      </c>
      <c r="Z817" t="str">
        <f t="shared" si="129"/>
        <v>Oct</v>
      </c>
    </row>
    <row r="818" spans="1:26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1"/>
        <v>1.1512214285714286</v>
      </c>
      <c r="P818" s="6">
        <f t="shared" si="122"/>
        <v>39.31</v>
      </c>
      <c r="Q818" t="s">
        <v>8324</v>
      </c>
      <c r="R818" t="s">
        <v>8325</v>
      </c>
      <c r="S818">
        <f t="shared" si="123"/>
        <v>41373.0625</v>
      </c>
      <c r="T818" t="str">
        <f t="shared" si="120"/>
        <v>4/9/2013</v>
      </c>
      <c r="U818">
        <f t="shared" si="124"/>
        <v>41341.870868055557</v>
      </c>
      <c r="V818" t="str">
        <f t="shared" si="125"/>
        <v>3/8/2013</v>
      </c>
      <c r="W818">
        <f t="shared" si="126"/>
        <v>2013</v>
      </c>
      <c r="X818">
        <f t="shared" si="127"/>
        <v>2013</v>
      </c>
      <c r="Y818">
        <f t="shared" si="128"/>
        <v>3</v>
      </c>
      <c r="Z818" t="str">
        <f t="shared" si="129"/>
        <v>March</v>
      </c>
    </row>
    <row r="819" spans="1:26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1"/>
        <v>1.3711066666666665</v>
      </c>
      <c r="P819" s="6">
        <f t="shared" si="122"/>
        <v>89.419999999999987</v>
      </c>
      <c r="Q819" t="s">
        <v>8324</v>
      </c>
      <c r="R819" t="s">
        <v>8325</v>
      </c>
      <c r="S819">
        <f t="shared" si="123"/>
        <v>40978.999305555553</v>
      </c>
      <c r="T819" t="str">
        <f t="shared" si="120"/>
        <v>3/10/2012</v>
      </c>
      <c r="U819">
        <f t="shared" si="124"/>
        <v>40925.599664351852</v>
      </c>
      <c r="V819" t="str">
        <f t="shared" si="125"/>
        <v>1/17/2012</v>
      </c>
      <c r="W819">
        <f t="shared" si="126"/>
        <v>2012</v>
      </c>
      <c r="X819">
        <f t="shared" si="127"/>
        <v>2012</v>
      </c>
      <c r="Y819">
        <f t="shared" si="128"/>
        <v>1</v>
      </c>
      <c r="Z819" t="str">
        <f t="shared" si="129"/>
        <v>Jan</v>
      </c>
    </row>
    <row r="820" spans="1:26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1"/>
        <v>1.5571428571428572</v>
      </c>
      <c r="P820" s="6">
        <f t="shared" si="122"/>
        <v>28.684210526315791</v>
      </c>
      <c r="Q820" t="s">
        <v>8324</v>
      </c>
      <c r="R820" t="s">
        <v>8325</v>
      </c>
      <c r="S820">
        <f t="shared" si="123"/>
        <v>41128.500694444439</v>
      </c>
      <c r="T820" t="str">
        <f t="shared" si="120"/>
        <v>8/7/2012</v>
      </c>
      <c r="U820">
        <f t="shared" si="124"/>
        <v>41120.882881944446</v>
      </c>
      <c r="V820" t="str">
        <f t="shared" si="125"/>
        <v>7/30/2012</v>
      </c>
      <c r="W820">
        <f t="shared" si="126"/>
        <v>2012</v>
      </c>
      <c r="X820">
        <f t="shared" si="127"/>
        <v>2012</v>
      </c>
      <c r="Y820">
        <f t="shared" si="128"/>
        <v>7</v>
      </c>
      <c r="Z820" t="str">
        <f t="shared" si="129"/>
        <v>July</v>
      </c>
    </row>
    <row r="821" spans="1:26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1"/>
        <v>1.0874999999999999</v>
      </c>
      <c r="P821" s="6">
        <f t="shared" si="122"/>
        <v>31.071428571428573</v>
      </c>
      <c r="Q821" t="s">
        <v>8324</v>
      </c>
      <c r="R821" t="s">
        <v>8325</v>
      </c>
      <c r="S821">
        <f t="shared" si="123"/>
        <v>41628.988888888889</v>
      </c>
      <c r="T821" t="str">
        <f t="shared" si="120"/>
        <v>12/20/2013</v>
      </c>
      <c r="U821">
        <f t="shared" si="124"/>
        <v>41619.998310185183</v>
      </c>
      <c r="V821" t="str">
        <f t="shared" si="125"/>
        <v>12/11/2013</v>
      </c>
      <c r="W821">
        <f t="shared" si="126"/>
        <v>2013</v>
      </c>
      <c r="X821">
        <f t="shared" si="127"/>
        <v>2013</v>
      </c>
      <c r="Y821">
        <f t="shared" si="128"/>
        <v>12</v>
      </c>
      <c r="Z821" t="str">
        <f t="shared" si="129"/>
        <v>Dec</v>
      </c>
    </row>
    <row r="822" spans="1:26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1"/>
        <v>1.3405</v>
      </c>
      <c r="P822" s="6">
        <f t="shared" si="122"/>
        <v>70.55263157894737</v>
      </c>
      <c r="Q822" t="s">
        <v>8324</v>
      </c>
      <c r="R822" t="s">
        <v>8325</v>
      </c>
      <c r="S822">
        <f t="shared" si="123"/>
        <v>41799</v>
      </c>
      <c r="T822" t="str">
        <f t="shared" si="120"/>
        <v>6/9/2014</v>
      </c>
      <c r="U822">
        <f t="shared" si="124"/>
        <v>41768.841921296298</v>
      </c>
      <c r="V822" t="str">
        <f t="shared" si="125"/>
        <v>5/9/2014</v>
      </c>
      <c r="W822">
        <f t="shared" si="126"/>
        <v>2014</v>
      </c>
      <c r="X822">
        <f t="shared" si="127"/>
        <v>2014</v>
      </c>
      <c r="Y822">
        <f t="shared" si="128"/>
        <v>5</v>
      </c>
      <c r="Z822" t="str">
        <f t="shared" si="129"/>
        <v>May</v>
      </c>
    </row>
    <row r="823" spans="1:26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1"/>
        <v>1</v>
      </c>
      <c r="P823" s="6">
        <f t="shared" si="122"/>
        <v>224.12820512820514</v>
      </c>
      <c r="Q823" t="s">
        <v>8324</v>
      </c>
      <c r="R823" t="s">
        <v>8325</v>
      </c>
      <c r="S823">
        <f t="shared" si="123"/>
        <v>42127.959027777775</v>
      </c>
      <c r="T823" t="str">
        <f t="shared" si="120"/>
        <v>5/3/2015</v>
      </c>
      <c r="U823">
        <f t="shared" si="124"/>
        <v>42093.922048611115</v>
      </c>
      <c r="V823" t="str">
        <f t="shared" si="125"/>
        <v>3/30/2015</v>
      </c>
      <c r="W823">
        <f t="shared" si="126"/>
        <v>2015</v>
      </c>
      <c r="X823">
        <f t="shared" si="127"/>
        <v>2015</v>
      </c>
      <c r="Y823">
        <f t="shared" si="128"/>
        <v>3</v>
      </c>
      <c r="Z823" t="str">
        <f t="shared" si="129"/>
        <v>March</v>
      </c>
    </row>
    <row r="824" spans="1:26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1"/>
        <v>1.1916666666666667</v>
      </c>
      <c r="P824" s="6">
        <f t="shared" si="122"/>
        <v>51.811594202898547</v>
      </c>
      <c r="Q824" t="s">
        <v>8324</v>
      </c>
      <c r="R824" t="s">
        <v>8325</v>
      </c>
      <c r="S824">
        <f t="shared" si="123"/>
        <v>41187.739004629628</v>
      </c>
      <c r="T824" t="str">
        <f t="shared" si="120"/>
        <v>10/5/2012</v>
      </c>
      <c r="U824">
        <f t="shared" si="124"/>
        <v>41157.947337962964</v>
      </c>
      <c r="V824" t="str">
        <f t="shared" si="125"/>
        <v>9/5/2012</v>
      </c>
      <c r="W824">
        <f t="shared" si="126"/>
        <v>2012</v>
      </c>
      <c r="X824">
        <f t="shared" si="127"/>
        <v>2012</v>
      </c>
      <c r="Y824">
        <f t="shared" si="128"/>
        <v>9</v>
      </c>
      <c r="Z824" t="str">
        <f t="shared" si="129"/>
        <v>Sept</v>
      </c>
    </row>
    <row r="825" spans="1:26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1"/>
        <v>1.7949999999999999</v>
      </c>
      <c r="P825" s="6">
        <f t="shared" si="122"/>
        <v>43.515151515151516</v>
      </c>
      <c r="Q825" t="s">
        <v>8324</v>
      </c>
      <c r="R825" t="s">
        <v>8325</v>
      </c>
      <c r="S825">
        <f t="shared" si="123"/>
        <v>42085.722824074073</v>
      </c>
      <c r="T825" t="str">
        <f t="shared" si="120"/>
        <v>3/22/2015</v>
      </c>
      <c r="U825">
        <f t="shared" si="124"/>
        <v>42055.972824074073</v>
      </c>
      <c r="V825" t="str">
        <f t="shared" si="125"/>
        <v>2/20/2015</v>
      </c>
      <c r="W825">
        <f t="shared" si="126"/>
        <v>2015</v>
      </c>
      <c r="X825">
        <f t="shared" si="127"/>
        <v>2015</v>
      </c>
      <c r="Y825">
        <f t="shared" si="128"/>
        <v>2</v>
      </c>
      <c r="Z825" t="str">
        <f t="shared" si="129"/>
        <v>Feb</v>
      </c>
    </row>
    <row r="826" spans="1:26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1"/>
        <v>1.3438124999999999</v>
      </c>
      <c r="P826" s="6">
        <f t="shared" si="122"/>
        <v>39.816666666666663</v>
      </c>
      <c r="Q826" t="s">
        <v>8324</v>
      </c>
      <c r="R826" t="s">
        <v>8325</v>
      </c>
      <c r="S826">
        <f t="shared" si="123"/>
        <v>40286.082638888889</v>
      </c>
      <c r="T826" t="str">
        <f t="shared" si="120"/>
        <v>4/18/2010</v>
      </c>
      <c r="U826">
        <f t="shared" si="124"/>
        <v>40250.242106481484</v>
      </c>
      <c r="V826" t="str">
        <f t="shared" si="125"/>
        <v>3/13/2010</v>
      </c>
      <c r="W826">
        <f t="shared" si="126"/>
        <v>2010</v>
      </c>
      <c r="X826">
        <f t="shared" si="127"/>
        <v>2010</v>
      </c>
      <c r="Y826">
        <f t="shared" si="128"/>
        <v>3</v>
      </c>
      <c r="Z826" t="str">
        <f t="shared" si="129"/>
        <v>March</v>
      </c>
    </row>
    <row r="827" spans="1:26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1"/>
        <v>1.0043200000000001</v>
      </c>
      <c r="P827" s="6">
        <f t="shared" si="122"/>
        <v>126.8080808080808</v>
      </c>
      <c r="Q827" t="s">
        <v>8324</v>
      </c>
      <c r="R827" t="s">
        <v>8325</v>
      </c>
      <c r="S827">
        <f t="shared" si="123"/>
        <v>41211.098194444443</v>
      </c>
      <c r="T827" t="str">
        <f t="shared" si="120"/>
        <v>10/29/2012</v>
      </c>
      <c r="U827">
        <f t="shared" si="124"/>
        <v>41186.306527777779</v>
      </c>
      <c r="V827" t="str">
        <f t="shared" si="125"/>
        <v>10/4/2012</v>
      </c>
      <c r="W827">
        <f t="shared" si="126"/>
        <v>2012</v>
      </c>
      <c r="X827">
        <f t="shared" si="127"/>
        <v>2012</v>
      </c>
      <c r="Y827">
        <f t="shared" si="128"/>
        <v>10</v>
      </c>
      <c r="Z827" t="str">
        <f t="shared" si="129"/>
        <v>Oct</v>
      </c>
    </row>
    <row r="828" spans="1:26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1"/>
        <v>1.0145454545454546</v>
      </c>
      <c r="P828" s="6">
        <f t="shared" si="122"/>
        <v>113.87755102040816</v>
      </c>
      <c r="Q828" t="s">
        <v>8324</v>
      </c>
      <c r="R828" t="s">
        <v>8325</v>
      </c>
      <c r="S828">
        <f t="shared" si="123"/>
        <v>40993.788541666661</v>
      </c>
      <c r="T828" t="str">
        <f t="shared" si="120"/>
        <v>3/25/2012</v>
      </c>
      <c r="U828">
        <f t="shared" si="124"/>
        <v>40973.038541666669</v>
      </c>
      <c r="V828" t="str">
        <f t="shared" si="125"/>
        <v>3/5/2012</v>
      </c>
      <c r="W828">
        <f t="shared" si="126"/>
        <v>2012</v>
      </c>
      <c r="X828">
        <f t="shared" si="127"/>
        <v>2012</v>
      </c>
      <c r="Y828">
        <f t="shared" si="128"/>
        <v>3</v>
      </c>
      <c r="Z828" t="str">
        <f t="shared" si="129"/>
        <v>March</v>
      </c>
    </row>
    <row r="829" spans="1:26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1"/>
        <v>1.0333333333333334</v>
      </c>
      <c r="P829" s="6">
        <f t="shared" si="122"/>
        <v>28.181818181818183</v>
      </c>
      <c r="Q829" t="s">
        <v>8324</v>
      </c>
      <c r="R829" t="s">
        <v>8325</v>
      </c>
      <c r="S829">
        <f t="shared" si="123"/>
        <v>40953.617361111108</v>
      </c>
      <c r="T829" t="str">
        <f t="shared" si="120"/>
        <v>2/14/2012</v>
      </c>
      <c r="U829">
        <f t="shared" si="124"/>
        <v>40927.473460648151</v>
      </c>
      <c r="V829" t="str">
        <f t="shared" si="125"/>
        <v>1/19/2012</v>
      </c>
      <c r="W829">
        <f t="shared" si="126"/>
        <v>2012</v>
      </c>
      <c r="X829">
        <f t="shared" si="127"/>
        <v>2012</v>
      </c>
      <c r="Y829">
        <f t="shared" si="128"/>
        <v>1</v>
      </c>
      <c r="Z829" t="str">
        <f t="shared" si="129"/>
        <v>Jan</v>
      </c>
    </row>
    <row r="830" spans="1:26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1"/>
        <v>1.07</v>
      </c>
      <c r="P830" s="6">
        <f t="shared" si="122"/>
        <v>36.60526315789474</v>
      </c>
      <c r="Q830" t="s">
        <v>8324</v>
      </c>
      <c r="R830" t="s">
        <v>8325</v>
      </c>
      <c r="S830">
        <f t="shared" si="123"/>
        <v>41085.474999999999</v>
      </c>
      <c r="T830" t="str">
        <f t="shared" si="120"/>
        <v>6/25/2012</v>
      </c>
      <c r="U830">
        <f t="shared" si="124"/>
        <v>41073.050717592596</v>
      </c>
      <c r="V830" t="str">
        <f t="shared" si="125"/>
        <v>6/13/2012</v>
      </c>
      <c r="W830">
        <f t="shared" si="126"/>
        <v>2012</v>
      </c>
      <c r="X830">
        <f t="shared" si="127"/>
        <v>2012</v>
      </c>
      <c r="Y830">
        <f t="shared" si="128"/>
        <v>6</v>
      </c>
      <c r="Z830" t="str">
        <f t="shared" si="129"/>
        <v>June</v>
      </c>
    </row>
    <row r="831" spans="1:26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1"/>
        <v>1.04</v>
      </c>
      <c r="P831" s="6">
        <f t="shared" si="122"/>
        <v>32.5</v>
      </c>
      <c r="Q831" t="s">
        <v>8324</v>
      </c>
      <c r="R831" t="s">
        <v>8325</v>
      </c>
      <c r="S831">
        <f t="shared" si="123"/>
        <v>42564.593055555553</v>
      </c>
      <c r="T831" t="str">
        <f t="shared" si="120"/>
        <v>7/13/2016</v>
      </c>
      <c r="U831">
        <f t="shared" si="124"/>
        <v>42504.801388888889</v>
      </c>
      <c r="V831" t="str">
        <f t="shared" si="125"/>
        <v>5/14/2016</v>
      </c>
      <c r="W831">
        <f t="shared" si="126"/>
        <v>2016</v>
      </c>
      <c r="X831">
        <f t="shared" si="127"/>
        <v>2016</v>
      </c>
      <c r="Y831">
        <f t="shared" si="128"/>
        <v>5</v>
      </c>
      <c r="Z831" t="str">
        <f t="shared" si="129"/>
        <v>May</v>
      </c>
    </row>
    <row r="832" spans="1:26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1"/>
        <v>1.0783333333333334</v>
      </c>
      <c r="P832" s="6">
        <f t="shared" si="122"/>
        <v>60.65625</v>
      </c>
      <c r="Q832" t="s">
        <v>8324</v>
      </c>
      <c r="R832" t="s">
        <v>8325</v>
      </c>
      <c r="S832">
        <f t="shared" si="123"/>
        <v>41355.27575231481</v>
      </c>
      <c r="T832" t="str">
        <f t="shared" si="120"/>
        <v>3/22/2013</v>
      </c>
      <c r="U832">
        <f t="shared" si="124"/>
        <v>41325.525752314818</v>
      </c>
      <c r="V832" t="str">
        <f t="shared" si="125"/>
        <v>2/20/2013</v>
      </c>
      <c r="W832">
        <f t="shared" si="126"/>
        <v>2013</v>
      </c>
      <c r="X832">
        <f t="shared" si="127"/>
        <v>2013</v>
      </c>
      <c r="Y832">
        <f t="shared" si="128"/>
        <v>2</v>
      </c>
      <c r="Z832" t="str">
        <f t="shared" si="129"/>
        <v>Feb</v>
      </c>
    </row>
    <row r="833" spans="1:26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1"/>
        <v>2.3333333333333335</v>
      </c>
      <c r="P833" s="6">
        <f t="shared" si="122"/>
        <v>175</v>
      </c>
      <c r="Q833" t="s">
        <v>8324</v>
      </c>
      <c r="R833" t="s">
        <v>8325</v>
      </c>
      <c r="S833">
        <f t="shared" si="123"/>
        <v>41026.438587962963</v>
      </c>
      <c r="T833" t="str">
        <f t="shared" si="120"/>
        <v>4/27/2012</v>
      </c>
      <c r="U833">
        <f t="shared" si="124"/>
        <v>40996.646921296298</v>
      </c>
      <c r="V833" t="str">
        <f t="shared" si="125"/>
        <v>3/28/2012</v>
      </c>
      <c r="W833">
        <f t="shared" si="126"/>
        <v>2012</v>
      </c>
      <c r="X833">
        <f t="shared" si="127"/>
        <v>2012</v>
      </c>
      <c r="Y833">
        <f t="shared" si="128"/>
        <v>3</v>
      </c>
      <c r="Z833" t="str">
        <f t="shared" si="129"/>
        <v>March</v>
      </c>
    </row>
    <row r="834" spans="1:26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1"/>
        <v>1.0060706666666666</v>
      </c>
      <c r="P834" s="6">
        <f t="shared" si="122"/>
        <v>97.993896103896105</v>
      </c>
      <c r="Q834" t="s">
        <v>8324</v>
      </c>
      <c r="R834" t="s">
        <v>8325</v>
      </c>
      <c r="S834">
        <f t="shared" si="123"/>
        <v>40929.134027777778</v>
      </c>
      <c r="T834" t="str">
        <f t="shared" ref="T834:T897" si="130">TEXT(S834,"m/d/yyyy")</f>
        <v>1/21/2012</v>
      </c>
      <c r="U834">
        <f t="shared" si="124"/>
        <v>40869.675173611111</v>
      </c>
      <c r="V834" t="str">
        <f t="shared" si="125"/>
        <v>11/22/2011</v>
      </c>
      <c r="W834">
        <f t="shared" si="126"/>
        <v>2012</v>
      </c>
      <c r="X834">
        <f t="shared" si="127"/>
        <v>2011</v>
      </c>
      <c r="Y834">
        <f t="shared" si="128"/>
        <v>11</v>
      </c>
      <c r="Z834" t="str">
        <f t="shared" si="129"/>
        <v>Nov</v>
      </c>
    </row>
    <row r="835" spans="1:26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1">E835/D835</f>
        <v>1.0166666666666666</v>
      </c>
      <c r="P835" s="6">
        <f t="shared" ref="P835:P898" si="132">E835/L835</f>
        <v>148.78048780487805</v>
      </c>
      <c r="Q835" t="s">
        <v>8324</v>
      </c>
      <c r="R835" t="s">
        <v>8325</v>
      </c>
      <c r="S835">
        <f t="shared" ref="S835:S898" si="133">(((I835/60)/60)/24)+DATE(1970,1,1)+(-5/24)</f>
        <v>41748.669849537036</v>
      </c>
      <c r="T835" t="str">
        <f t="shared" si="130"/>
        <v>4/19/2014</v>
      </c>
      <c r="U835">
        <f t="shared" ref="U835:U898" si="134">(((J835/60)/60)/24)+DATE(1970,1,1)</f>
        <v>41718.878182870372</v>
      </c>
      <c r="V835" t="str">
        <f t="shared" ref="V835:V898" si="135">TEXT(U835,"m/d/yyyy")</f>
        <v>3/20/2014</v>
      </c>
      <c r="W835">
        <f t="shared" ref="W835:W898" si="136">YEAR(T835)</f>
        <v>2014</v>
      </c>
      <c r="X835">
        <f t="shared" ref="X835:X898" si="137">YEAR(V835)</f>
        <v>2014</v>
      </c>
      <c r="Y835">
        <f t="shared" ref="Y835:Y898" si="138">MONTH(V835)</f>
        <v>3</v>
      </c>
      <c r="Z835" t="str">
        <f t="shared" ref="Z835:Z898" si="139">VLOOKUP(Y835, $AB$2:$AC$13, 2, FALSE)</f>
        <v>March</v>
      </c>
    </row>
    <row r="836" spans="1:26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1"/>
        <v>1.3101818181818181</v>
      </c>
      <c r="P836" s="6">
        <f t="shared" si="132"/>
        <v>96.08</v>
      </c>
      <c r="Q836" t="s">
        <v>8324</v>
      </c>
      <c r="R836" t="s">
        <v>8325</v>
      </c>
      <c r="S836">
        <f t="shared" si="133"/>
        <v>41455.957638888889</v>
      </c>
      <c r="T836" t="str">
        <f t="shared" si="130"/>
        <v>6/30/2013</v>
      </c>
      <c r="U836">
        <f t="shared" si="134"/>
        <v>41422.822824074072</v>
      </c>
      <c r="V836" t="str">
        <f t="shared" si="135"/>
        <v>5/28/2013</v>
      </c>
      <c r="W836">
        <f t="shared" si="136"/>
        <v>2013</v>
      </c>
      <c r="X836">
        <f t="shared" si="137"/>
        <v>2013</v>
      </c>
      <c r="Y836">
        <f t="shared" si="138"/>
        <v>5</v>
      </c>
      <c r="Z836" t="str">
        <f t="shared" si="139"/>
        <v>May</v>
      </c>
    </row>
    <row r="837" spans="1:26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1"/>
        <v>1.1725000000000001</v>
      </c>
      <c r="P837" s="6">
        <f t="shared" si="132"/>
        <v>58.625</v>
      </c>
      <c r="Q837" t="s">
        <v>8324</v>
      </c>
      <c r="R837" t="s">
        <v>8325</v>
      </c>
      <c r="S837">
        <f t="shared" si="133"/>
        <v>41047.916666666664</v>
      </c>
      <c r="T837" t="str">
        <f t="shared" si="130"/>
        <v>5/18/2012</v>
      </c>
      <c r="U837">
        <f t="shared" si="134"/>
        <v>41005.45784722222</v>
      </c>
      <c r="V837" t="str">
        <f t="shared" si="135"/>
        <v>4/6/2012</v>
      </c>
      <c r="W837">
        <f t="shared" si="136"/>
        <v>2012</v>
      </c>
      <c r="X837">
        <f t="shared" si="137"/>
        <v>2012</v>
      </c>
      <c r="Y837">
        <f t="shared" si="138"/>
        <v>4</v>
      </c>
      <c r="Z837" t="str">
        <f t="shared" si="139"/>
        <v>April</v>
      </c>
    </row>
    <row r="838" spans="1:26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1"/>
        <v>1.009304</v>
      </c>
      <c r="P838" s="6">
        <f t="shared" si="132"/>
        <v>109.70695652173914</v>
      </c>
      <c r="Q838" t="s">
        <v>8324</v>
      </c>
      <c r="R838" t="s">
        <v>8325</v>
      </c>
      <c r="S838">
        <f t="shared" si="133"/>
        <v>41553.848587962959</v>
      </c>
      <c r="T838" t="str">
        <f t="shared" si="130"/>
        <v>10/6/2013</v>
      </c>
      <c r="U838">
        <f t="shared" si="134"/>
        <v>41524.056921296295</v>
      </c>
      <c r="V838" t="str">
        <f t="shared" si="135"/>
        <v>9/7/2013</v>
      </c>
      <c r="W838">
        <f t="shared" si="136"/>
        <v>2013</v>
      </c>
      <c r="X838">
        <f t="shared" si="137"/>
        <v>2013</v>
      </c>
      <c r="Y838">
        <f t="shared" si="138"/>
        <v>9</v>
      </c>
      <c r="Z838" t="str">
        <f t="shared" si="139"/>
        <v>Sept</v>
      </c>
    </row>
    <row r="839" spans="1:26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1"/>
        <v>1.218</v>
      </c>
      <c r="P839" s="6">
        <f t="shared" si="132"/>
        <v>49.112903225806448</v>
      </c>
      <c r="Q839" t="s">
        <v>8324</v>
      </c>
      <c r="R839" t="s">
        <v>8325</v>
      </c>
      <c r="S839">
        <f t="shared" si="133"/>
        <v>41760.79006944444</v>
      </c>
      <c r="T839" t="str">
        <f t="shared" si="130"/>
        <v>5/1/2014</v>
      </c>
      <c r="U839">
        <f t="shared" si="134"/>
        <v>41730.998402777775</v>
      </c>
      <c r="V839" t="str">
        <f t="shared" si="135"/>
        <v>4/1/2014</v>
      </c>
      <c r="W839">
        <f t="shared" si="136"/>
        <v>2014</v>
      </c>
      <c r="X839">
        <f t="shared" si="137"/>
        <v>2014</v>
      </c>
      <c r="Y839">
        <f t="shared" si="138"/>
        <v>4</v>
      </c>
      <c r="Z839" t="str">
        <f t="shared" si="139"/>
        <v>April</v>
      </c>
    </row>
    <row r="840" spans="1:26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1"/>
        <v>1.454</v>
      </c>
      <c r="P840" s="6">
        <f t="shared" si="132"/>
        <v>47.672131147540981</v>
      </c>
      <c r="Q840" t="s">
        <v>8324</v>
      </c>
      <c r="R840" t="s">
        <v>8325</v>
      </c>
      <c r="S840">
        <f t="shared" si="133"/>
        <v>40925.689641203702</v>
      </c>
      <c r="T840" t="str">
        <f t="shared" si="130"/>
        <v>1/17/2012</v>
      </c>
      <c r="U840">
        <f t="shared" si="134"/>
        <v>40895.897974537038</v>
      </c>
      <c r="V840" t="str">
        <f t="shared" si="135"/>
        <v>12/18/2011</v>
      </c>
      <c r="W840">
        <f t="shared" si="136"/>
        <v>2012</v>
      </c>
      <c r="X840">
        <f t="shared" si="137"/>
        <v>2011</v>
      </c>
      <c r="Y840">
        <f t="shared" si="138"/>
        <v>12</v>
      </c>
      <c r="Z840" t="str">
        <f t="shared" si="139"/>
        <v>Dec</v>
      </c>
    </row>
    <row r="841" spans="1:26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1"/>
        <v>1.166166</v>
      </c>
      <c r="P841" s="6">
        <f t="shared" si="132"/>
        <v>60.737812499999997</v>
      </c>
      <c r="Q841" t="s">
        <v>8324</v>
      </c>
      <c r="R841" t="s">
        <v>8325</v>
      </c>
      <c r="S841">
        <f t="shared" si="133"/>
        <v>41174.555046296293</v>
      </c>
      <c r="T841" t="str">
        <f t="shared" si="130"/>
        <v>9/22/2012</v>
      </c>
      <c r="U841">
        <f t="shared" si="134"/>
        <v>41144.763379629629</v>
      </c>
      <c r="V841" t="str">
        <f t="shared" si="135"/>
        <v>8/23/2012</v>
      </c>
      <c r="W841">
        <f t="shared" si="136"/>
        <v>2012</v>
      </c>
      <c r="X841">
        <f t="shared" si="137"/>
        <v>2012</v>
      </c>
      <c r="Y841">
        <f t="shared" si="138"/>
        <v>8</v>
      </c>
      <c r="Z841" t="str">
        <f t="shared" si="139"/>
        <v>Aug</v>
      </c>
    </row>
    <row r="842" spans="1:26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1"/>
        <v>1.2041660000000001</v>
      </c>
      <c r="P842" s="6">
        <f t="shared" si="132"/>
        <v>63.37715789473684</v>
      </c>
      <c r="Q842" t="s">
        <v>8324</v>
      </c>
      <c r="R842" t="s">
        <v>8326</v>
      </c>
      <c r="S842">
        <f t="shared" si="133"/>
        <v>42637.018368055556</v>
      </c>
      <c r="T842" t="str">
        <f t="shared" si="130"/>
        <v>9/24/2016</v>
      </c>
      <c r="U842">
        <f t="shared" si="134"/>
        <v>42607.226701388892</v>
      </c>
      <c r="V842" t="str">
        <f t="shared" si="135"/>
        <v>8/25/2016</v>
      </c>
      <c r="W842">
        <f t="shared" si="136"/>
        <v>2016</v>
      </c>
      <c r="X842">
        <f t="shared" si="137"/>
        <v>2016</v>
      </c>
      <c r="Y842">
        <f t="shared" si="138"/>
        <v>8</v>
      </c>
      <c r="Z842" t="str">
        <f t="shared" si="139"/>
        <v>Aug</v>
      </c>
    </row>
    <row r="843" spans="1:26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1"/>
        <v>1.0132000000000001</v>
      </c>
      <c r="P843" s="6">
        <f t="shared" si="132"/>
        <v>53.893617021276597</v>
      </c>
      <c r="Q843" t="s">
        <v>8324</v>
      </c>
      <c r="R843" t="s">
        <v>8326</v>
      </c>
      <c r="S843">
        <f t="shared" si="133"/>
        <v>41953.672025462954</v>
      </c>
      <c r="T843" t="str">
        <f t="shared" si="130"/>
        <v>11/10/2014</v>
      </c>
      <c r="U843">
        <f t="shared" si="134"/>
        <v>41923.838692129626</v>
      </c>
      <c r="V843" t="str">
        <f t="shared" si="135"/>
        <v>10/11/2014</v>
      </c>
      <c r="W843">
        <f t="shared" si="136"/>
        <v>2014</v>
      </c>
      <c r="X843">
        <f t="shared" si="137"/>
        <v>2014</v>
      </c>
      <c r="Y843">
        <f t="shared" si="138"/>
        <v>10</v>
      </c>
      <c r="Z843" t="str">
        <f t="shared" si="139"/>
        <v>Oct</v>
      </c>
    </row>
    <row r="844" spans="1:26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1"/>
        <v>1.0431999999999999</v>
      </c>
      <c r="P844" s="6">
        <f t="shared" si="132"/>
        <v>66.871794871794876</v>
      </c>
      <c r="Q844" t="s">
        <v>8324</v>
      </c>
      <c r="R844" t="s">
        <v>8326</v>
      </c>
      <c r="S844">
        <f t="shared" si="133"/>
        <v>41560.957638888889</v>
      </c>
      <c r="T844" t="str">
        <f t="shared" si="130"/>
        <v>10/13/2013</v>
      </c>
      <c r="U844">
        <f t="shared" si="134"/>
        <v>41526.592395833337</v>
      </c>
      <c r="V844" t="str">
        <f t="shared" si="135"/>
        <v>9/9/2013</v>
      </c>
      <c r="W844">
        <f t="shared" si="136"/>
        <v>2013</v>
      </c>
      <c r="X844">
        <f t="shared" si="137"/>
        <v>2013</v>
      </c>
      <c r="Y844">
        <f t="shared" si="138"/>
        <v>9</v>
      </c>
      <c r="Z844" t="str">
        <f t="shared" si="139"/>
        <v>Sept</v>
      </c>
    </row>
    <row r="845" spans="1:26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1"/>
        <v>2.6713333333333331</v>
      </c>
      <c r="P845" s="6">
        <f t="shared" si="132"/>
        <v>63.102362204724407</v>
      </c>
      <c r="Q845" t="s">
        <v>8324</v>
      </c>
      <c r="R845" t="s">
        <v>8326</v>
      </c>
      <c r="S845">
        <f t="shared" si="133"/>
        <v>42712.124999999993</v>
      </c>
      <c r="T845" t="str">
        <f t="shared" si="130"/>
        <v>12/8/2016</v>
      </c>
      <c r="U845">
        <f t="shared" si="134"/>
        <v>42695.257870370369</v>
      </c>
      <c r="V845" t="str">
        <f t="shared" si="135"/>
        <v>11/21/2016</v>
      </c>
      <c r="W845">
        <f t="shared" si="136"/>
        <v>2016</v>
      </c>
      <c r="X845">
        <f t="shared" si="137"/>
        <v>2016</v>
      </c>
      <c r="Y845">
        <f t="shared" si="138"/>
        <v>11</v>
      </c>
      <c r="Z845" t="str">
        <f t="shared" si="139"/>
        <v>Nov</v>
      </c>
    </row>
    <row r="846" spans="1:26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1"/>
        <v>1.9413333333333334</v>
      </c>
      <c r="P846" s="6">
        <f t="shared" si="132"/>
        <v>36.628930817610062</v>
      </c>
      <c r="Q846" t="s">
        <v>8324</v>
      </c>
      <c r="R846" t="s">
        <v>8326</v>
      </c>
      <c r="S846">
        <f t="shared" si="133"/>
        <v>41943.999305555553</v>
      </c>
      <c r="T846" t="str">
        <f t="shared" si="130"/>
        <v>10/31/2014</v>
      </c>
      <c r="U846">
        <f t="shared" si="134"/>
        <v>41905.684629629628</v>
      </c>
      <c r="V846" t="str">
        <f t="shared" si="135"/>
        <v>9/23/2014</v>
      </c>
      <c r="W846">
        <f t="shared" si="136"/>
        <v>2014</v>
      </c>
      <c r="X846">
        <f t="shared" si="137"/>
        <v>2014</v>
      </c>
      <c r="Y846">
        <f t="shared" si="138"/>
        <v>9</v>
      </c>
      <c r="Z846" t="str">
        <f t="shared" si="139"/>
        <v>Sept</v>
      </c>
    </row>
    <row r="847" spans="1:26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1"/>
        <v>1.203802</v>
      </c>
      <c r="P847" s="6">
        <f t="shared" si="132"/>
        <v>34.005706214689269</v>
      </c>
      <c r="Q847" t="s">
        <v>8324</v>
      </c>
      <c r="R847" t="s">
        <v>8326</v>
      </c>
      <c r="S847">
        <f t="shared" si="133"/>
        <v>42617.957638888889</v>
      </c>
      <c r="T847" t="str">
        <f t="shared" si="130"/>
        <v>9/4/2016</v>
      </c>
      <c r="U847">
        <f t="shared" si="134"/>
        <v>42578.205972222218</v>
      </c>
      <c r="V847" t="str">
        <f t="shared" si="135"/>
        <v>7/27/2016</v>
      </c>
      <c r="W847">
        <f t="shared" si="136"/>
        <v>2016</v>
      </c>
      <c r="X847">
        <f t="shared" si="137"/>
        <v>2016</v>
      </c>
      <c r="Y847">
        <f t="shared" si="138"/>
        <v>7</v>
      </c>
      <c r="Z847" t="str">
        <f t="shared" si="139"/>
        <v>July</v>
      </c>
    </row>
    <row r="848" spans="1:26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1"/>
        <v>1.2200090909090908</v>
      </c>
      <c r="P848" s="6">
        <f t="shared" si="132"/>
        <v>28.553404255319148</v>
      </c>
      <c r="Q848" t="s">
        <v>8324</v>
      </c>
      <c r="R848" t="s">
        <v>8326</v>
      </c>
      <c r="S848">
        <f t="shared" si="133"/>
        <v>41708.375</v>
      </c>
      <c r="T848" t="str">
        <f t="shared" si="130"/>
        <v>3/10/2014</v>
      </c>
      <c r="U848">
        <f t="shared" si="134"/>
        <v>41694.391840277778</v>
      </c>
      <c r="V848" t="str">
        <f t="shared" si="135"/>
        <v>2/24/2014</v>
      </c>
      <c r="W848">
        <f t="shared" si="136"/>
        <v>2014</v>
      </c>
      <c r="X848">
        <f t="shared" si="137"/>
        <v>2014</v>
      </c>
      <c r="Y848">
        <f t="shared" si="138"/>
        <v>2</v>
      </c>
      <c r="Z848" t="str">
        <f t="shared" si="139"/>
        <v>Feb</v>
      </c>
    </row>
    <row r="849" spans="1:26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1"/>
        <v>1</v>
      </c>
      <c r="P849" s="6">
        <f t="shared" si="132"/>
        <v>10</v>
      </c>
      <c r="Q849" t="s">
        <v>8324</v>
      </c>
      <c r="R849" t="s">
        <v>8326</v>
      </c>
      <c r="S849">
        <f t="shared" si="133"/>
        <v>42195.590000000004</v>
      </c>
      <c r="T849" t="str">
        <f t="shared" si="130"/>
        <v>7/10/2015</v>
      </c>
      <c r="U849">
        <f t="shared" si="134"/>
        <v>42165.79833333334</v>
      </c>
      <c r="V849" t="str">
        <f t="shared" si="135"/>
        <v>6/10/2015</v>
      </c>
      <c r="W849">
        <f t="shared" si="136"/>
        <v>2015</v>
      </c>
      <c r="X849">
        <f t="shared" si="137"/>
        <v>2015</v>
      </c>
      <c r="Y849">
        <f t="shared" si="138"/>
        <v>6</v>
      </c>
      <c r="Z849" t="str">
        <f t="shared" si="139"/>
        <v>June</v>
      </c>
    </row>
    <row r="850" spans="1:26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1"/>
        <v>1</v>
      </c>
      <c r="P850" s="6">
        <f t="shared" si="132"/>
        <v>18.75</v>
      </c>
      <c r="Q850" t="s">
        <v>8324</v>
      </c>
      <c r="R850" t="s">
        <v>8326</v>
      </c>
      <c r="S850">
        <f t="shared" si="133"/>
        <v>42108.583715277775</v>
      </c>
      <c r="T850" t="str">
        <f t="shared" si="130"/>
        <v>4/14/2015</v>
      </c>
      <c r="U850">
        <f t="shared" si="134"/>
        <v>42078.792048611111</v>
      </c>
      <c r="V850" t="str">
        <f t="shared" si="135"/>
        <v>3/15/2015</v>
      </c>
      <c r="W850">
        <f t="shared" si="136"/>
        <v>2015</v>
      </c>
      <c r="X850">
        <f t="shared" si="137"/>
        <v>2015</v>
      </c>
      <c r="Y850">
        <f t="shared" si="138"/>
        <v>3</v>
      </c>
      <c r="Z850" t="str">
        <f t="shared" si="139"/>
        <v>March</v>
      </c>
    </row>
    <row r="851" spans="1:26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1"/>
        <v>1.1990000000000001</v>
      </c>
      <c r="P851" s="6">
        <f t="shared" si="132"/>
        <v>41.704347826086959</v>
      </c>
      <c r="Q851" t="s">
        <v>8324</v>
      </c>
      <c r="R851" t="s">
        <v>8326</v>
      </c>
      <c r="S851">
        <f t="shared" si="133"/>
        <v>42078.898888888885</v>
      </c>
      <c r="T851" t="str">
        <f t="shared" si="130"/>
        <v>3/15/2015</v>
      </c>
      <c r="U851">
        <f t="shared" si="134"/>
        <v>42051.148888888885</v>
      </c>
      <c r="V851" t="str">
        <f t="shared" si="135"/>
        <v>2/16/2015</v>
      </c>
      <c r="W851">
        <f t="shared" si="136"/>
        <v>2015</v>
      </c>
      <c r="X851">
        <f t="shared" si="137"/>
        <v>2015</v>
      </c>
      <c r="Y851">
        <f t="shared" si="138"/>
        <v>2</v>
      </c>
      <c r="Z851" t="str">
        <f t="shared" si="139"/>
        <v>Feb</v>
      </c>
    </row>
    <row r="852" spans="1:26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1"/>
        <v>1.55175</v>
      </c>
      <c r="P852" s="6">
        <f t="shared" si="132"/>
        <v>46.669172932330824</v>
      </c>
      <c r="Q852" t="s">
        <v>8324</v>
      </c>
      <c r="R852" t="s">
        <v>8326</v>
      </c>
      <c r="S852">
        <f t="shared" si="133"/>
        <v>42484.999305555553</v>
      </c>
      <c r="T852" t="str">
        <f t="shared" si="130"/>
        <v>4/24/2016</v>
      </c>
      <c r="U852">
        <f t="shared" si="134"/>
        <v>42452.827743055561</v>
      </c>
      <c r="V852" t="str">
        <f t="shared" si="135"/>
        <v>3/23/2016</v>
      </c>
      <c r="W852">
        <f t="shared" si="136"/>
        <v>2016</v>
      </c>
      <c r="X852">
        <f t="shared" si="137"/>
        <v>2016</v>
      </c>
      <c r="Y852">
        <f t="shared" si="138"/>
        <v>3</v>
      </c>
      <c r="Z852" t="str">
        <f t="shared" si="139"/>
        <v>March</v>
      </c>
    </row>
    <row r="853" spans="1:26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1"/>
        <v>1.3045</v>
      </c>
      <c r="P853" s="6">
        <f t="shared" si="132"/>
        <v>37.271428571428572</v>
      </c>
      <c r="Q853" t="s">
        <v>8324</v>
      </c>
      <c r="R853" t="s">
        <v>8326</v>
      </c>
      <c r="S853">
        <f t="shared" si="133"/>
        <v>42582.614583333336</v>
      </c>
      <c r="T853" t="str">
        <f t="shared" si="130"/>
        <v>7/31/2016</v>
      </c>
      <c r="U853">
        <f t="shared" si="134"/>
        <v>42522.880243055552</v>
      </c>
      <c r="V853" t="str">
        <f t="shared" si="135"/>
        <v>6/1/2016</v>
      </c>
      <c r="W853">
        <f t="shared" si="136"/>
        <v>2016</v>
      </c>
      <c r="X853">
        <f t="shared" si="137"/>
        <v>2016</v>
      </c>
      <c r="Y853">
        <f t="shared" si="138"/>
        <v>6</v>
      </c>
      <c r="Z853" t="str">
        <f t="shared" si="139"/>
        <v>June</v>
      </c>
    </row>
    <row r="854" spans="1:26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1"/>
        <v>1.0497142857142858</v>
      </c>
      <c r="P854" s="6">
        <f t="shared" si="132"/>
        <v>59.258064516129032</v>
      </c>
      <c r="Q854" t="s">
        <v>8324</v>
      </c>
      <c r="R854" t="s">
        <v>8326</v>
      </c>
      <c r="S854">
        <f t="shared" si="133"/>
        <v>42667.666666666664</v>
      </c>
      <c r="T854" t="str">
        <f t="shared" si="130"/>
        <v>10/24/2016</v>
      </c>
      <c r="U854">
        <f t="shared" si="134"/>
        <v>42656.805497685185</v>
      </c>
      <c r="V854" t="str">
        <f t="shared" si="135"/>
        <v>10/13/2016</v>
      </c>
      <c r="W854">
        <f t="shared" si="136"/>
        <v>2016</v>
      </c>
      <c r="X854">
        <f t="shared" si="137"/>
        <v>2016</v>
      </c>
      <c r="Y854">
        <f t="shared" si="138"/>
        <v>10</v>
      </c>
      <c r="Z854" t="str">
        <f t="shared" si="139"/>
        <v>Oct</v>
      </c>
    </row>
    <row r="855" spans="1:26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1"/>
        <v>1</v>
      </c>
      <c r="P855" s="6">
        <f t="shared" si="132"/>
        <v>30</v>
      </c>
      <c r="Q855" t="s">
        <v>8324</v>
      </c>
      <c r="R855" t="s">
        <v>8326</v>
      </c>
      <c r="S855">
        <f t="shared" si="133"/>
        <v>42051.62394675926</v>
      </c>
      <c r="T855" t="str">
        <f t="shared" si="130"/>
        <v>2/16/2015</v>
      </c>
      <c r="U855">
        <f t="shared" si="134"/>
        <v>42021.832280092596</v>
      </c>
      <c r="V855" t="str">
        <f t="shared" si="135"/>
        <v>1/17/2015</v>
      </c>
      <c r="W855">
        <f t="shared" si="136"/>
        <v>2015</v>
      </c>
      <c r="X855">
        <f t="shared" si="137"/>
        <v>2015</v>
      </c>
      <c r="Y855">
        <f t="shared" si="138"/>
        <v>1</v>
      </c>
      <c r="Z855" t="str">
        <f t="shared" si="139"/>
        <v>Jan</v>
      </c>
    </row>
    <row r="856" spans="1:26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1"/>
        <v>1.1822050359712231</v>
      </c>
      <c r="P856" s="6">
        <f t="shared" si="132"/>
        <v>65.8623246492986</v>
      </c>
      <c r="Q856" t="s">
        <v>8324</v>
      </c>
      <c r="R856" t="s">
        <v>8326</v>
      </c>
      <c r="S856">
        <f t="shared" si="133"/>
        <v>42732.004004629627</v>
      </c>
      <c r="T856" t="str">
        <f t="shared" si="130"/>
        <v>12/28/2016</v>
      </c>
      <c r="U856">
        <f t="shared" si="134"/>
        <v>42702.212337962963</v>
      </c>
      <c r="V856" t="str">
        <f t="shared" si="135"/>
        <v>11/28/2016</v>
      </c>
      <c r="W856">
        <f t="shared" si="136"/>
        <v>2016</v>
      </c>
      <c r="X856">
        <f t="shared" si="137"/>
        <v>2016</v>
      </c>
      <c r="Y856">
        <f t="shared" si="138"/>
        <v>11</v>
      </c>
      <c r="Z856" t="str">
        <f t="shared" si="139"/>
        <v>Nov</v>
      </c>
    </row>
    <row r="857" spans="1:26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1"/>
        <v>1.0344827586206897</v>
      </c>
      <c r="P857" s="6">
        <f t="shared" si="132"/>
        <v>31.914893617021278</v>
      </c>
      <c r="Q857" t="s">
        <v>8324</v>
      </c>
      <c r="R857" t="s">
        <v>8326</v>
      </c>
      <c r="S857">
        <f t="shared" si="133"/>
        <v>42574.916863425926</v>
      </c>
      <c r="T857" t="str">
        <f t="shared" si="130"/>
        <v>7/23/2016</v>
      </c>
      <c r="U857">
        <f t="shared" si="134"/>
        <v>42545.125196759262</v>
      </c>
      <c r="V857" t="str">
        <f t="shared" si="135"/>
        <v>6/24/2016</v>
      </c>
      <c r="W857">
        <f t="shared" si="136"/>
        <v>2016</v>
      </c>
      <c r="X857">
        <f t="shared" si="137"/>
        <v>2016</v>
      </c>
      <c r="Y857">
        <f t="shared" si="138"/>
        <v>6</v>
      </c>
      <c r="Z857" t="str">
        <f t="shared" si="139"/>
        <v>June</v>
      </c>
    </row>
    <row r="858" spans="1:26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1"/>
        <v>2.1800000000000002</v>
      </c>
      <c r="P858" s="6">
        <f t="shared" si="132"/>
        <v>19.464285714285715</v>
      </c>
      <c r="Q858" t="s">
        <v>8324</v>
      </c>
      <c r="R858" t="s">
        <v>8326</v>
      </c>
      <c r="S858">
        <f t="shared" si="133"/>
        <v>42668.583333333336</v>
      </c>
      <c r="T858" t="str">
        <f t="shared" si="130"/>
        <v>10/25/2016</v>
      </c>
      <c r="U858">
        <f t="shared" si="134"/>
        <v>42609.311990740738</v>
      </c>
      <c r="V858" t="str">
        <f t="shared" si="135"/>
        <v>8/27/2016</v>
      </c>
      <c r="W858">
        <f t="shared" si="136"/>
        <v>2016</v>
      </c>
      <c r="X858">
        <f t="shared" si="137"/>
        <v>2016</v>
      </c>
      <c r="Y858">
        <f t="shared" si="138"/>
        <v>8</v>
      </c>
      <c r="Z858" t="str">
        <f t="shared" si="139"/>
        <v>Aug</v>
      </c>
    </row>
    <row r="859" spans="1:26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1"/>
        <v>1</v>
      </c>
      <c r="P859" s="6">
        <f t="shared" si="132"/>
        <v>50</v>
      </c>
      <c r="Q859" t="s">
        <v>8324</v>
      </c>
      <c r="R859" t="s">
        <v>8326</v>
      </c>
      <c r="S859">
        <f t="shared" si="133"/>
        <v>42333.414710648147</v>
      </c>
      <c r="T859" t="str">
        <f t="shared" si="130"/>
        <v>11/25/2015</v>
      </c>
      <c r="U859">
        <f t="shared" si="134"/>
        <v>42291.581377314811</v>
      </c>
      <c r="V859" t="str">
        <f t="shared" si="135"/>
        <v>10/14/2015</v>
      </c>
      <c r="W859">
        <f t="shared" si="136"/>
        <v>2015</v>
      </c>
      <c r="X859">
        <f t="shared" si="137"/>
        <v>2015</v>
      </c>
      <c r="Y859">
        <f t="shared" si="138"/>
        <v>10</v>
      </c>
      <c r="Z859" t="str">
        <f t="shared" si="139"/>
        <v>Oct</v>
      </c>
    </row>
    <row r="860" spans="1:26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1"/>
        <v>1.4400583333333332</v>
      </c>
      <c r="P860" s="6">
        <f t="shared" si="132"/>
        <v>22.737763157894737</v>
      </c>
      <c r="Q860" t="s">
        <v>8324</v>
      </c>
      <c r="R860" t="s">
        <v>8326</v>
      </c>
      <c r="S860">
        <f t="shared" si="133"/>
        <v>42109.749305555553</v>
      </c>
      <c r="T860" t="str">
        <f t="shared" si="130"/>
        <v>4/15/2015</v>
      </c>
      <c r="U860">
        <f t="shared" si="134"/>
        <v>42079.745578703703</v>
      </c>
      <c r="V860" t="str">
        <f t="shared" si="135"/>
        <v>3/16/2015</v>
      </c>
      <c r="W860">
        <f t="shared" si="136"/>
        <v>2015</v>
      </c>
      <c r="X860">
        <f t="shared" si="137"/>
        <v>2015</v>
      </c>
      <c r="Y860">
        <f t="shared" si="138"/>
        <v>3</v>
      </c>
      <c r="Z860" t="str">
        <f t="shared" si="139"/>
        <v>March</v>
      </c>
    </row>
    <row r="861" spans="1:26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1"/>
        <v>1.0467500000000001</v>
      </c>
      <c r="P861" s="6">
        <f t="shared" si="132"/>
        <v>42.724489795918366</v>
      </c>
      <c r="Q861" t="s">
        <v>8324</v>
      </c>
      <c r="R861" t="s">
        <v>8326</v>
      </c>
      <c r="S861">
        <f t="shared" si="133"/>
        <v>42158.791666666664</v>
      </c>
      <c r="T861" t="str">
        <f t="shared" si="130"/>
        <v>6/3/2015</v>
      </c>
      <c r="U861">
        <f t="shared" si="134"/>
        <v>42128.820231481484</v>
      </c>
      <c r="V861" t="str">
        <f t="shared" si="135"/>
        <v>5/4/2015</v>
      </c>
      <c r="W861">
        <f t="shared" si="136"/>
        <v>2015</v>
      </c>
      <c r="X861">
        <f t="shared" si="137"/>
        <v>2015</v>
      </c>
      <c r="Y861">
        <f t="shared" si="138"/>
        <v>5</v>
      </c>
      <c r="Z861" t="str">
        <f t="shared" si="139"/>
        <v>May</v>
      </c>
    </row>
    <row r="862" spans="1:26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1"/>
        <v>0.18142857142857144</v>
      </c>
      <c r="P862" s="6">
        <f t="shared" si="132"/>
        <v>52.916666666666664</v>
      </c>
      <c r="Q862" t="s">
        <v>8324</v>
      </c>
      <c r="R862" t="s">
        <v>8327</v>
      </c>
      <c r="S862">
        <f t="shared" si="133"/>
        <v>41600.316122685181</v>
      </c>
      <c r="T862" t="str">
        <f t="shared" si="130"/>
        <v>11/22/2013</v>
      </c>
      <c r="U862">
        <f t="shared" si="134"/>
        <v>41570.482789351852</v>
      </c>
      <c r="V862" t="str">
        <f t="shared" si="135"/>
        <v>10/23/2013</v>
      </c>
      <c r="W862">
        <f t="shared" si="136"/>
        <v>2013</v>
      </c>
      <c r="X862">
        <f t="shared" si="137"/>
        <v>2013</v>
      </c>
      <c r="Y862">
        <f t="shared" si="138"/>
        <v>10</v>
      </c>
      <c r="Z862" t="str">
        <f t="shared" si="139"/>
        <v>Oct</v>
      </c>
    </row>
    <row r="863" spans="1:26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1"/>
        <v>2.2444444444444444E-2</v>
      </c>
      <c r="P863" s="6">
        <f t="shared" si="132"/>
        <v>50.5</v>
      </c>
      <c r="Q863" t="s">
        <v>8324</v>
      </c>
      <c r="R863" t="s">
        <v>8327</v>
      </c>
      <c r="S863">
        <f t="shared" si="133"/>
        <v>42629.756990740738</v>
      </c>
      <c r="T863" t="str">
        <f t="shared" si="130"/>
        <v>9/16/2016</v>
      </c>
      <c r="U863">
        <f t="shared" si="134"/>
        <v>42599.965324074074</v>
      </c>
      <c r="V863" t="str">
        <f t="shared" si="135"/>
        <v>8/17/2016</v>
      </c>
      <c r="W863">
        <f t="shared" si="136"/>
        <v>2016</v>
      </c>
      <c r="X863">
        <f t="shared" si="137"/>
        <v>2016</v>
      </c>
      <c r="Y863">
        <f t="shared" si="138"/>
        <v>8</v>
      </c>
      <c r="Z863" t="str">
        <f t="shared" si="139"/>
        <v>Aug</v>
      </c>
    </row>
    <row r="864" spans="1:26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1"/>
        <v>3.3999999999999998E-3</v>
      </c>
      <c r="P864" s="6">
        <f t="shared" si="132"/>
        <v>42.5</v>
      </c>
      <c r="Q864" t="s">
        <v>8324</v>
      </c>
      <c r="R864" t="s">
        <v>8327</v>
      </c>
      <c r="S864">
        <f t="shared" si="133"/>
        <v>41589.388287037036</v>
      </c>
      <c r="T864" t="str">
        <f t="shared" si="130"/>
        <v>11/11/2013</v>
      </c>
      <c r="U864">
        <f t="shared" si="134"/>
        <v>41559.5549537037</v>
      </c>
      <c r="V864" t="str">
        <f t="shared" si="135"/>
        <v>10/12/2013</v>
      </c>
      <c r="W864">
        <f t="shared" si="136"/>
        <v>2013</v>
      </c>
      <c r="X864">
        <f t="shared" si="137"/>
        <v>2013</v>
      </c>
      <c r="Y864">
        <f t="shared" si="138"/>
        <v>10</v>
      </c>
      <c r="Z864" t="str">
        <f t="shared" si="139"/>
        <v>Oct</v>
      </c>
    </row>
    <row r="865" spans="1:26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1"/>
        <v>4.4999999999999998E-2</v>
      </c>
      <c r="P865" s="6">
        <f t="shared" si="132"/>
        <v>18</v>
      </c>
      <c r="Q865" t="s">
        <v>8324</v>
      </c>
      <c r="R865" t="s">
        <v>8327</v>
      </c>
      <c r="S865">
        <f t="shared" si="133"/>
        <v>40950.909328703703</v>
      </c>
      <c r="T865" t="str">
        <f t="shared" si="130"/>
        <v>2/11/2012</v>
      </c>
      <c r="U865">
        <f t="shared" si="134"/>
        <v>40921.117662037039</v>
      </c>
      <c r="V865" t="str">
        <f t="shared" si="135"/>
        <v>1/13/2012</v>
      </c>
      <c r="W865">
        <f t="shared" si="136"/>
        <v>2012</v>
      </c>
      <c r="X865">
        <f t="shared" si="137"/>
        <v>2012</v>
      </c>
      <c r="Y865">
        <f t="shared" si="138"/>
        <v>1</v>
      </c>
      <c r="Z865" t="str">
        <f t="shared" si="139"/>
        <v>Jan</v>
      </c>
    </row>
    <row r="866" spans="1:26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1"/>
        <v>0.41538461538461541</v>
      </c>
      <c r="P866" s="6">
        <f t="shared" si="132"/>
        <v>34.177215189873415</v>
      </c>
      <c r="Q866" t="s">
        <v>8324</v>
      </c>
      <c r="R866" t="s">
        <v>8327</v>
      </c>
      <c r="S866">
        <f t="shared" si="133"/>
        <v>41563.207638888889</v>
      </c>
      <c r="T866" t="str">
        <f t="shared" si="130"/>
        <v>10/16/2013</v>
      </c>
      <c r="U866">
        <f t="shared" si="134"/>
        <v>41541.106921296298</v>
      </c>
      <c r="V866" t="str">
        <f t="shared" si="135"/>
        <v>9/24/2013</v>
      </c>
      <c r="W866">
        <f t="shared" si="136"/>
        <v>2013</v>
      </c>
      <c r="X866">
        <f t="shared" si="137"/>
        <v>2013</v>
      </c>
      <c r="Y866">
        <f t="shared" si="138"/>
        <v>9</v>
      </c>
      <c r="Z866" t="str">
        <f t="shared" si="139"/>
        <v>Sept</v>
      </c>
    </row>
    <row r="867" spans="1:26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1"/>
        <v>2.0454545454545454E-2</v>
      </c>
      <c r="P867" s="6">
        <f t="shared" si="132"/>
        <v>22.5</v>
      </c>
      <c r="Q867" t="s">
        <v>8324</v>
      </c>
      <c r="R867" t="s">
        <v>8327</v>
      </c>
      <c r="S867">
        <f t="shared" si="133"/>
        <v>41290.564780092594</v>
      </c>
      <c r="T867" t="str">
        <f t="shared" si="130"/>
        <v>1/16/2013</v>
      </c>
      <c r="U867">
        <f t="shared" si="134"/>
        <v>41230.77311342593</v>
      </c>
      <c r="V867" t="str">
        <f t="shared" si="135"/>
        <v>11/17/2012</v>
      </c>
      <c r="W867">
        <f t="shared" si="136"/>
        <v>2013</v>
      </c>
      <c r="X867">
        <f t="shared" si="137"/>
        <v>2012</v>
      </c>
      <c r="Y867">
        <f t="shared" si="138"/>
        <v>11</v>
      </c>
      <c r="Z867" t="str">
        <f t="shared" si="139"/>
        <v>Nov</v>
      </c>
    </row>
    <row r="868" spans="1:26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1"/>
        <v>0.18285714285714286</v>
      </c>
      <c r="P868" s="6">
        <f t="shared" si="132"/>
        <v>58.18181818181818</v>
      </c>
      <c r="Q868" t="s">
        <v>8324</v>
      </c>
      <c r="R868" t="s">
        <v>8327</v>
      </c>
      <c r="S868">
        <f t="shared" si="133"/>
        <v>42063.423611111109</v>
      </c>
      <c r="T868" t="str">
        <f t="shared" si="130"/>
        <v>2/28/2015</v>
      </c>
      <c r="U868">
        <f t="shared" si="134"/>
        <v>42025.637939814813</v>
      </c>
      <c r="V868" t="str">
        <f t="shared" si="135"/>
        <v>1/21/2015</v>
      </c>
      <c r="W868">
        <f t="shared" si="136"/>
        <v>2015</v>
      </c>
      <c r="X868">
        <f t="shared" si="137"/>
        <v>2015</v>
      </c>
      <c r="Y868">
        <f t="shared" si="138"/>
        <v>1</v>
      </c>
      <c r="Z868" t="str">
        <f t="shared" si="139"/>
        <v>Jan</v>
      </c>
    </row>
    <row r="869" spans="1:26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1"/>
        <v>0.2402</v>
      </c>
      <c r="P869" s="6">
        <f t="shared" si="132"/>
        <v>109.18181818181819</v>
      </c>
      <c r="Q869" t="s">
        <v>8324</v>
      </c>
      <c r="R869" t="s">
        <v>8327</v>
      </c>
      <c r="S869">
        <f t="shared" si="133"/>
        <v>40147.999305555553</v>
      </c>
      <c r="T869" t="str">
        <f t="shared" si="130"/>
        <v>11/30/2009</v>
      </c>
      <c r="U869">
        <f t="shared" si="134"/>
        <v>40088.105393518519</v>
      </c>
      <c r="V869" t="str">
        <f t="shared" si="135"/>
        <v>10/2/2009</v>
      </c>
      <c r="W869">
        <f t="shared" si="136"/>
        <v>2009</v>
      </c>
      <c r="X869">
        <f t="shared" si="137"/>
        <v>2009</v>
      </c>
      <c r="Y869">
        <f t="shared" si="138"/>
        <v>10</v>
      </c>
      <c r="Z869" t="str">
        <f t="shared" si="139"/>
        <v>Oct</v>
      </c>
    </row>
    <row r="870" spans="1:26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1"/>
        <v>1.1111111111111111E-3</v>
      </c>
      <c r="P870" s="6">
        <f t="shared" si="132"/>
        <v>50</v>
      </c>
      <c r="Q870" t="s">
        <v>8324</v>
      </c>
      <c r="R870" t="s">
        <v>8327</v>
      </c>
      <c r="S870">
        <f t="shared" si="133"/>
        <v>41645.819421296292</v>
      </c>
      <c r="T870" t="str">
        <f t="shared" si="130"/>
        <v>1/6/2014</v>
      </c>
      <c r="U870">
        <f t="shared" si="134"/>
        <v>41616.027754629627</v>
      </c>
      <c r="V870" t="str">
        <f t="shared" si="135"/>
        <v>12/8/2013</v>
      </c>
      <c r="W870">
        <f t="shared" si="136"/>
        <v>2014</v>
      </c>
      <c r="X870">
        <f t="shared" si="137"/>
        <v>2013</v>
      </c>
      <c r="Y870">
        <f t="shared" si="138"/>
        <v>12</v>
      </c>
      <c r="Z870" t="str">
        <f t="shared" si="139"/>
        <v>Dec</v>
      </c>
    </row>
    <row r="871" spans="1:26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1"/>
        <v>0.11818181818181818</v>
      </c>
      <c r="P871" s="6">
        <f t="shared" si="132"/>
        <v>346.66666666666669</v>
      </c>
      <c r="Q871" t="s">
        <v>8324</v>
      </c>
      <c r="R871" t="s">
        <v>8327</v>
      </c>
      <c r="S871">
        <f t="shared" si="133"/>
        <v>41372.595567129625</v>
      </c>
      <c r="T871" t="str">
        <f t="shared" si="130"/>
        <v>4/8/2013</v>
      </c>
      <c r="U871">
        <f t="shared" si="134"/>
        <v>41342.845567129632</v>
      </c>
      <c r="V871" t="str">
        <f t="shared" si="135"/>
        <v>3/9/2013</v>
      </c>
      <c r="W871">
        <f t="shared" si="136"/>
        <v>2013</v>
      </c>
      <c r="X871">
        <f t="shared" si="137"/>
        <v>2013</v>
      </c>
      <c r="Y871">
        <f t="shared" si="138"/>
        <v>3</v>
      </c>
      <c r="Z871" t="str">
        <f t="shared" si="139"/>
        <v>March</v>
      </c>
    </row>
    <row r="872" spans="1:26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1"/>
        <v>3.0999999999999999E-3</v>
      </c>
      <c r="P872" s="6">
        <f t="shared" si="132"/>
        <v>12.4</v>
      </c>
      <c r="Q872" t="s">
        <v>8324</v>
      </c>
      <c r="R872" t="s">
        <v>8327</v>
      </c>
      <c r="S872">
        <f t="shared" si="133"/>
        <v>41517.813923611109</v>
      </c>
      <c r="T872" t="str">
        <f t="shared" si="130"/>
        <v>8/31/2013</v>
      </c>
      <c r="U872">
        <f t="shared" si="134"/>
        <v>41488.022256944445</v>
      </c>
      <c r="V872" t="str">
        <f t="shared" si="135"/>
        <v>8/2/2013</v>
      </c>
      <c r="W872">
        <f t="shared" si="136"/>
        <v>2013</v>
      </c>
      <c r="X872">
        <f t="shared" si="137"/>
        <v>2013</v>
      </c>
      <c r="Y872">
        <f t="shared" si="138"/>
        <v>8</v>
      </c>
      <c r="Z872" t="str">
        <f t="shared" si="139"/>
        <v>Aug</v>
      </c>
    </row>
    <row r="873" spans="1:26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1"/>
        <v>5.4166666666666669E-2</v>
      </c>
      <c r="P873" s="6">
        <f t="shared" si="132"/>
        <v>27.083333333333332</v>
      </c>
      <c r="Q873" t="s">
        <v>8324</v>
      </c>
      <c r="R873" t="s">
        <v>8327</v>
      </c>
      <c r="S873">
        <f t="shared" si="133"/>
        <v>41607.39461805555</v>
      </c>
      <c r="T873" t="str">
        <f t="shared" si="130"/>
        <v>11/29/2013</v>
      </c>
      <c r="U873">
        <f t="shared" si="134"/>
        <v>41577.561284722222</v>
      </c>
      <c r="V873" t="str">
        <f t="shared" si="135"/>
        <v>10/30/2013</v>
      </c>
      <c r="W873">
        <f t="shared" si="136"/>
        <v>2013</v>
      </c>
      <c r="X873">
        <f t="shared" si="137"/>
        <v>2013</v>
      </c>
      <c r="Y873">
        <f t="shared" si="138"/>
        <v>10</v>
      </c>
      <c r="Z873" t="str">
        <f t="shared" si="139"/>
        <v>Oct</v>
      </c>
    </row>
    <row r="874" spans="1:26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1"/>
        <v>8.1250000000000003E-3</v>
      </c>
      <c r="P874" s="6">
        <f t="shared" si="132"/>
        <v>32.5</v>
      </c>
      <c r="Q874" t="s">
        <v>8324</v>
      </c>
      <c r="R874" t="s">
        <v>8327</v>
      </c>
      <c r="S874">
        <f t="shared" si="133"/>
        <v>40612.617210648146</v>
      </c>
      <c r="T874" t="str">
        <f t="shared" si="130"/>
        <v>3/10/2011</v>
      </c>
      <c r="U874">
        <f t="shared" si="134"/>
        <v>40567.825543981482</v>
      </c>
      <c r="V874" t="str">
        <f t="shared" si="135"/>
        <v>1/24/2011</v>
      </c>
      <c r="W874">
        <f t="shared" si="136"/>
        <v>2011</v>
      </c>
      <c r="X874">
        <f t="shared" si="137"/>
        <v>2011</v>
      </c>
      <c r="Y874">
        <f t="shared" si="138"/>
        <v>1</v>
      </c>
      <c r="Z874" t="str">
        <f t="shared" si="139"/>
        <v>Jan</v>
      </c>
    </row>
    <row r="875" spans="1:26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1"/>
        <v>1.2857142857142857E-2</v>
      </c>
      <c r="P875" s="6">
        <f t="shared" si="132"/>
        <v>9</v>
      </c>
      <c r="Q875" t="s">
        <v>8324</v>
      </c>
      <c r="R875" t="s">
        <v>8327</v>
      </c>
      <c r="S875">
        <f t="shared" si="133"/>
        <v>41224.000462962962</v>
      </c>
      <c r="T875" t="str">
        <f t="shared" si="130"/>
        <v>11/11/2012</v>
      </c>
      <c r="U875">
        <f t="shared" si="134"/>
        <v>41184.167129629634</v>
      </c>
      <c r="V875" t="str">
        <f t="shared" si="135"/>
        <v>10/2/2012</v>
      </c>
      <c r="W875">
        <f t="shared" si="136"/>
        <v>2012</v>
      </c>
      <c r="X875">
        <f t="shared" si="137"/>
        <v>2012</v>
      </c>
      <c r="Y875">
        <f t="shared" si="138"/>
        <v>10</v>
      </c>
      <c r="Z875" t="str">
        <f t="shared" si="139"/>
        <v>Oct</v>
      </c>
    </row>
    <row r="876" spans="1:26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1"/>
        <v>0.24333333333333335</v>
      </c>
      <c r="P876" s="6">
        <f t="shared" si="132"/>
        <v>34.761904761904759</v>
      </c>
      <c r="Q876" t="s">
        <v>8324</v>
      </c>
      <c r="R876" t="s">
        <v>8327</v>
      </c>
      <c r="S876">
        <f t="shared" si="133"/>
        <v>41398.375393518516</v>
      </c>
      <c r="T876" t="str">
        <f t="shared" si="130"/>
        <v>5/4/2013</v>
      </c>
      <c r="U876">
        <f t="shared" si="134"/>
        <v>41368.583726851852</v>
      </c>
      <c r="V876" t="str">
        <f t="shared" si="135"/>
        <v>4/4/2013</v>
      </c>
      <c r="W876">
        <f t="shared" si="136"/>
        <v>2013</v>
      </c>
      <c r="X876">
        <f t="shared" si="137"/>
        <v>2013</v>
      </c>
      <c r="Y876">
        <f t="shared" si="138"/>
        <v>4</v>
      </c>
      <c r="Z876" t="str">
        <f t="shared" si="139"/>
        <v>April</v>
      </c>
    </row>
    <row r="877" spans="1:26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1"/>
        <v>0</v>
      </c>
      <c r="P877" s="6" t="e">
        <f t="shared" si="132"/>
        <v>#DIV/0!</v>
      </c>
      <c r="Q877" t="s">
        <v>8324</v>
      </c>
      <c r="R877" t="s">
        <v>8327</v>
      </c>
      <c r="S877">
        <f t="shared" si="133"/>
        <v>42268.515405092585</v>
      </c>
      <c r="T877" t="str">
        <f t="shared" si="130"/>
        <v>9/21/2015</v>
      </c>
      <c r="U877">
        <f t="shared" si="134"/>
        <v>42248.723738425921</v>
      </c>
      <c r="V877" t="str">
        <f t="shared" si="135"/>
        <v>9/1/2015</v>
      </c>
      <c r="W877">
        <f t="shared" si="136"/>
        <v>2015</v>
      </c>
      <c r="X877">
        <f t="shared" si="137"/>
        <v>2015</v>
      </c>
      <c r="Y877">
        <f t="shared" si="138"/>
        <v>9</v>
      </c>
      <c r="Z877" t="str">
        <f t="shared" si="139"/>
        <v>Sept</v>
      </c>
    </row>
    <row r="878" spans="1:26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1"/>
        <v>0.40799492385786801</v>
      </c>
      <c r="P878" s="6">
        <f t="shared" si="132"/>
        <v>28.577777777777779</v>
      </c>
      <c r="Q878" t="s">
        <v>8324</v>
      </c>
      <c r="R878" t="s">
        <v>8327</v>
      </c>
      <c r="S878">
        <f t="shared" si="133"/>
        <v>41309.288506944438</v>
      </c>
      <c r="T878" t="str">
        <f t="shared" si="130"/>
        <v>2/4/2013</v>
      </c>
      <c r="U878">
        <f t="shared" si="134"/>
        <v>41276.496840277774</v>
      </c>
      <c r="V878" t="str">
        <f t="shared" si="135"/>
        <v>1/2/2013</v>
      </c>
      <c r="W878">
        <f t="shared" si="136"/>
        <v>2013</v>
      </c>
      <c r="X878">
        <f t="shared" si="137"/>
        <v>2013</v>
      </c>
      <c r="Y878">
        <f t="shared" si="138"/>
        <v>1</v>
      </c>
      <c r="Z878" t="str">
        <f t="shared" si="139"/>
        <v>Jan</v>
      </c>
    </row>
    <row r="879" spans="1:26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1"/>
        <v>0.67549999999999999</v>
      </c>
      <c r="P879" s="6">
        <f t="shared" si="132"/>
        <v>46.586206896551722</v>
      </c>
      <c r="Q879" t="s">
        <v>8324</v>
      </c>
      <c r="R879" t="s">
        <v>8327</v>
      </c>
      <c r="S879">
        <f t="shared" si="133"/>
        <v>41627.580555555556</v>
      </c>
      <c r="T879" t="str">
        <f t="shared" si="130"/>
        <v>12/19/2013</v>
      </c>
      <c r="U879">
        <f t="shared" si="134"/>
        <v>41597.788888888892</v>
      </c>
      <c r="V879" t="str">
        <f t="shared" si="135"/>
        <v>11/19/2013</v>
      </c>
      <c r="W879">
        <f t="shared" si="136"/>
        <v>2013</v>
      </c>
      <c r="X879">
        <f t="shared" si="137"/>
        <v>2013</v>
      </c>
      <c r="Y879">
        <f t="shared" si="138"/>
        <v>11</v>
      </c>
      <c r="Z879" t="str">
        <f t="shared" si="139"/>
        <v>Nov</v>
      </c>
    </row>
    <row r="880" spans="1:26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1"/>
        <v>1.2999999999999999E-2</v>
      </c>
      <c r="P880" s="6">
        <f t="shared" si="132"/>
        <v>32.5</v>
      </c>
      <c r="Q880" t="s">
        <v>8324</v>
      </c>
      <c r="R880" t="s">
        <v>8327</v>
      </c>
      <c r="S880">
        <f t="shared" si="133"/>
        <v>40535.024583333332</v>
      </c>
      <c r="T880" t="str">
        <f t="shared" si="130"/>
        <v>12/23/2010</v>
      </c>
      <c r="U880">
        <f t="shared" si="134"/>
        <v>40505.232916666668</v>
      </c>
      <c r="V880" t="str">
        <f t="shared" si="135"/>
        <v>11/23/2010</v>
      </c>
      <c r="W880">
        <f t="shared" si="136"/>
        <v>2010</v>
      </c>
      <c r="X880">
        <f t="shared" si="137"/>
        <v>2010</v>
      </c>
      <c r="Y880">
        <f t="shared" si="138"/>
        <v>11</v>
      </c>
      <c r="Z880" t="str">
        <f t="shared" si="139"/>
        <v>Nov</v>
      </c>
    </row>
    <row r="881" spans="1:26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1"/>
        <v>0.30666666666666664</v>
      </c>
      <c r="P881" s="6">
        <f t="shared" si="132"/>
        <v>21.466666666666665</v>
      </c>
      <c r="Q881" t="s">
        <v>8324</v>
      </c>
      <c r="R881" t="s">
        <v>8327</v>
      </c>
      <c r="S881">
        <f t="shared" si="133"/>
        <v>41058.621585648143</v>
      </c>
      <c r="T881" t="str">
        <f t="shared" si="130"/>
        <v>5/29/2012</v>
      </c>
      <c r="U881">
        <f t="shared" si="134"/>
        <v>41037.829918981479</v>
      </c>
      <c r="V881" t="str">
        <f t="shared" si="135"/>
        <v>5/8/2012</v>
      </c>
      <c r="W881">
        <f t="shared" si="136"/>
        <v>2012</v>
      </c>
      <c r="X881">
        <f t="shared" si="137"/>
        <v>2012</v>
      </c>
      <c r="Y881">
        <f t="shared" si="138"/>
        <v>5</v>
      </c>
      <c r="Z881" t="str">
        <f t="shared" si="139"/>
        <v>May</v>
      </c>
    </row>
    <row r="882" spans="1:26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1"/>
        <v>2.9894179894179893E-2</v>
      </c>
      <c r="P882" s="6">
        <f t="shared" si="132"/>
        <v>14.125</v>
      </c>
      <c r="Q882" t="s">
        <v>8324</v>
      </c>
      <c r="R882" t="s">
        <v>8328</v>
      </c>
      <c r="S882">
        <f t="shared" si="133"/>
        <v>41212.112708333334</v>
      </c>
      <c r="T882" t="str">
        <f t="shared" si="130"/>
        <v>10/30/2012</v>
      </c>
      <c r="U882">
        <f t="shared" si="134"/>
        <v>41179.32104166667</v>
      </c>
      <c r="V882" t="str">
        <f t="shared" si="135"/>
        <v>9/27/2012</v>
      </c>
      <c r="W882">
        <f t="shared" si="136"/>
        <v>2012</v>
      </c>
      <c r="X882">
        <f t="shared" si="137"/>
        <v>2012</v>
      </c>
      <c r="Y882">
        <f t="shared" si="138"/>
        <v>9</v>
      </c>
      <c r="Z882" t="str">
        <f t="shared" si="139"/>
        <v>Sept</v>
      </c>
    </row>
    <row r="883" spans="1:26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1"/>
        <v>8.0000000000000002E-3</v>
      </c>
      <c r="P883" s="6">
        <f t="shared" si="132"/>
        <v>30</v>
      </c>
      <c r="Q883" t="s">
        <v>8324</v>
      </c>
      <c r="R883" t="s">
        <v>8328</v>
      </c>
      <c r="S883">
        <f t="shared" si="133"/>
        <v>40922.042662037034</v>
      </c>
      <c r="T883" t="str">
        <f t="shared" si="130"/>
        <v>1/14/2012</v>
      </c>
      <c r="U883">
        <f t="shared" si="134"/>
        <v>40877.25099537037</v>
      </c>
      <c r="V883" t="str">
        <f t="shared" si="135"/>
        <v>11/30/2011</v>
      </c>
      <c r="W883">
        <f t="shared" si="136"/>
        <v>2012</v>
      </c>
      <c r="X883">
        <f t="shared" si="137"/>
        <v>2011</v>
      </c>
      <c r="Y883">
        <f t="shared" si="138"/>
        <v>11</v>
      </c>
      <c r="Z883" t="str">
        <f t="shared" si="139"/>
        <v>Nov</v>
      </c>
    </row>
    <row r="884" spans="1:26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1"/>
        <v>0.20133333333333334</v>
      </c>
      <c r="P884" s="6">
        <f t="shared" si="132"/>
        <v>21.571428571428573</v>
      </c>
      <c r="Q884" t="s">
        <v>8324</v>
      </c>
      <c r="R884" t="s">
        <v>8328</v>
      </c>
      <c r="S884">
        <f t="shared" si="133"/>
        <v>40792.652199074073</v>
      </c>
      <c r="T884" t="str">
        <f t="shared" si="130"/>
        <v>9/6/2011</v>
      </c>
      <c r="U884">
        <f t="shared" si="134"/>
        <v>40759.860532407409</v>
      </c>
      <c r="V884" t="str">
        <f t="shared" si="135"/>
        <v>8/4/2011</v>
      </c>
      <c r="W884">
        <f t="shared" si="136"/>
        <v>2011</v>
      </c>
      <c r="X884">
        <f t="shared" si="137"/>
        <v>2011</v>
      </c>
      <c r="Y884">
        <f t="shared" si="138"/>
        <v>8</v>
      </c>
      <c r="Z884" t="str">
        <f t="shared" si="139"/>
        <v>Aug</v>
      </c>
    </row>
    <row r="885" spans="1:26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1"/>
        <v>0.4002</v>
      </c>
      <c r="P885" s="6">
        <f t="shared" si="132"/>
        <v>83.375</v>
      </c>
      <c r="Q885" t="s">
        <v>8324</v>
      </c>
      <c r="R885" t="s">
        <v>8328</v>
      </c>
      <c r="S885">
        <f t="shared" si="133"/>
        <v>42431.727256944439</v>
      </c>
      <c r="T885" t="str">
        <f t="shared" si="130"/>
        <v>3/2/2016</v>
      </c>
      <c r="U885">
        <f t="shared" si="134"/>
        <v>42371.935590277775</v>
      </c>
      <c r="V885" t="str">
        <f t="shared" si="135"/>
        <v>1/2/2016</v>
      </c>
      <c r="W885">
        <f t="shared" si="136"/>
        <v>2016</v>
      </c>
      <c r="X885">
        <f t="shared" si="137"/>
        <v>2016</v>
      </c>
      <c r="Y885">
        <f t="shared" si="138"/>
        <v>1</v>
      </c>
      <c r="Z885" t="str">
        <f t="shared" si="139"/>
        <v>Jan</v>
      </c>
    </row>
    <row r="886" spans="1:26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1"/>
        <v>0.01</v>
      </c>
      <c r="P886" s="6">
        <f t="shared" si="132"/>
        <v>10</v>
      </c>
      <c r="Q886" t="s">
        <v>8324</v>
      </c>
      <c r="R886" t="s">
        <v>8328</v>
      </c>
      <c r="S886">
        <f t="shared" si="133"/>
        <v>41040.896527777775</v>
      </c>
      <c r="T886" t="str">
        <f t="shared" si="130"/>
        <v>5/11/2012</v>
      </c>
      <c r="U886">
        <f t="shared" si="134"/>
        <v>40981.802615740737</v>
      </c>
      <c r="V886" t="str">
        <f t="shared" si="135"/>
        <v>3/13/2012</v>
      </c>
      <c r="W886">
        <f t="shared" si="136"/>
        <v>2012</v>
      </c>
      <c r="X886">
        <f t="shared" si="137"/>
        <v>2012</v>
      </c>
      <c r="Y886">
        <f t="shared" si="138"/>
        <v>3</v>
      </c>
      <c r="Z886" t="str">
        <f t="shared" si="139"/>
        <v>March</v>
      </c>
    </row>
    <row r="887" spans="1:26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1"/>
        <v>0.75</v>
      </c>
      <c r="P887" s="6">
        <f t="shared" si="132"/>
        <v>35.714285714285715</v>
      </c>
      <c r="Q887" t="s">
        <v>8324</v>
      </c>
      <c r="R887" t="s">
        <v>8328</v>
      </c>
      <c r="S887">
        <f t="shared" si="133"/>
        <v>42734.732766203706</v>
      </c>
      <c r="T887" t="str">
        <f t="shared" si="130"/>
        <v>12/30/2016</v>
      </c>
      <c r="U887">
        <f t="shared" si="134"/>
        <v>42713.941099537042</v>
      </c>
      <c r="V887" t="str">
        <f t="shared" si="135"/>
        <v>12/9/2016</v>
      </c>
      <c r="W887">
        <f t="shared" si="136"/>
        <v>2016</v>
      </c>
      <c r="X887">
        <f t="shared" si="137"/>
        <v>2016</v>
      </c>
      <c r="Y887">
        <f t="shared" si="138"/>
        <v>12</v>
      </c>
      <c r="Z887" t="str">
        <f t="shared" si="139"/>
        <v>Dec</v>
      </c>
    </row>
    <row r="888" spans="1:26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1"/>
        <v>0.41</v>
      </c>
      <c r="P888" s="6">
        <f t="shared" si="132"/>
        <v>29.285714285714285</v>
      </c>
      <c r="Q888" t="s">
        <v>8324</v>
      </c>
      <c r="R888" t="s">
        <v>8328</v>
      </c>
      <c r="S888">
        <f t="shared" si="133"/>
        <v>42628.662187499998</v>
      </c>
      <c r="T888" t="str">
        <f t="shared" si="130"/>
        <v>9/15/2016</v>
      </c>
      <c r="U888">
        <f t="shared" si="134"/>
        <v>42603.870520833334</v>
      </c>
      <c r="V888" t="str">
        <f t="shared" si="135"/>
        <v>8/21/2016</v>
      </c>
      <c r="W888">
        <f t="shared" si="136"/>
        <v>2016</v>
      </c>
      <c r="X888">
        <f t="shared" si="137"/>
        <v>2016</v>
      </c>
      <c r="Y888">
        <f t="shared" si="138"/>
        <v>8</v>
      </c>
      <c r="Z888" t="str">
        <f t="shared" si="139"/>
        <v>Aug</v>
      </c>
    </row>
    <row r="889" spans="1:26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1"/>
        <v>0</v>
      </c>
      <c r="P889" s="6" t="e">
        <f t="shared" si="132"/>
        <v>#DIV/0!</v>
      </c>
      <c r="Q889" t="s">
        <v>8324</v>
      </c>
      <c r="R889" t="s">
        <v>8328</v>
      </c>
      <c r="S889">
        <f t="shared" si="133"/>
        <v>41056.75063657407</v>
      </c>
      <c r="T889" t="str">
        <f t="shared" si="130"/>
        <v>5/27/2012</v>
      </c>
      <c r="U889">
        <f t="shared" si="134"/>
        <v>41026.958969907406</v>
      </c>
      <c r="V889" t="str">
        <f t="shared" si="135"/>
        <v>4/27/2012</v>
      </c>
      <c r="W889">
        <f t="shared" si="136"/>
        <v>2012</v>
      </c>
      <c r="X889">
        <f t="shared" si="137"/>
        <v>2012</v>
      </c>
      <c r="Y889">
        <f t="shared" si="138"/>
        <v>4</v>
      </c>
      <c r="Z889" t="str">
        <f t="shared" si="139"/>
        <v>April</v>
      </c>
    </row>
    <row r="890" spans="1:26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1"/>
        <v>7.1999999999999995E-2</v>
      </c>
      <c r="P890" s="6">
        <f t="shared" si="132"/>
        <v>18</v>
      </c>
      <c r="Q890" t="s">
        <v>8324</v>
      </c>
      <c r="R890" t="s">
        <v>8328</v>
      </c>
      <c r="S890">
        <f t="shared" si="133"/>
        <v>40787.041666666664</v>
      </c>
      <c r="T890" t="str">
        <f t="shared" si="130"/>
        <v>9/1/2011</v>
      </c>
      <c r="U890">
        <f t="shared" si="134"/>
        <v>40751.753298611111</v>
      </c>
      <c r="V890" t="str">
        <f t="shared" si="135"/>
        <v>7/27/2011</v>
      </c>
      <c r="W890">
        <f t="shared" si="136"/>
        <v>2011</v>
      </c>
      <c r="X890">
        <f t="shared" si="137"/>
        <v>2011</v>
      </c>
      <c r="Y890">
        <f t="shared" si="138"/>
        <v>7</v>
      </c>
      <c r="Z890" t="str">
        <f t="shared" si="139"/>
        <v>July</v>
      </c>
    </row>
    <row r="891" spans="1:26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1"/>
        <v>9.4412800000000005E-2</v>
      </c>
      <c r="P891" s="6">
        <f t="shared" si="132"/>
        <v>73.760000000000005</v>
      </c>
      <c r="Q891" t="s">
        <v>8324</v>
      </c>
      <c r="R891" t="s">
        <v>8328</v>
      </c>
      <c r="S891">
        <f t="shared" si="133"/>
        <v>41917.575729166667</v>
      </c>
      <c r="T891" t="str">
        <f t="shared" si="130"/>
        <v>10/5/2014</v>
      </c>
      <c r="U891">
        <f t="shared" si="134"/>
        <v>41887.784062500003</v>
      </c>
      <c r="V891" t="str">
        <f t="shared" si="135"/>
        <v>9/5/2014</v>
      </c>
      <c r="W891">
        <f t="shared" si="136"/>
        <v>2014</v>
      </c>
      <c r="X891">
        <f t="shared" si="137"/>
        <v>2014</v>
      </c>
      <c r="Y891">
        <f t="shared" si="138"/>
        <v>9</v>
      </c>
      <c r="Z891" t="str">
        <f t="shared" si="139"/>
        <v>Sept</v>
      </c>
    </row>
    <row r="892" spans="1:26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1"/>
        <v>4.1666666666666664E-2</v>
      </c>
      <c r="P892" s="6">
        <f t="shared" si="132"/>
        <v>31.25</v>
      </c>
      <c r="Q892" t="s">
        <v>8324</v>
      </c>
      <c r="R892" t="s">
        <v>8328</v>
      </c>
      <c r="S892">
        <f t="shared" si="133"/>
        <v>41599.532164351847</v>
      </c>
      <c r="T892" t="str">
        <f t="shared" si="130"/>
        <v>11/21/2013</v>
      </c>
      <c r="U892">
        <f t="shared" si="134"/>
        <v>41569.698831018519</v>
      </c>
      <c r="V892" t="str">
        <f t="shared" si="135"/>
        <v>10/22/2013</v>
      </c>
      <c r="W892">
        <f t="shared" si="136"/>
        <v>2013</v>
      </c>
      <c r="X892">
        <f t="shared" si="137"/>
        <v>2013</v>
      </c>
      <c r="Y892">
        <f t="shared" si="138"/>
        <v>10</v>
      </c>
      <c r="Z892" t="str">
        <f t="shared" si="139"/>
        <v>Oct</v>
      </c>
    </row>
    <row r="893" spans="1:26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1"/>
        <v>3.2500000000000001E-2</v>
      </c>
      <c r="P893" s="6">
        <f t="shared" si="132"/>
        <v>28.888888888888889</v>
      </c>
      <c r="Q893" t="s">
        <v>8324</v>
      </c>
      <c r="R893" t="s">
        <v>8328</v>
      </c>
      <c r="S893">
        <f t="shared" si="133"/>
        <v>41871.823263888888</v>
      </c>
      <c r="T893" t="str">
        <f t="shared" si="130"/>
        <v>8/20/2014</v>
      </c>
      <c r="U893">
        <f t="shared" si="134"/>
        <v>41842.031597222223</v>
      </c>
      <c r="V893" t="str">
        <f t="shared" si="135"/>
        <v>7/22/2014</v>
      </c>
      <c r="W893">
        <f t="shared" si="136"/>
        <v>2014</v>
      </c>
      <c r="X893">
        <f t="shared" si="137"/>
        <v>2014</v>
      </c>
      <c r="Y893">
        <f t="shared" si="138"/>
        <v>7</v>
      </c>
      <c r="Z893" t="str">
        <f t="shared" si="139"/>
        <v>July</v>
      </c>
    </row>
    <row r="894" spans="1:26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1"/>
        <v>0.40749999999999997</v>
      </c>
      <c r="P894" s="6">
        <f t="shared" si="132"/>
        <v>143.8235294117647</v>
      </c>
      <c r="Q894" t="s">
        <v>8324</v>
      </c>
      <c r="R894" t="s">
        <v>8328</v>
      </c>
      <c r="S894">
        <f t="shared" si="133"/>
        <v>40390.958333333328</v>
      </c>
      <c r="T894" t="str">
        <f t="shared" si="130"/>
        <v>7/31/2010</v>
      </c>
      <c r="U894">
        <f t="shared" si="134"/>
        <v>40304.20003472222</v>
      </c>
      <c r="V894" t="str">
        <f t="shared" si="135"/>
        <v>5/6/2010</v>
      </c>
      <c r="W894">
        <f t="shared" si="136"/>
        <v>2010</v>
      </c>
      <c r="X894">
        <f t="shared" si="137"/>
        <v>2010</v>
      </c>
      <c r="Y894">
        <f t="shared" si="138"/>
        <v>5</v>
      </c>
      <c r="Z894" t="str">
        <f t="shared" si="139"/>
        <v>May</v>
      </c>
    </row>
    <row r="895" spans="1:26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1"/>
        <v>0.1</v>
      </c>
      <c r="P895" s="6">
        <f t="shared" si="132"/>
        <v>40</v>
      </c>
      <c r="Q895" t="s">
        <v>8324</v>
      </c>
      <c r="R895" t="s">
        <v>8328</v>
      </c>
      <c r="S895">
        <f t="shared" si="133"/>
        <v>42095.647719907407</v>
      </c>
      <c r="T895" t="str">
        <f t="shared" si="130"/>
        <v>4/1/2015</v>
      </c>
      <c r="U895">
        <f t="shared" si="134"/>
        <v>42065.897719907407</v>
      </c>
      <c r="V895" t="str">
        <f t="shared" si="135"/>
        <v>3/2/2015</v>
      </c>
      <c r="W895">
        <f t="shared" si="136"/>
        <v>2015</v>
      </c>
      <c r="X895">
        <f t="shared" si="137"/>
        <v>2015</v>
      </c>
      <c r="Y895">
        <f t="shared" si="138"/>
        <v>3</v>
      </c>
      <c r="Z895" t="str">
        <f t="shared" si="139"/>
        <v>March</v>
      </c>
    </row>
    <row r="896" spans="1:26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1"/>
        <v>0.39169999999999999</v>
      </c>
      <c r="P896" s="6">
        <f t="shared" si="132"/>
        <v>147.81132075471697</v>
      </c>
      <c r="Q896" t="s">
        <v>8324</v>
      </c>
      <c r="R896" t="s">
        <v>8328</v>
      </c>
      <c r="S896">
        <f t="shared" si="133"/>
        <v>42526.773263888892</v>
      </c>
      <c r="T896" t="str">
        <f t="shared" si="130"/>
        <v>6/5/2016</v>
      </c>
      <c r="U896">
        <f t="shared" si="134"/>
        <v>42496.981597222228</v>
      </c>
      <c r="V896" t="str">
        <f t="shared" si="135"/>
        <v>5/6/2016</v>
      </c>
      <c r="W896">
        <f t="shared" si="136"/>
        <v>2016</v>
      </c>
      <c r="X896">
        <f t="shared" si="137"/>
        <v>2016</v>
      </c>
      <c r="Y896">
        <f t="shared" si="138"/>
        <v>5</v>
      </c>
      <c r="Z896" t="str">
        <f t="shared" si="139"/>
        <v>May</v>
      </c>
    </row>
    <row r="897" spans="1:26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1"/>
        <v>2.4375000000000001E-2</v>
      </c>
      <c r="P897" s="6">
        <f t="shared" si="132"/>
        <v>27.857142857142858</v>
      </c>
      <c r="Q897" t="s">
        <v>8324</v>
      </c>
      <c r="R897" t="s">
        <v>8328</v>
      </c>
      <c r="S897">
        <f t="shared" si="133"/>
        <v>40475.919317129628</v>
      </c>
      <c r="T897" t="str">
        <f t="shared" si="130"/>
        <v>10/24/2010</v>
      </c>
      <c r="U897">
        <f t="shared" si="134"/>
        <v>40431.127650462964</v>
      </c>
      <c r="V897" t="str">
        <f t="shared" si="135"/>
        <v>9/10/2010</v>
      </c>
      <c r="W897">
        <f t="shared" si="136"/>
        <v>2010</v>
      </c>
      <c r="X897">
        <f t="shared" si="137"/>
        <v>2010</v>
      </c>
      <c r="Y897">
        <f t="shared" si="138"/>
        <v>9</v>
      </c>
      <c r="Z897" t="str">
        <f t="shared" si="139"/>
        <v>Sept</v>
      </c>
    </row>
    <row r="898" spans="1:26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1"/>
        <v>0.4</v>
      </c>
      <c r="P898" s="6">
        <f t="shared" si="132"/>
        <v>44.444444444444443</v>
      </c>
      <c r="Q898" t="s">
        <v>8324</v>
      </c>
      <c r="R898" t="s">
        <v>8328</v>
      </c>
      <c r="S898">
        <f t="shared" si="133"/>
        <v>42243.958333333336</v>
      </c>
      <c r="T898" t="str">
        <f t="shared" ref="T898:T961" si="140">TEXT(S898,"m/d/yyyy")</f>
        <v>8/27/2015</v>
      </c>
      <c r="U898">
        <f t="shared" si="134"/>
        <v>42218.872986111113</v>
      </c>
      <c r="V898" t="str">
        <f t="shared" si="135"/>
        <v>8/2/2015</v>
      </c>
      <c r="W898">
        <f t="shared" si="136"/>
        <v>2015</v>
      </c>
      <c r="X898">
        <f t="shared" si="137"/>
        <v>2015</v>
      </c>
      <c r="Y898">
        <f t="shared" si="138"/>
        <v>8</v>
      </c>
      <c r="Z898" t="str">
        <f t="shared" si="139"/>
        <v>Aug</v>
      </c>
    </row>
    <row r="899" spans="1:26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1">E899/D899</f>
        <v>0</v>
      </c>
      <c r="P899" s="6" t="e">
        <f t="shared" ref="P899:P962" si="142">E899/L899</f>
        <v>#DIV/0!</v>
      </c>
      <c r="Q899" t="s">
        <v>8324</v>
      </c>
      <c r="R899" t="s">
        <v>8328</v>
      </c>
      <c r="S899">
        <f t="shared" ref="S899:S962" si="143">(((I899/60)/60)/24)+DATE(1970,1,1)+(-5/24)</f>
        <v>41241.52208333333</v>
      </c>
      <c r="T899" t="str">
        <f t="shared" si="140"/>
        <v>11/28/2012</v>
      </c>
      <c r="U899">
        <f t="shared" ref="U899:U962" si="144">(((J899/60)/60)/24)+DATE(1970,1,1)</f>
        <v>41211.688750000001</v>
      </c>
      <c r="V899" t="str">
        <f t="shared" ref="V899:V962" si="145">TEXT(U899,"m/d/yyyy")</f>
        <v>10/29/2012</v>
      </c>
      <c r="W899">
        <f t="shared" ref="W899:W962" si="146">YEAR(T899)</f>
        <v>2012</v>
      </c>
      <c r="X899">
        <f t="shared" ref="X899:X962" si="147">YEAR(V899)</f>
        <v>2012</v>
      </c>
      <c r="Y899">
        <f t="shared" ref="Y899:Y962" si="148">MONTH(V899)</f>
        <v>10</v>
      </c>
      <c r="Z899" t="str">
        <f t="shared" ref="Z899:Z962" si="149">VLOOKUP(Y899, $AB$2:$AC$13, 2, FALSE)</f>
        <v>Oct</v>
      </c>
    </row>
    <row r="900" spans="1:26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1"/>
        <v>2.8000000000000001E-2</v>
      </c>
      <c r="P900" s="6">
        <f t="shared" si="142"/>
        <v>35</v>
      </c>
      <c r="Q900" t="s">
        <v>8324</v>
      </c>
      <c r="R900" t="s">
        <v>8328</v>
      </c>
      <c r="S900">
        <f t="shared" si="143"/>
        <v>40923.549884259257</v>
      </c>
      <c r="T900" t="str">
        <f t="shared" si="140"/>
        <v>1/15/2012</v>
      </c>
      <c r="U900">
        <f t="shared" si="144"/>
        <v>40878.758217592593</v>
      </c>
      <c r="V900" t="str">
        <f t="shared" si="145"/>
        <v>12/1/2011</v>
      </c>
      <c r="W900">
        <f t="shared" si="146"/>
        <v>2012</v>
      </c>
      <c r="X900">
        <f t="shared" si="147"/>
        <v>2011</v>
      </c>
      <c r="Y900">
        <f t="shared" si="148"/>
        <v>12</v>
      </c>
      <c r="Z900" t="str">
        <f t="shared" si="149"/>
        <v>Dec</v>
      </c>
    </row>
    <row r="901" spans="1:26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1"/>
        <v>0.37333333333333335</v>
      </c>
      <c r="P901" s="6">
        <f t="shared" si="142"/>
        <v>35</v>
      </c>
      <c r="Q901" t="s">
        <v>8324</v>
      </c>
      <c r="R901" t="s">
        <v>8328</v>
      </c>
      <c r="S901">
        <f t="shared" si="143"/>
        <v>40690.890763888885</v>
      </c>
      <c r="T901" t="str">
        <f t="shared" si="140"/>
        <v>5/27/2011</v>
      </c>
      <c r="U901">
        <f t="shared" si="144"/>
        <v>40646.099097222221</v>
      </c>
      <c r="V901" t="str">
        <f t="shared" si="145"/>
        <v>4/13/2011</v>
      </c>
      <c r="W901">
        <f t="shared" si="146"/>
        <v>2011</v>
      </c>
      <c r="X901">
        <f t="shared" si="147"/>
        <v>2011</v>
      </c>
      <c r="Y901">
        <f t="shared" si="148"/>
        <v>4</v>
      </c>
      <c r="Z901" t="str">
        <f t="shared" si="149"/>
        <v>April</v>
      </c>
    </row>
    <row r="902" spans="1:26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1"/>
        <v>4.1999999999999997E-3</v>
      </c>
      <c r="P902" s="6">
        <f t="shared" si="142"/>
        <v>10.5</v>
      </c>
      <c r="Q902" t="s">
        <v>8324</v>
      </c>
      <c r="R902" t="s">
        <v>8327</v>
      </c>
      <c r="S902">
        <f t="shared" si="143"/>
        <v>42459.599560185183</v>
      </c>
      <c r="T902" t="str">
        <f t="shared" si="140"/>
        <v>3/30/2016</v>
      </c>
      <c r="U902">
        <f t="shared" si="144"/>
        <v>42429.84956018519</v>
      </c>
      <c r="V902" t="str">
        <f t="shared" si="145"/>
        <v>2/29/2016</v>
      </c>
      <c r="W902">
        <f t="shared" si="146"/>
        <v>2016</v>
      </c>
      <c r="X902">
        <f t="shared" si="147"/>
        <v>2016</v>
      </c>
      <c r="Y902">
        <f t="shared" si="148"/>
        <v>2</v>
      </c>
      <c r="Z902" t="str">
        <f t="shared" si="149"/>
        <v>Feb</v>
      </c>
    </row>
    <row r="903" spans="1:26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1"/>
        <v>0</v>
      </c>
      <c r="P903" s="6" t="e">
        <f t="shared" si="142"/>
        <v>#DIV/0!</v>
      </c>
      <c r="Q903" t="s">
        <v>8324</v>
      </c>
      <c r="R903" t="s">
        <v>8327</v>
      </c>
      <c r="S903">
        <f t="shared" si="143"/>
        <v>40337.59097222222</v>
      </c>
      <c r="T903" t="str">
        <f t="shared" si="140"/>
        <v>6/8/2010</v>
      </c>
      <c r="U903">
        <f t="shared" si="144"/>
        <v>40291.81150462963</v>
      </c>
      <c r="V903" t="str">
        <f t="shared" si="145"/>
        <v>4/23/2010</v>
      </c>
      <c r="W903">
        <f t="shared" si="146"/>
        <v>2010</v>
      </c>
      <c r="X903">
        <f t="shared" si="147"/>
        <v>2010</v>
      </c>
      <c r="Y903">
        <f t="shared" si="148"/>
        <v>4</v>
      </c>
      <c r="Z903" t="str">
        <f t="shared" si="149"/>
        <v>April</v>
      </c>
    </row>
    <row r="904" spans="1:26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1"/>
        <v>3.0000000000000001E-3</v>
      </c>
      <c r="P904" s="6">
        <f t="shared" si="142"/>
        <v>30</v>
      </c>
      <c r="Q904" t="s">
        <v>8324</v>
      </c>
      <c r="R904" t="s">
        <v>8327</v>
      </c>
      <c r="S904">
        <f t="shared" si="143"/>
        <v>41881.4375</v>
      </c>
      <c r="T904" t="str">
        <f t="shared" si="140"/>
        <v>8/30/2014</v>
      </c>
      <c r="U904">
        <f t="shared" si="144"/>
        <v>41829.965532407405</v>
      </c>
      <c r="V904" t="str">
        <f t="shared" si="145"/>
        <v>7/9/2014</v>
      </c>
      <c r="W904">
        <f t="shared" si="146"/>
        <v>2014</v>
      </c>
      <c r="X904">
        <f t="shared" si="147"/>
        <v>2014</v>
      </c>
      <c r="Y904">
        <f t="shared" si="148"/>
        <v>7</v>
      </c>
      <c r="Z904" t="str">
        <f t="shared" si="149"/>
        <v>July</v>
      </c>
    </row>
    <row r="905" spans="1:26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1"/>
        <v>3.2000000000000001E-2</v>
      </c>
      <c r="P905" s="6">
        <f t="shared" si="142"/>
        <v>40</v>
      </c>
      <c r="Q905" t="s">
        <v>8324</v>
      </c>
      <c r="R905" t="s">
        <v>8327</v>
      </c>
      <c r="S905">
        <f t="shared" si="143"/>
        <v>41174.892361111109</v>
      </c>
      <c r="T905" t="str">
        <f t="shared" si="140"/>
        <v>9/22/2012</v>
      </c>
      <c r="U905">
        <f t="shared" si="144"/>
        <v>41149.796064814815</v>
      </c>
      <c r="V905" t="str">
        <f t="shared" si="145"/>
        <v>8/28/2012</v>
      </c>
      <c r="W905">
        <f t="shared" si="146"/>
        <v>2012</v>
      </c>
      <c r="X905">
        <f t="shared" si="147"/>
        <v>2012</v>
      </c>
      <c r="Y905">
        <f t="shared" si="148"/>
        <v>8</v>
      </c>
      <c r="Z905" t="str">
        <f t="shared" si="149"/>
        <v>Aug</v>
      </c>
    </row>
    <row r="906" spans="1:26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1"/>
        <v>3.0200000000000001E-3</v>
      </c>
      <c r="P906" s="6">
        <f t="shared" si="142"/>
        <v>50.333333333333336</v>
      </c>
      <c r="Q906" t="s">
        <v>8324</v>
      </c>
      <c r="R906" t="s">
        <v>8327</v>
      </c>
      <c r="S906">
        <f t="shared" si="143"/>
        <v>42371.87195601852</v>
      </c>
      <c r="T906" t="str">
        <f t="shared" si="140"/>
        <v>1/2/2016</v>
      </c>
      <c r="U906">
        <f t="shared" si="144"/>
        <v>42342.080289351856</v>
      </c>
      <c r="V906" t="str">
        <f t="shared" si="145"/>
        <v>12/4/2015</v>
      </c>
      <c r="W906">
        <f t="shared" si="146"/>
        <v>2016</v>
      </c>
      <c r="X906">
        <f t="shared" si="147"/>
        <v>2015</v>
      </c>
      <c r="Y906">
        <f t="shared" si="148"/>
        <v>12</v>
      </c>
      <c r="Z906" t="str">
        <f t="shared" si="149"/>
        <v>Dec</v>
      </c>
    </row>
    <row r="907" spans="1:26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1"/>
        <v>3.0153846153846153E-2</v>
      </c>
      <c r="P907" s="6">
        <f t="shared" si="142"/>
        <v>32.666666666666664</v>
      </c>
      <c r="Q907" t="s">
        <v>8324</v>
      </c>
      <c r="R907" t="s">
        <v>8327</v>
      </c>
      <c r="S907">
        <f t="shared" si="143"/>
        <v>40567.031550925924</v>
      </c>
      <c r="T907" t="str">
        <f t="shared" si="140"/>
        <v>1/24/2011</v>
      </c>
      <c r="U907">
        <f t="shared" si="144"/>
        <v>40507.239884259259</v>
      </c>
      <c r="V907" t="str">
        <f t="shared" si="145"/>
        <v>11/25/2010</v>
      </c>
      <c r="W907">
        <f t="shared" si="146"/>
        <v>2011</v>
      </c>
      <c r="X907">
        <f t="shared" si="147"/>
        <v>2010</v>
      </c>
      <c r="Y907">
        <f t="shared" si="148"/>
        <v>11</v>
      </c>
      <c r="Z907" t="str">
        <f t="shared" si="149"/>
        <v>Nov</v>
      </c>
    </row>
    <row r="908" spans="1:26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1"/>
        <v>0</v>
      </c>
      <c r="P908" s="6" t="e">
        <f t="shared" si="142"/>
        <v>#DIV/0!</v>
      </c>
      <c r="Q908" t="s">
        <v>8324</v>
      </c>
      <c r="R908" t="s">
        <v>8327</v>
      </c>
      <c r="S908">
        <f t="shared" si="143"/>
        <v>41710.939699074072</v>
      </c>
      <c r="T908" t="str">
        <f t="shared" si="140"/>
        <v>3/12/2014</v>
      </c>
      <c r="U908">
        <f t="shared" si="144"/>
        <v>41681.189699074072</v>
      </c>
      <c r="V908" t="str">
        <f t="shared" si="145"/>
        <v>2/11/2014</v>
      </c>
      <c r="W908">
        <f t="shared" si="146"/>
        <v>2014</v>
      </c>
      <c r="X908">
        <f t="shared" si="147"/>
        <v>2014</v>
      </c>
      <c r="Y908">
        <f t="shared" si="148"/>
        <v>2</v>
      </c>
      <c r="Z908" t="str">
        <f t="shared" si="149"/>
        <v>Feb</v>
      </c>
    </row>
    <row r="909" spans="1:26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1"/>
        <v>0</v>
      </c>
      <c r="P909" s="6" t="e">
        <f t="shared" si="142"/>
        <v>#DIV/0!</v>
      </c>
      <c r="Q909" t="s">
        <v>8324</v>
      </c>
      <c r="R909" t="s">
        <v>8327</v>
      </c>
      <c r="S909">
        <f t="shared" si="143"/>
        <v>40796.9840625</v>
      </c>
      <c r="T909" t="str">
        <f t="shared" si="140"/>
        <v>9/10/2011</v>
      </c>
      <c r="U909">
        <f t="shared" si="144"/>
        <v>40767.192395833335</v>
      </c>
      <c r="V909" t="str">
        <f t="shared" si="145"/>
        <v>8/12/2011</v>
      </c>
      <c r="W909">
        <f t="shared" si="146"/>
        <v>2011</v>
      </c>
      <c r="X909">
        <f t="shared" si="147"/>
        <v>2011</v>
      </c>
      <c r="Y909">
        <f t="shared" si="148"/>
        <v>8</v>
      </c>
      <c r="Z909" t="str">
        <f t="shared" si="149"/>
        <v>Aug</v>
      </c>
    </row>
    <row r="910" spans="1:26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1"/>
        <v>0</v>
      </c>
      <c r="P910" s="6" t="e">
        <f t="shared" si="142"/>
        <v>#DIV/0!</v>
      </c>
      <c r="Q910" t="s">
        <v>8324</v>
      </c>
      <c r="R910" t="s">
        <v>8327</v>
      </c>
      <c r="S910">
        <f t="shared" si="143"/>
        <v>40385.999305555553</v>
      </c>
      <c r="T910" t="str">
        <f t="shared" si="140"/>
        <v>7/26/2010</v>
      </c>
      <c r="U910">
        <f t="shared" si="144"/>
        <v>40340.801562499997</v>
      </c>
      <c r="V910" t="str">
        <f t="shared" si="145"/>
        <v>6/11/2010</v>
      </c>
      <c r="W910">
        <f t="shared" si="146"/>
        <v>2010</v>
      </c>
      <c r="X910">
        <f t="shared" si="147"/>
        <v>2010</v>
      </c>
      <c r="Y910">
        <f t="shared" si="148"/>
        <v>6</v>
      </c>
      <c r="Z910" t="str">
        <f t="shared" si="149"/>
        <v>June</v>
      </c>
    </row>
    <row r="911" spans="1:26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1"/>
        <v>3.2500000000000001E-2</v>
      </c>
      <c r="P911" s="6">
        <f t="shared" si="142"/>
        <v>65</v>
      </c>
      <c r="Q911" t="s">
        <v>8324</v>
      </c>
      <c r="R911" t="s">
        <v>8327</v>
      </c>
      <c r="S911">
        <f t="shared" si="143"/>
        <v>41112.958333333328</v>
      </c>
      <c r="T911" t="str">
        <f t="shared" si="140"/>
        <v>7/22/2012</v>
      </c>
      <c r="U911">
        <f t="shared" si="144"/>
        <v>41081.69027777778</v>
      </c>
      <c r="V911" t="str">
        <f t="shared" si="145"/>
        <v>6/21/2012</v>
      </c>
      <c r="W911">
        <f t="shared" si="146"/>
        <v>2012</v>
      </c>
      <c r="X911">
        <f t="shared" si="147"/>
        <v>2012</v>
      </c>
      <c r="Y911">
        <f t="shared" si="148"/>
        <v>6</v>
      </c>
      <c r="Z911" t="str">
        <f t="shared" si="149"/>
        <v>June</v>
      </c>
    </row>
    <row r="912" spans="1:26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1"/>
        <v>0.22363636363636363</v>
      </c>
      <c r="P912" s="6">
        <f t="shared" si="142"/>
        <v>24.6</v>
      </c>
      <c r="Q912" t="s">
        <v>8324</v>
      </c>
      <c r="R912" t="s">
        <v>8327</v>
      </c>
      <c r="S912">
        <f t="shared" si="143"/>
        <v>42797.337025462963</v>
      </c>
      <c r="T912" t="str">
        <f t="shared" si="140"/>
        <v>3/3/2017</v>
      </c>
      <c r="U912">
        <f t="shared" si="144"/>
        <v>42737.545358796298</v>
      </c>
      <c r="V912" t="str">
        <f t="shared" si="145"/>
        <v>1/2/2017</v>
      </c>
      <c r="W912">
        <f t="shared" si="146"/>
        <v>2017</v>
      </c>
      <c r="X912">
        <f t="shared" si="147"/>
        <v>2017</v>
      </c>
      <c r="Y912">
        <f t="shared" si="148"/>
        <v>1</v>
      </c>
      <c r="Z912" t="str">
        <f t="shared" si="149"/>
        <v>Jan</v>
      </c>
    </row>
    <row r="913" spans="1:26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1"/>
        <v>0</v>
      </c>
      <c r="P913" s="6" t="e">
        <f t="shared" si="142"/>
        <v>#DIV/0!</v>
      </c>
      <c r="Q913" t="s">
        <v>8324</v>
      </c>
      <c r="R913" t="s">
        <v>8327</v>
      </c>
      <c r="S913">
        <f t="shared" si="143"/>
        <v>41662.796817129631</v>
      </c>
      <c r="T913" t="str">
        <f t="shared" si="140"/>
        <v>1/23/2014</v>
      </c>
      <c r="U913">
        <f t="shared" si="144"/>
        <v>41642.005150462966</v>
      </c>
      <c r="V913" t="str">
        <f t="shared" si="145"/>
        <v>1/3/2014</v>
      </c>
      <c r="W913">
        <f t="shared" si="146"/>
        <v>2014</v>
      </c>
      <c r="X913">
        <f t="shared" si="147"/>
        <v>2014</v>
      </c>
      <c r="Y913">
        <f t="shared" si="148"/>
        <v>1</v>
      </c>
      <c r="Z913" t="str">
        <f t="shared" si="149"/>
        <v>Jan</v>
      </c>
    </row>
    <row r="914" spans="1:26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1"/>
        <v>8.5714285714285719E-3</v>
      </c>
      <c r="P914" s="6">
        <f t="shared" si="142"/>
        <v>15</v>
      </c>
      <c r="Q914" t="s">
        <v>8324</v>
      </c>
      <c r="R914" t="s">
        <v>8327</v>
      </c>
      <c r="S914">
        <f t="shared" si="143"/>
        <v>41253.942673611105</v>
      </c>
      <c r="T914" t="str">
        <f t="shared" si="140"/>
        <v>12/10/2012</v>
      </c>
      <c r="U914">
        <f t="shared" si="144"/>
        <v>41194.109340277777</v>
      </c>
      <c r="V914" t="str">
        <f t="shared" si="145"/>
        <v>10/12/2012</v>
      </c>
      <c r="W914">
        <f t="shared" si="146"/>
        <v>2012</v>
      </c>
      <c r="X914">
        <f t="shared" si="147"/>
        <v>2012</v>
      </c>
      <c r="Y914">
        <f t="shared" si="148"/>
        <v>10</v>
      </c>
      <c r="Z914" t="str">
        <f t="shared" si="149"/>
        <v>Oct</v>
      </c>
    </row>
    <row r="915" spans="1:26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1"/>
        <v>6.6066666666666662E-2</v>
      </c>
      <c r="P915" s="6">
        <f t="shared" si="142"/>
        <v>82.583333333333329</v>
      </c>
      <c r="Q915" t="s">
        <v>8324</v>
      </c>
      <c r="R915" t="s">
        <v>8327</v>
      </c>
      <c r="S915">
        <f t="shared" si="143"/>
        <v>41033.930775462963</v>
      </c>
      <c r="T915" t="str">
        <f t="shared" si="140"/>
        <v>5/4/2012</v>
      </c>
      <c r="U915">
        <f t="shared" si="144"/>
        <v>41004.139108796298</v>
      </c>
      <c r="V915" t="str">
        <f t="shared" si="145"/>
        <v>4/5/2012</v>
      </c>
      <c r="W915">
        <f t="shared" si="146"/>
        <v>2012</v>
      </c>
      <c r="X915">
        <f t="shared" si="147"/>
        <v>2012</v>
      </c>
      <c r="Y915">
        <f t="shared" si="148"/>
        <v>4</v>
      </c>
      <c r="Z915" t="str">
        <f t="shared" si="149"/>
        <v>April</v>
      </c>
    </row>
    <row r="916" spans="1:26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1"/>
        <v>0</v>
      </c>
      <c r="P916" s="6" t="e">
        <f t="shared" si="142"/>
        <v>#DIV/0!</v>
      </c>
      <c r="Q916" t="s">
        <v>8324</v>
      </c>
      <c r="R916" t="s">
        <v>8327</v>
      </c>
      <c r="S916">
        <f t="shared" si="143"/>
        <v>41146.554942129631</v>
      </c>
      <c r="T916" t="str">
        <f t="shared" si="140"/>
        <v>8/25/2012</v>
      </c>
      <c r="U916">
        <f t="shared" si="144"/>
        <v>41116.763275462967</v>
      </c>
      <c r="V916" t="str">
        <f t="shared" si="145"/>
        <v>7/26/2012</v>
      </c>
      <c r="W916">
        <f t="shared" si="146"/>
        <v>2012</v>
      </c>
      <c r="X916">
        <f t="shared" si="147"/>
        <v>2012</v>
      </c>
      <c r="Y916">
        <f t="shared" si="148"/>
        <v>7</v>
      </c>
      <c r="Z916" t="str">
        <f t="shared" si="149"/>
        <v>July</v>
      </c>
    </row>
    <row r="917" spans="1:26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1"/>
        <v>5.7692307692307696E-2</v>
      </c>
      <c r="P917" s="6">
        <f t="shared" si="142"/>
        <v>41.666666666666664</v>
      </c>
      <c r="Q917" t="s">
        <v>8324</v>
      </c>
      <c r="R917" t="s">
        <v>8327</v>
      </c>
      <c r="S917">
        <f t="shared" si="143"/>
        <v>40968.999305555553</v>
      </c>
      <c r="T917" t="str">
        <f t="shared" si="140"/>
        <v>2/29/2012</v>
      </c>
      <c r="U917">
        <f t="shared" si="144"/>
        <v>40937.679560185185</v>
      </c>
      <c r="V917" t="str">
        <f t="shared" si="145"/>
        <v>1/29/2012</v>
      </c>
      <c r="W917">
        <f t="shared" si="146"/>
        <v>2012</v>
      </c>
      <c r="X917">
        <f t="shared" si="147"/>
        <v>2012</v>
      </c>
      <c r="Y917">
        <f t="shared" si="148"/>
        <v>1</v>
      </c>
      <c r="Z917" t="str">
        <f t="shared" si="149"/>
        <v>Jan</v>
      </c>
    </row>
    <row r="918" spans="1:26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1"/>
        <v>0</v>
      </c>
      <c r="P918" s="6" t="e">
        <f t="shared" si="142"/>
        <v>#DIV/0!</v>
      </c>
      <c r="Q918" t="s">
        <v>8324</v>
      </c>
      <c r="R918" t="s">
        <v>8327</v>
      </c>
      <c r="S918">
        <f t="shared" si="143"/>
        <v>40473</v>
      </c>
      <c r="T918" t="str">
        <f t="shared" si="140"/>
        <v>10/22/2010</v>
      </c>
      <c r="U918">
        <f t="shared" si="144"/>
        <v>40434.853402777779</v>
      </c>
      <c r="V918" t="str">
        <f t="shared" si="145"/>
        <v>9/13/2010</v>
      </c>
      <c r="W918">
        <f t="shared" si="146"/>
        <v>2010</v>
      </c>
      <c r="X918">
        <f t="shared" si="147"/>
        <v>2010</v>
      </c>
      <c r="Y918">
        <f t="shared" si="148"/>
        <v>9</v>
      </c>
      <c r="Z918" t="str">
        <f t="shared" si="149"/>
        <v>Sept</v>
      </c>
    </row>
    <row r="919" spans="1:26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1"/>
        <v>6.0000000000000001E-3</v>
      </c>
      <c r="P919" s="6">
        <f t="shared" si="142"/>
        <v>30</v>
      </c>
      <c r="Q919" t="s">
        <v>8324</v>
      </c>
      <c r="R919" t="s">
        <v>8327</v>
      </c>
      <c r="S919">
        <f t="shared" si="143"/>
        <v>41833.895833333328</v>
      </c>
      <c r="T919" t="str">
        <f t="shared" si="140"/>
        <v>7/13/2014</v>
      </c>
      <c r="U919">
        <f t="shared" si="144"/>
        <v>41802.94363425926</v>
      </c>
      <c r="V919" t="str">
        <f t="shared" si="145"/>
        <v>6/12/2014</v>
      </c>
      <c r="W919">
        <f t="shared" si="146"/>
        <v>2014</v>
      </c>
      <c r="X919">
        <f t="shared" si="147"/>
        <v>2014</v>
      </c>
      <c r="Y919">
        <f t="shared" si="148"/>
        <v>6</v>
      </c>
      <c r="Z919" t="str">
        <f t="shared" si="149"/>
        <v>June</v>
      </c>
    </row>
    <row r="920" spans="1:26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1"/>
        <v>5.0256410256410255E-2</v>
      </c>
      <c r="P920" s="6">
        <f t="shared" si="142"/>
        <v>19.600000000000001</v>
      </c>
      <c r="Q920" t="s">
        <v>8324</v>
      </c>
      <c r="R920" t="s">
        <v>8327</v>
      </c>
      <c r="S920">
        <f t="shared" si="143"/>
        <v>41974.749548611107</v>
      </c>
      <c r="T920" t="str">
        <f t="shared" si="140"/>
        <v>12/1/2014</v>
      </c>
      <c r="U920">
        <f t="shared" si="144"/>
        <v>41944.916215277779</v>
      </c>
      <c r="V920" t="str">
        <f t="shared" si="145"/>
        <v>11/1/2014</v>
      </c>
      <c r="W920">
        <f t="shared" si="146"/>
        <v>2014</v>
      </c>
      <c r="X920">
        <f t="shared" si="147"/>
        <v>2014</v>
      </c>
      <c r="Y920">
        <f t="shared" si="148"/>
        <v>11</v>
      </c>
      <c r="Z920" t="str">
        <f t="shared" si="149"/>
        <v>Nov</v>
      </c>
    </row>
    <row r="921" spans="1:26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1"/>
        <v>5.0000000000000001E-3</v>
      </c>
      <c r="P921" s="6">
        <f t="shared" si="142"/>
        <v>100</v>
      </c>
      <c r="Q921" t="s">
        <v>8324</v>
      </c>
      <c r="R921" t="s">
        <v>8327</v>
      </c>
      <c r="S921">
        <f t="shared" si="143"/>
        <v>41262.433391203704</v>
      </c>
      <c r="T921" t="str">
        <f t="shared" si="140"/>
        <v>12/19/2012</v>
      </c>
      <c r="U921">
        <f t="shared" si="144"/>
        <v>41227.641724537039</v>
      </c>
      <c r="V921" t="str">
        <f t="shared" si="145"/>
        <v>11/14/2012</v>
      </c>
      <c r="W921">
        <f t="shared" si="146"/>
        <v>2012</v>
      </c>
      <c r="X921">
        <f t="shared" si="147"/>
        <v>2012</v>
      </c>
      <c r="Y921">
        <f t="shared" si="148"/>
        <v>11</v>
      </c>
      <c r="Z921" t="str">
        <f t="shared" si="149"/>
        <v>Nov</v>
      </c>
    </row>
    <row r="922" spans="1:26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1"/>
        <v>0</v>
      </c>
      <c r="P922" s="6" t="e">
        <f t="shared" si="142"/>
        <v>#DIV/0!</v>
      </c>
      <c r="Q922" t="s">
        <v>8324</v>
      </c>
      <c r="R922" t="s">
        <v>8327</v>
      </c>
      <c r="S922">
        <f t="shared" si="143"/>
        <v>41592.504884259259</v>
      </c>
      <c r="T922" t="str">
        <f t="shared" si="140"/>
        <v>11/14/2013</v>
      </c>
      <c r="U922">
        <f t="shared" si="144"/>
        <v>41562.67155092593</v>
      </c>
      <c r="V922" t="str">
        <f t="shared" si="145"/>
        <v>10/15/2013</v>
      </c>
      <c r="W922">
        <f t="shared" si="146"/>
        <v>2013</v>
      </c>
      <c r="X922">
        <f t="shared" si="147"/>
        <v>2013</v>
      </c>
      <c r="Y922">
        <f t="shared" si="148"/>
        <v>10</v>
      </c>
      <c r="Z922" t="str">
        <f t="shared" si="149"/>
        <v>Oct</v>
      </c>
    </row>
    <row r="923" spans="1:26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1"/>
        <v>0.309</v>
      </c>
      <c r="P923" s="6">
        <f t="shared" si="142"/>
        <v>231.75</v>
      </c>
      <c r="Q923" t="s">
        <v>8324</v>
      </c>
      <c r="R923" t="s">
        <v>8327</v>
      </c>
      <c r="S923">
        <f t="shared" si="143"/>
        <v>40889.004351851851</v>
      </c>
      <c r="T923" t="str">
        <f t="shared" si="140"/>
        <v>12/12/2011</v>
      </c>
      <c r="U923">
        <f t="shared" si="144"/>
        <v>40847.171018518515</v>
      </c>
      <c r="V923" t="str">
        <f t="shared" si="145"/>
        <v>10/31/2011</v>
      </c>
      <c r="W923">
        <f t="shared" si="146"/>
        <v>2011</v>
      </c>
      <c r="X923">
        <f t="shared" si="147"/>
        <v>2011</v>
      </c>
      <c r="Y923">
        <f t="shared" si="148"/>
        <v>10</v>
      </c>
      <c r="Z923" t="str">
        <f t="shared" si="149"/>
        <v>Oct</v>
      </c>
    </row>
    <row r="924" spans="1:26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1"/>
        <v>0.21037037037037037</v>
      </c>
      <c r="P924" s="6">
        <f t="shared" si="142"/>
        <v>189.33333333333334</v>
      </c>
      <c r="Q924" t="s">
        <v>8324</v>
      </c>
      <c r="R924" t="s">
        <v>8327</v>
      </c>
      <c r="S924">
        <f t="shared" si="143"/>
        <v>41913.32167824074</v>
      </c>
      <c r="T924" t="str">
        <f t="shared" si="140"/>
        <v>10/1/2014</v>
      </c>
      <c r="U924">
        <f t="shared" si="144"/>
        <v>41878.530011574076</v>
      </c>
      <c r="V924" t="str">
        <f t="shared" si="145"/>
        <v>8/27/2014</v>
      </c>
      <c r="W924">
        <f t="shared" si="146"/>
        <v>2014</v>
      </c>
      <c r="X924">
        <f t="shared" si="147"/>
        <v>2014</v>
      </c>
      <c r="Y924">
        <f t="shared" si="148"/>
        <v>8</v>
      </c>
      <c r="Z924" t="str">
        <f t="shared" si="149"/>
        <v>Aug</v>
      </c>
    </row>
    <row r="925" spans="1:26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1"/>
        <v>2.1999999999999999E-2</v>
      </c>
      <c r="P925" s="6">
        <f t="shared" si="142"/>
        <v>55</v>
      </c>
      <c r="Q925" t="s">
        <v>8324</v>
      </c>
      <c r="R925" t="s">
        <v>8327</v>
      </c>
      <c r="S925">
        <f t="shared" si="143"/>
        <v>41964.793090277781</v>
      </c>
      <c r="T925" t="str">
        <f t="shared" si="140"/>
        <v>11/21/2014</v>
      </c>
      <c r="U925">
        <f t="shared" si="144"/>
        <v>41934.959756944445</v>
      </c>
      <c r="V925" t="str">
        <f t="shared" si="145"/>
        <v>10/22/2014</v>
      </c>
      <c r="W925">
        <f t="shared" si="146"/>
        <v>2014</v>
      </c>
      <c r="X925">
        <f t="shared" si="147"/>
        <v>2014</v>
      </c>
      <c r="Y925">
        <f t="shared" si="148"/>
        <v>10</v>
      </c>
      <c r="Z925" t="str">
        <f t="shared" si="149"/>
        <v>Oct</v>
      </c>
    </row>
    <row r="926" spans="1:26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1"/>
        <v>0.109</v>
      </c>
      <c r="P926" s="6">
        <f t="shared" si="142"/>
        <v>21.8</v>
      </c>
      <c r="Q926" t="s">
        <v>8324</v>
      </c>
      <c r="R926" t="s">
        <v>8327</v>
      </c>
      <c r="S926">
        <f t="shared" si="143"/>
        <v>41318.734594907408</v>
      </c>
      <c r="T926" t="str">
        <f t="shared" si="140"/>
        <v>2/13/2013</v>
      </c>
      <c r="U926">
        <f t="shared" si="144"/>
        <v>41288.942928240744</v>
      </c>
      <c r="V926" t="str">
        <f t="shared" si="145"/>
        <v>1/14/2013</v>
      </c>
      <c r="W926">
        <f t="shared" si="146"/>
        <v>2013</v>
      </c>
      <c r="X926">
        <f t="shared" si="147"/>
        <v>2013</v>
      </c>
      <c r="Y926">
        <f t="shared" si="148"/>
        <v>1</v>
      </c>
      <c r="Z926" t="str">
        <f t="shared" si="149"/>
        <v>Jan</v>
      </c>
    </row>
    <row r="927" spans="1:26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1"/>
        <v>2.6666666666666668E-2</v>
      </c>
      <c r="P927" s="6">
        <f t="shared" si="142"/>
        <v>32</v>
      </c>
      <c r="Q927" t="s">
        <v>8324</v>
      </c>
      <c r="R927" t="s">
        <v>8327</v>
      </c>
      <c r="S927">
        <f t="shared" si="143"/>
        <v>41605.71424768518</v>
      </c>
      <c r="T927" t="str">
        <f t="shared" si="140"/>
        <v>11/27/2013</v>
      </c>
      <c r="U927">
        <f t="shared" si="144"/>
        <v>41575.880914351852</v>
      </c>
      <c r="V927" t="str">
        <f t="shared" si="145"/>
        <v>10/28/2013</v>
      </c>
      <c r="W927">
        <f t="shared" si="146"/>
        <v>2013</v>
      </c>
      <c r="X927">
        <f t="shared" si="147"/>
        <v>2013</v>
      </c>
      <c r="Y927">
        <f t="shared" si="148"/>
        <v>10</v>
      </c>
      <c r="Z927" t="str">
        <f t="shared" si="149"/>
        <v>Oct</v>
      </c>
    </row>
    <row r="928" spans="1:26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1"/>
        <v>0</v>
      </c>
      <c r="P928" s="6" t="e">
        <f t="shared" si="142"/>
        <v>#DIV/0!</v>
      </c>
      <c r="Q928" t="s">
        <v>8324</v>
      </c>
      <c r="R928" t="s">
        <v>8327</v>
      </c>
      <c r="S928">
        <f t="shared" si="143"/>
        <v>40367.736111111109</v>
      </c>
      <c r="T928" t="str">
        <f t="shared" si="140"/>
        <v>7/8/2010</v>
      </c>
      <c r="U928">
        <f t="shared" si="144"/>
        <v>40338.02002314815</v>
      </c>
      <c r="V928" t="str">
        <f t="shared" si="145"/>
        <v>6/9/2010</v>
      </c>
      <c r="W928">
        <f t="shared" si="146"/>
        <v>2010</v>
      </c>
      <c r="X928">
        <f t="shared" si="147"/>
        <v>2010</v>
      </c>
      <c r="Y928">
        <f t="shared" si="148"/>
        <v>6</v>
      </c>
      <c r="Z928" t="str">
        <f t="shared" si="149"/>
        <v>June</v>
      </c>
    </row>
    <row r="929" spans="1:26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1"/>
        <v>0</v>
      </c>
      <c r="P929" s="6" t="e">
        <f t="shared" si="142"/>
        <v>#DIV/0!</v>
      </c>
      <c r="Q929" t="s">
        <v>8324</v>
      </c>
      <c r="R929" t="s">
        <v>8327</v>
      </c>
      <c r="S929">
        <f t="shared" si="143"/>
        <v>41043.614525462959</v>
      </c>
      <c r="T929" t="str">
        <f t="shared" si="140"/>
        <v>5/14/2012</v>
      </c>
      <c r="U929">
        <f t="shared" si="144"/>
        <v>41013.822858796295</v>
      </c>
      <c r="V929" t="str">
        <f t="shared" si="145"/>
        <v>4/14/2012</v>
      </c>
      <c r="W929">
        <f t="shared" si="146"/>
        <v>2012</v>
      </c>
      <c r="X929">
        <f t="shared" si="147"/>
        <v>2012</v>
      </c>
      <c r="Y929">
        <f t="shared" si="148"/>
        <v>4</v>
      </c>
      <c r="Z929" t="str">
        <f t="shared" si="149"/>
        <v>April</v>
      </c>
    </row>
    <row r="930" spans="1:26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1"/>
        <v>0.10862068965517241</v>
      </c>
      <c r="P930" s="6">
        <f t="shared" si="142"/>
        <v>56.25</v>
      </c>
      <c r="Q930" t="s">
        <v>8324</v>
      </c>
      <c r="R930" t="s">
        <v>8327</v>
      </c>
      <c r="S930">
        <f t="shared" si="143"/>
        <v>41230.791666666664</v>
      </c>
      <c r="T930" t="str">
        <f t="shared" si="140"/>
        <v>11/17/2012</v>
      </c>
      <c r="U930">
        <f t="shared" si="144"/>
        <v>41180.86241898148</v>
      </c>
      <c r="V930" t="str">
        <f t="shared" si="145"/>
        <v>9/28/2012</v>
      </c>
      <c r="W930">
        <f t="shared" si="146"/>
        <v>2012</v>
      </c>
      <c r="X930">
        <f t="shared" si="147"/>
        <v>2012</v>
      </c>
      <c r="Y930">
        <f t="shared" si="148"/>
        <v>9</v>
      </c>
      <c r="Z930" t="str">
        <f t="shared" si="149"/>
        <v>Sept</v>
      </c>
    </row>
    <row r="931" spans="1:26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1"/>
        <v>0</v>
      </c>
      <c r="P931" s="6" t="e">
        <f t="shared" si="142"/>
        <v>#DIV/0!</v>
      </c>
      <c r="Q931" t="s">
        <v>8324</v>
      </c>
      <c r="R931" t="s">
        <v>8327</v>
      </c>
      <c r="S931">
        <f t="shared" si="143"/>
        <v>41007.988067129627</v>
      </c>
      <c r="T931" t="str">
        <f t="shared" si="140"/>
        <v>4/8/2012</v>
      </c>
      <c r="U931">
        <f t="shared" si="144"/>
        <v>40978.238067129627</v>
      </c>
      <c r="V931" t="str">
        <f t="shared" si="145"/>
        <v>3/10/2012</v>
      </c>
      <c r="W931">
        <f t="shared" si="146"/>
        <v>2012</v>
      </c>
      <c r="X931">
        <f t="shared" si="147"/>
        <v>2012</v>
      </c>
      <c r="Y931">
        <f t="shared" si="148"/>
        <v>3</v>
      </c>
      <c r="Z931" t="str">
        <f t="shared" si="149"/>
        <v>March</v>
      </c>
    </row>
    <row r="932" spans="1:26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1"/>
        <v>0.38333333333333336</v>
      </c>
      <c r="P932" s="6">
        <f t="shared" si="142"/>
        <v>69</v>
      </c>
      <c r="Q932" t="s">
        <v>8324</v>
      </c>
      <c r="R932" t="s">
        <v>8327</v>
      </c>
      <c r="S932">
        <f t="shared" si="143"/>
        <v>40354.688888888886</v>
      </c>
      <c r="T932" t="str">
        <f t="shared" si="140"/>
        <v>6/25/2010</v>
      </c>
      <c r="U932">
        <f t="shared" si="144"/>
        <v>40312.915578703702</v>
      </c>
      <c r="V932" t="str">
        <f t="shared" si="145"/>
        <v>5/14/2010</v>
      </c>
      <c r="W932">
        <f t="shared" si="146"/>
        <v>2010</v>
      </c>
      <c r="X932">
        <f t="shared" si="147"/>
        <v>2010</v>
      </c>
      <c r="Y932">
        <f t="shared" si="148"/>
        <v>5</v>
      </c>
      <c r="Z932" t="str">
        <f t="shared" si="149"/>
        <v>May</v>
      </c>
    </row>
    <row r="933" spans="1:26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1"/>
        <v>6.5500000000000003E-2</v>
      </c>
      <c r="P933" s="6">
        <f t="shared" si="142"/>
        <v>18.714285714285715</v>
      </c>
      <c r="Q933" t="s">
        <v>8324</v>
      </c>
      <c r="R933" t="s">
        <v>8327</v>
      </c>
      <c r="S933">
        <f t="shared" si="143"/>
        <v>41714.708333333328</v>
      </c>
      <c r="T933" t="str">
        <f t="shared" si="140"/>
        <v>3/16/2014</v>
      </c>
      <c r="U933">
        <f t="shared" si="144"/>
        <v>41680.359976851854</v>
      </c>
      <c r="V933" t="str">
        <f t="shared" si="145"/>
        <v>2/10/2014</v>
      </c>
      <c r="W933">
        <f t="shared" si="146"/>
        <v>2014</v>
      </c>
      <c r="X933">
        <f t="shared" si="147"/>
        <v>2014</v>
      </c>
      <c r="Y933">
        <f t="shared" si="148"/>
        <v>2</v>
      </c>
      <c r="Z933" t="str">
        <f t="shared" si="149"/>
        <v>Feb</v>
      </c>
    </row>
    <row r="934" spans="1:26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1"/>
        <v>0.14536842105263159</v>
      </c>
      <c r="P934" s="6">
        <f t="shared" si="142"/>
        <v>46.033333333333331</v>
      </c>
      <c r="Q934" t="s">
        <v>8324</v>
      </c>
      <c r="R934" t="s">
        <v>8327</v>
      </c>
      <c r="S934">
        <f t="shared" si="143"/>
        <v>41355.719270833331</v>
      </c>
      <c r="T934" t="str">
        <f t="shared" si="140"/>
        <v>3/22/2013</v>
      </c>
      <c r="U934">
        <f t="shared" si="144"/>
        <v>41310.969270833331</v>
      </c>
      <c r="V934" t="str">
        <f t="shared" si="145"/>
        <v>2/5/2013</v>
      </c>
      <c r="W934">
        <f t="shared" si="146"/>
        <v>2013</v>
      </c>
      <c r="X934">
        <f t="shared" si="147"/>
        <v>2013</v>
      </c>
      <c r="Y934">
        <f t="shared" si="148"/>
        <v>2</v>
      </c>
      <c r="Z934" t="str">
        <f t="shared" si="149"/>
        <v>Feb</v>
      </c>
    </row>
    <row r="935" spans="1:26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1"/>
        <v>0.06</v>
      </c>
      <c r="P935" s="6">
        <f t="shared" si="142"/>
        <v>60</v>
      </c>
      <c r="Q935" t="s">
        <v>8324</v>
      </c>
      <c r="R935" t="s">
        <v>8327</v>
      </c>
      <c r="S935">
        <f t="shared" si="143"/>
        <v>41770.960752314815</v>
      </c>
      <c r="T935" t="str">
        <f t="shared" si="140"/>
        <v>5/11/2014</v>
      </c>
      <c r="U935">
        <f t="shared" si="144"/>
        <v>41711.169085648151</v>
      </c>
      <c r="V935" t="str">
        <f t="shared" si="145"/>
        <v>3/13/2014</v>
      </c>
      <c r="W935">
        <f t="shared" si="146"/>
        <v>2014</v>
      </c>
      <c r="X935">
        <f t="shared" si="147"/>
        <v>2014</v>
      </c>
      <c r="Y935">
        <f t="shared" si="148"/>
        <v>3</v>
      </c>
      <c r="Z935" t="str">
        <f t="shared" si="149"/>
        <v>March</v>
      </c>
    </row>
    <row r="936" spans="1:26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1"/>
        <v>0.30399999999999999</v>
      </c>
      <c r="P936" s="6">
        <f t="shared" si="142"/>
        <v>50.666666666666664</v>
      </c>
      <c r="Q936" t="s">
        <v>8324</v>
      </c>
      <c r="R936" t="s">
        <v>8327</v>
      </c>
      <c r="S936">
        <f t="shared" si="143"/>
        <v>41763.041666666664</v>
      </c>
      <c r="T936" t="str">
        <f t="shared" si="140"/>
        <v>5/4/2014</v>
      </c>
      <c r="U936">
        <f t="shared" si="144"/>
        <v>41733.737083333333</v>
      </c>
      <c r="V936" t="str">
        <f t="shared" si="145"/>
        <v>4/4/2014</v>
      </c>
      <c r="W936">
        <f t="shared" si="146"/>
        <v>2014</v>
      </c>
      <c r="X936">
        <f t="shared" si="147"/>
        <v>2014</v>
      </c>
      <c r="Y936">
        <f t="shared" si="148"/>
        <v>4</v>
      </c>
      <c r="Z936" t="str">
        <f t="shared" si="149"/>
        <v>April</v>
      </c>
    </row>
    <row r="937" spans="1:26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1"/>
        <v>1.4285714285714285E-2</v>
      </c>
      <c r="P937" s="6">
        <f t="shared" si="142"/>
        <v>25</v>
      </c>
      <c r="Q937" t="s">
        <v>8324</v>
      </c>
      <c r="R937" t="s">
        <v>8327</v>
      </c>
      <c r="S937">
        <f t="shared" si="143"/>
        <v>42398.125335648147</v>
      </c>
      <c r="T937" t="str">
        <f t="shared" si="140"/>
        <v>1/29/2016</v>
      </c>
      <c r="U937">
        <f t="shared" si="144"/>
        <v>42368.333668981482</v>
      </c>
      <c r="V937" t="str">
        <f t="shared" si="145"/>
        <v>12/30/2015</v>
      </c>
      <c r="W937">
        <f t="shared" si="146"/>
        <v>2016</v>
      </c>
      <c r="X937">
        <f t="shared" si="147"/>
        <v>2015</v>
      </c>
      <c r="Y937">
        <f t="shared" si="148"/>
        <v>12</v>
      </c>
      <c r="Z937" t="str">
        <f t="shared" si="149"/>
        <v>Dec</v>
      </c>
    </row>
    <row r="938" spans="1:26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1"/>
        <v>0</v>
      </c>
      <c r="P938" s="6" t="e">
        <f t="shared" si="142"/>
        <v>#DIV/0!</v>
      </c>
      <c r="Q938" t="s">
        <v>8324</v>
      </c>
      <c r="R938" t="s">
        <v>8327</v>
      </c>
      <c r="S938">
        <f t="shared" si="143"/>
        <v>40926.625</v>
      </c>
      <c r="T938" t="str">
        <f t="shared" si="140"/>
        <v>1/18/2012</v>
      </c>
      <c r="U938">
        <f t="shared" si="144"/>
        <v>40883.024178240739</v>
      </c>
      <c r="V938" t="str">
        <f t="shared" si="145"/>
        <v>12/6/2011</v>
      </c>
      <c r="W938">
        <f t="shared" si="146"/>
        <v>2012</v>
      </c>
      <c r="X938">
        <f t="shared" si="147"/>
        <v>2011</v>
      </c>
      <c r="Y938">
        <f t="shared" si="148"/>
        <v>12</v>
      </c>
      <c r="Z938" t="str">
        <f t="shared" si="149"/>
        <v>Dec</v>
      </c>
    </row>
    <row r="939" spans="1:26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1"/>
        <v>1.1428571428571429E-2</v>
      </c>
      <c r="P939" s="6">
        <f t="shared" si="142"/>
        <v>20</v>
      </c>
      <c r="Q939" t="s">
        <v>8324</v>
      </c>
      <c r="R939" t="s">
        <v>8327</v>
      </c>
      <c r="S939">
        <f t="shared" si="143"/>
        <v>41581.63144675926</v>
      </c>
      <c r="T939" t="str">
        <f t="shared" si="140"/>
        <v>11/3/2013</v>
      </c>
      <c r="U939">
        <f t="shared" si="144"/>
        <v>41551.798113425924</v>
      </c>
      <c r="V939" t="str">
        <f t="shared" si="145"/>
        <v>10/4/2013</v>
      </c>
      <c r="W939">
        <f t="shared" si="146"/>
        <v>2013</v>
      </c>
      <c r="X939">
        <f t="shared" si="147"/>
        <v>2013</v>
      </c>
      <c r="Y939">
        <f t="shared" si="148"/>
        <v>10</v>
      </c>
      <c r="Z939" t="str">
        <f t="shared" si="149"/>
        <v>Oct</v>
      </c>
    </row>
    <row r="940" spans="1:26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1"/>
        <v>3.5714285714285713E-3</v>
      </c>
      <c r="P940" s="6">
        <f t="shared" si="142"/>
        <v>25</v>
      </c>
      <c r="Q940" t="s">
        <v>8324</v>
      </c>
      <c r="R940" t="s">
        <v>8327</v>
      </c>
      <c r="S940">
        <f t="shared" si="143"/>
        <v>41154.27138888889</v>
      </c>
      <c r="T940" t="str">
        <f t="shared" si="140"/>
        <v>9/2/2012</v>
      </c>
      <c r="U940">
        <f t="shared" si="144"/>
        <v>41124.479722222226</v>
      </c>
      <c r="V940" t="str">
        <f t="shared" si="145"/>
        <v>8/3/2012</v>
      </c>
      <c r="W940">
        <f t="shared" si="146"/>
        <v>2012</v>
      </c>
      <c r="X940">
        <f t="shared" si="147"/>
        <v>2012</v>
      </c>
      <c r="Y940">
        <f t="shared" si="148"/>
        <v>8</v>
      </c>
      <c r="Z940" t="str">
        <f t="shared" si="149"/>
        <v>Aug</v>
      </c>
    </row>
    <row r="941" spans="1:26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1"/>
        <v>1.4545454545454545E-2</v>
      </c>
      <c r="P941" s="6">
        <f t="shared" si="142"/>
        <v>20</v>
      </c>
      <c r="Q941" t="s">
        <v>8324</v>
      </c>
      <c r="R941" t="s">
        <v>8327</v>
      </c>
      <c r="S941">
        <f t="shared" si="143"/>
        <v>41455.623611111107</v>
      </c>
      <c r="T941" t="str">
        <f t="shared" si="140"/>
        <v>6/30/2013</v>
      </c>
      <c r="U941">
        <f t="shared" si="144"/>
        <v>41416.763171296298</v>
      </c>
      <c r="V941" t="str">
        <f t="shared" si="145"/>
        <v>5/22/2013</v>
      </c>
      <c r="W941">
        <f t="shared" si="146"/>
        <v>2013</v>
      </c>
      <c r="X941">
        <f t="shared" si="147"/>
        <v>2013</v>
      </c>
      <c r="Y941">
        <f t="shared" si="148"/>
        <v>5</v>
      </c>
      <c r="Z941" t="str">
        <f t="shared" si="149"/>
        <v>May</v>
      </c>
    </row>
    <row r="942" spans="1:26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1"/>
        <v>0.17155555555555554</v>
      </c>
      <c r="P942" s="6">
        <f t="shared" si="142"/>
        <v>110.28571428571429</v>
      </c>
      <c r="Q942" t="s">
        <v>8318</v>
      </c>
      <c r="R942" t="s">
        <v>8320</v>
      </c>
      <c r="S942">
        <f t="shared" si="143"/>
        <v>42226.800069444442</v>
      </c>
      <c r="T942" t="str">
        <f t="shared" si="140"/>
        <v>8/10/2015</v>
      </c>
      <c r="U942">
        <f t="shared" si="144"/>
        <v>42182.008402777778</v>
      </c>
      <c r="V942" t="str">
        <f t="shared" si="145"/>
        <v>6/27/2015</v>
      </c>
      <c r="W942">
        <f t="shared" si="146"/>
        <v>2015</v>
      </c>
      <c r="X942">
        <f t="shared" si="147"/>
        <v>2015</v>
      </c>
      <c r="Y942">
        <f t="shared" si="148"/>
        <v>6</v>
      </c>
      <c r="Z942" t="str">
        <f t="shared" si="149"/>
        <v>June</v>
      </c>
    </row>
    <row r="943" spans="1:26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1"/>
        <v>2.3220000000000001E-2</v>
      </c>
      <c r="P943" s="6">
        <f t="shared" si="142"/>
        <v>37.451612903225808</v>
      </c>
      <c r="Q943" t="s">
        <v>8318</v>
      </c>
      <c r="R943" t="s">
        <v>8320</v>
      </c>
      <c r="S943">
        <f t="shared" si="143"/>
        <v>42775.888252314813</v>
      </c>
      <c r="T943" t="str">
        <f t="shared" si="140"/>
        <v>2/9/2017</v>
      </c>
      <c r="U943">
        <f t="shared" si="144"/>
        <v>42746.096585648149</v>
      </c>
      <c r="V943" t="str">
        <f t="shared" si="145"/>
        <v>1/11/2017</v>
      </c>
      <c r="W943">
        <f t="shared" si="146"/>
        <v>2017</v>
      </c>
      <c r="X943">
        <f t="shared" si="147"/>
        <v>2017</v>
      </c>
      <c r="Y943">
        <f t="shared" si="148"/>
        <v>1</v>
      </c>
      <c r="Z943" t="str">
        <f t="shared" si="149"/>
        <v>Jan</v>
      </c>
    </row>
    <row r="944" spans="1:26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1"/>
        <v>8.9066666666666669E-2</v>
      </c>
      <c r="P944" s="6">
        <f t="shared" si="142"/>
        <v>41.75</v>
      </c>
      <c r="Q944" t="s">
        <v>8318</v>
      </c>
      <c r="R944" t="s">
        <v>8320</v>
      </c>
      <c r="S944">
        <f t="shared" si="143"/>
        <v>42418.634953703695</v>
      </c>
      <c r="T944" t="str">
        <f t="shared" si="140"/>
        <v>2/18/2016</v>
      </c>
      <c r="U944">
        <f t="shared" si="144"/>
        <v>42382.843287037031</v>
      </c>
      <c r="V944" t="str">
        <f t="shared" si="145"/>
        <v>1/13/2016</v>
      </c>
      <c r="W944">
        <f t="shared" si="146"/>
        <v>2016</v>
      </c>
      <c r="X944">
        <f t="shared" si="147"/>
        <v>2016</v>
      </c>
      <c r="Y944">
        <f t="shared" si="148"/>
        <v>1</v>
      </c>
      <c r="Z944" t="str">
        <f t="shared" si="149"/>
        <v>Jan</v>
      </c>
    </row>
    <row r="945" spans="1:26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1"/>
        <v>9.633333333333334E-2</v>
      </c>
      <c r="P945" s="6">
        <f t="shared" si="142"/>
        <v>24.083333333333332</v>
      </c>
      <c r="Q945" t="s">
        <v>8318</v>
      </c>
      <c r="R945" t="s">
        <v>8320</v>
      </c>
      <c r="S945">
        <f t="shared" si="143"/>
        <v>42703.501215277771</v>
      </c>
      <c r="T945" t="str">
        <f t="shared" si="140"/>
        <v>11/29/2016</v>
      </c>
      <c r="U945">
        <f t="shared" si="144"/>
        <v>42673.66788194445</v>
      </c>
      <c r="V945" t="str">
        <f t="shared" si="145"/>
        <v>10/30/2016</v>
      </c>
      <c r="W945">
        <f t="shared" si="146"/>
        <v>2016</v>
      </c>
      <c r="X945">
        <f t="shared" si="147"/>
        <v>2016</v>
      </c>
      <c r="Y945">
        <f t="shared" si="148"/>
        <v>10</v>
      </c>
      <c r="Z945" t="str">
        <f t="shared" si="149"/>
        <v>Oct</v>
      </c>
    </row>
    <row r="946" spans="1:26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1"/>
        <v>0.13325999999999999</v>
      </c>
      <c r="P946" s="6">
        <f t="shared" si="142"/>
        <v>69.40625</v>
      </c>
      <c r="Q946" t="s">
        <v>8318</v>
      </c>
      <c r="R946" t="s">
        <v>8320</v>
      </c>
      <c r="S946">
        <f t="shared" si="143"/>
        <v>42478.374999999993</v>
      </c>
      <c r="T946" t="str">
        <f t="shared" si="140"/>
        <v>4/18/2016</v>
      </c>
      <c r="U946">
        <f t="shared" si="144"/>
        <v>42444.583912037036</v>
      </c>
      <c r="V946" t="str">
        <f t="shared" si="145"/>
        <v>3/15/2016</v>
      </c>
      <c r="W946">
        <f t="shared" si="146"/>
        <v>2016</v>
      </c>
      <c r="X946">
        <f t="shared" si="147"/>
        <v>2016</v>
      </c>
      <c r="Y946">
        <f t="shared" si="148"/>
        <v>3</v>
      </c>
      <c r="Z946" t="str">
        <f t="shared" si="149"/>
        <v>March</v>
      </c>
    </row>
    <row r="947" spans="1:26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1"/>
        <v>2.4840000000000001E-2</v>
      </c>
      <c r="P947" s="6">
        <f t="shared" si="142"/>
        <v>155.25</v>
      </c>
      <c r="Q947" t="s">
        <v>8318</v>
      </c>
      <c r="R947" t="s">
        <v>8320</v>
      </c>
      <c r="S947">
        <f t="shared" si="143"/>
        <v>42784.790972222218</v>
      </c>
      <c r="T947" t="str">
        <f t="shared" si="140"/>
        <v>2/18/2017</v>
      </c>
      <c r="U947">
        <f t="shared" si="144"/>
        <v>42732.872986111113</v>
      </c>
      <c r="V947" t="str">
        <f t="shared" si="145"/>
        <v>12/28/2016</v>
      </c>
      <c r="W947">
        <f t="shared" si="146"/>
        <v>2017</v>
      </c>
      <c r="X947">
        <f t="shared" si="147"/>
        <v>2016</v>
      </c>
      <c r="Y947">
        <f t="shared" si="148"/>
        <v>12</v>
      </c>
      <c r="Z947" t="str">
        <f t="shared" si="149"/>
        <v>Dec</v>
      </c>
    </row>
    <row r="948" spans="1:26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1"/>
        <v>1.9066666666666666E-2</v>
      </c>
      <c r="P948" s="6">
        <f t="shared" si="142"/>
        <v>57.2</v>
      </c>
      <c r="Q948" t="s">
        <v>8318</v>
      </c>
      <c r="R948" t="s">
        <v>8320</v>
      </c>
      <c r="S948">
        <f t="shared" si="143"/>
        <v>42622.542222222219</v>
      </c>
      <c r="T948" t="str">
        <f t="shared" si="140"/>
        <v>9/9/2016</v>
      </c>
      <c r="U948">
        <f t="shared" si="144"/>
        <v>42592.750555555554</v>
      </c>
      <c r="V948" t="str">
        <f t="shared" si="145"/>
        <v>8/10/2016</v>
      </c>
      <c r="W948">
        <f t="shared" si="146"/>
        <v>2016</v>
      </c>
      <c r="X948">
        <f t="shared" si="147"/>
        <v>2016</v>
      </c>
      <c r="Y948">
        <f t="shared" si="148"/>
        <v>8</v>
      </c>
      <c r="Z948" t="str">
        <f t="shared" si="149"/>
        <v>Aug</v>
      </c>
    </row>
    <row r="949" spans="1:26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1"/>
        <v>0</v>
      </c>
      <c r="P949" s="6" t="e">
        <f t="shared" si="142"/>
        <v>#DIV/0!</v>
      </c>
      <c r="Q949" t="s">
        <v>8318</v>
      </c>
      <c r="R949" t="s">
        <v>8320</v>
      </c>
      <c r="S949">
        <f t="shared" si="143"/>
        <v>42551.57298611111</v>
      </c>
      <c r="T949" t="str">
        <f t="shared" si="140"/>
        <v>6/30/2016</v>
      </c>
      <c r="U949">
        <f t="shared" si="144"/>
        <v>42491.781319444446</v>
      </c>
      <c r="V949" t="str">
        <f t="shared" si="145"/>
        <v>5/1/2016</v>
      </c>
      <c r="W949">
        <f t="shared" si="146"/>
        <v>2016</v>
      </c>
      <c r="X949">
        <f t="shared" si="147"/>
        <v>2016</v>
      </c>
      <c r="Y949">
        <f t="shared" si="148"/>
        <v>5</v>
      </c>
      <c r="Z949" t="str">
        <f t="shared" si="149"/>
        <v>May</v>
      </c>
    </row>
    <row r="950" spans="1:26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1"/>
        <v>0.12</v>
      </c>
      <c r="P950" s="6">
        <f t="shared" si="142"/>
        <v>60</v>
      </c>
      <c r="Q950" t="s">
        <v>8318</v>
      </c>
      <c r="R950" t="s">
        <v>8320</v>
      </c>
      <c r="S950">
        <f t="shared" si="143"/>
        <v>42441.619953703703</v>
      </c>
      <c r="T950" t="str">
        <f t="shared" si="140"/>
        <v>3/12/2016</v>
      </c>
      <c r="U950">
        <f t="shared" si="144"/>
        <v>42411.828287037039</v>
      </c>
      <c r="V950" t="str">
        <f t="shared" si="145"/>
        <v>2/11/2016</v>
      </c>
      <c r="W950">
        <f t="shared" si="146"/>
        <v>2016</v>
      </c>
      <c r="X950">
        <f t="shared" si="147"/>
        <v>2016</v>
      </c>
      <c r="Y950">
        <f t="shared" si="148"/>
        <v>2</v>
      </c>
      <c r="Z950" t="str">
        <f t="shared" si="149"/>
        <v>Feb</v>
      </c>
    </row>
    <row r="951" spans="1:26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1"/>
        <v>1.3650000000000001E-2</v>
      </c>
      <c r="P951" s="6">
        <f t="shared" si="142"/>
        <v>39</v>
      </c>
      <c r="Q951" t="s">
        <v>8318</v>
      </c>
      <c r="R951" t="s">
        <v>8320</v>
      </c>
      <c r="S951">
        <f t="shared" si="143"/>
        <v>42420.835370370369</v>
      </c>
      <c r="T951" t="str">
        <f t="shared" si="140"/>
        <v>2/20/2016</v>
      </c>
      <c r="U951">
        <f t="shared" si="144"/>
        <v>42361.043703703705</v>
      </c>
      <c r="V951" t="str">
        <f t="shared" si="145"/>
        <v>12/23/2015</v>
      </c>
      <c r="W951">
        <f t="shared" si="146"/>
        <v>2016</v>
      </c>
      <c r="X951">
        <f t="shared" si="147"/>
        <v>2015</v>
      </c>
      <c r="Y951">
        <f t="shared" si="148"/>
        <v>12</v>
      </c>
      <c r="Z951" t="str">
        <f t="shared" si="149"/>
        <v>Dec</v>
      </c>
    </row>
    <row r="952" spans="1:26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1"/>
        <v>0.28039999999999998</v>
      </c>
      <c r="P952" s="6">
        <f t="shared" si="142"/>
        <v>58.416666666666664</v>
      </c>
      <c r="Q952" t="s">
        <v>8318</v>
      </c>
      <c r="R952" t="s">
        <v>8320</v>
      </c>
      <c r="S952">
        <f t="shared" si="143"/>
        <v>42386.54237268518</v>
      </c>
      <c r="T952" t="str">
        <f t="shared" si="140"/>
        <v>1/17/2016</v>
      </c>
      <c r="U952">
        <f t="shared" si="144"/>
        <v>42356.750706018516</v>
      </c>
      <c r="V952" t="str">
        <f t="shared" si="145"/>
        <v>12/18/2015</v>
      </c>
      <c r="W952">
        <f t="shared" si="146"/>
        <v>2016</v>
      </c>
      <c r="X952">
        <f t="shared" si="147"/>
        <v>2015</v>
      </c>
      <c r="Y952">
        <f t="shared" si="148"/>
        <v>12</v>
      </c>
      <c r="Z952" t="str">
        <f t="shared" si="149"/>
        <v>Dec</v>
      </c>
    </row>
    <row r="953" spans="1:26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1"/>
        <v>0.38390000000000002</v>
      </c>
      <c r="P953" s="6">
        <f t="shared" si="142"/>
        <v>158.63636363636363</v>
      </c>
      <c r="Q953" t="s">
        <v>8318</v>
      </c>
      <c r="R953" t="s">
        <v>8320</v>
      </c>
      <c r="S953">
        <f t="shared" si="143"/>
        <v>42525.44527777777</v>
      </c>
      <c r="T953" t="str">
        <f t="shared" si="140"/>
        <v>6/4/2016</v>
      </c>
      <c r="U953">
        <f t="shared" si="144"/>
        <v>42480.653611111105</v>
      </c>
      <c r="V953" t="str">
        <f t="shared" si="145"/>
        <v>4/20/2016</v>
      </c>
      <c r="W953">
        <f t="shared" si="146"/>
        <v>2016</v>
      </c>
      <c r="X953">
        <f t="shared" si="147"/>
        <v>2016</v>
      </c>
      <c r="Y953">
        <f t="shared" si="148"/>
        <v>4</v>
      </c>
      <c r="Z953" t="str">
        <f t="shared" si="149"/>
        <v>April</v>
      </c>
    </row>
    <row r="954" spans="1:26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1"/>
        <v>0.39942857142857141</v>
      </c>
      <c r="P954" s="6">
        <f t="shared" si="142"/>
        <v>99.857142857142861</v>
      </c>
      <c r="Q954" t="s">
        <v>8318</v>
      </c>
      <c r="R954" t="s">
        <v>8320</v>
      </c>
      <c r="S954">
        <f t="shared" si="143"/>
        <v>42692.446898148148</v>
      </c>
      <c r="T954" t="str">
        <f t="shared" si="140"/>
        <v>11/18/2016</v>
      </c>
      <c r="U954">
        <f t="shared" si="144"/>
        <v>42662.613564814819</v>
      </c>
      <c r="V954" t="str">
        <f t="shared" si="145"/>
        <v>10/19/2016</v>
      </c>
      <c r="W954">
        <f t="shared" si="146"/>
        <v>2016</v>
      </c>
      <c r="X954">
        <f t="shared" si="147"/>
        <v>2016</v>
      </c>
      <c r="Y954">
        <f t="shared" si="148"/>
        <v>10</v>
      </c>
      <c r="Z954" t="str">
        <f t="shared" si="149"/>
        <v>Oct</v>
      </c>
    </row>
    <row r="955" spans="1:26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1"/>
        <v>8.3999999999999995E-3</v>
      </c>
      <c r="P955" s="6">
        <f t="shared" si="142"/>
        <v>25.2</v>
      </c>
      <c r="Q955" t="s">
        <v>8318</v>
      </c>
      <c r="R955" t="s">
        <v>8320</v>
      </c>
      <c r="S955">
        <f t="shared" si="143"/>
        <v>42028.956006944441</v>
      </c>
      <c r="T955" t="str">
        <f t="shared" si="140"/>
        <v>1/24/2015</v>
      </c>
      <c r="U955">
        <f t="shared" si="144"/>
        <v>41999.164340277777</v>
      </c>
      <c r="V955" t="str">
        <f t="shared" si="145"/>
        <v>12/26/2014</v>
      </c>
      <c r="W955">
        <f t="shared" si="146"/>
        <v>2015</v>
      </c>
      <c r="X955">
        <f t="shared" si="147"/>
        <v>2014</v>
      </c>
      <c r="Y955">
        <f t="shared" si="148"/>
        <v>12</v>
      </c>
      <c r="Z955" t="str">
        <f t="shared" si="149"/>
        <v>Dec</v>
      </c>
    </row>
    <row r="956" spans="1:26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1"/>
        <v>0.43406666666666666</v>
      </c>
      <c r="P956" s="6">
        <f t="shared" si="142"/>
        <v>89.191780821917803</v>
      </c>
      <c r="Q956" t="s">
        <v>8318</v>
      </c>
      <c r="R956" t="s">
        <v>8320</v>
      </c>
      <c r="S956">
        <f t="shared" si="143"/>
        <v>42236.625451388885</v>
      </c>
      <c r="T956" t="str">
        <f t="shared" si="140"/>
        <v>8/20/2015</v>
      </c>
      <c r="U956">
        <f t="shared" si="144"/>
        <v>42194.833784722221</v>
      </c>
      <c r="V956" t="str">
        <f t="shared" si="145"/>
        <v>7/9/2015</v>
      </c>
      <c r="W956">
        <f t="shared" si="146"/>
        <v>2015</v>
      </c>
      <c r="X956">
        <f t="shared" si="147"/>
        <v>2015</v>
      </c>
      <c r="Y956">
        <f t="shared" si="148"/>
        <v>7</v>
      </c>
      <c r="Z956" t="str">
        <f t="shared" si="149"/>
        <v>July</v>
      </c>
    </row>
    <row r="957" spans="1:26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1"/>
        <v>5.6613333333333335E-2</v>
      </c>
      <c r="P957" s="6">
        <f t="shared" si="142"/>
        <v>182.6236559139785</v>
      </c>
      <c r="Q957" t="s">
        <v>8318</v>
      </c>
      <c r="R957" t="s">
        <v>8320</v>
      </c>
      <c r="S957">
        <f t="shared" si="143"/>
        <v>42626.086805555555</v>
      </c>
      <c r="T957" t="str">
        <f t="shared" si="140"/>
        <v>9/13/2016</v>
      </c>
      <c r="U957">
        <f t="shared" si="144"/>
        <v>42586.295138888891</v>
      </c>
      <c r="V957" t="str">
        <f t="shared" si="145"/>
        <v>8/4/2016</v>
      </c>
      <c r="W957">
        <f t="shared" si="146"/>
        <v>2016</v>
      </c>
      <c r="X957">
        <f t="shared" si="147"/>
        <v>2016</v>
      </c>
      <c r="Y957">
        <f t="shared" si="148"/>
        <v>8</v>
      </c>
      <c r="Z957" t="str">
        <f t="shared" si="149"/>
        <v>Aug</v>
      </c>
    </row>
    <row r="958" spans="1:26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1"/>
        <v>1.7219999999999999E-2</v>
      </c>
      <c r="P958" s="6">
        <f t="shared" si="142"/>
        <v>50.647058823529413</v>
      </c>
      <c r="Q958" t="s">
        <v>8318</v>
      </c>
      <c r="R958" t="s">
        <v>8320</v>
      </c>
      <c r="S958">
        <f t="shared" si="143"/>
        <v>42120.663877314808</v>
      </c>
      <c r="T958" t="str">
        <f t="shared" si="140"/>
        <v>4/26/2015</v>
      </c>
      <c r="U958">
        <f t="shared" si="144"/>
        <v>42060.913877314815</v>
      </c>
      <c r="V958" t="str">
        <f t="shared" si="145"/>
        <v>2/25/2015</v>
      </c>
      <c r="W958">
        <f t="shared" si="146"/>
        <v>2015</v>
      </c>
      <c r="X958">
        <f t="shared" si="147"/>
        <v>2015</v>
      </c>
      <c r="Y958">
        <f t="shared" si="148"/>
        <v>2</v>
      </c>
      <c r="Z958" t="str">
        <f t="shared" si="149"/>
        <v>Feb</v>
      </c>
    </row>
    <row r="959" spans="1:26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1"/>
        <v>1.9416666666666665E-2</v>
      </c>
      <c r="P959" s="6">
        <f t="shared" si="142"/>
        <v>33.285714285714285</v>
      </c>
      <c r="Q959" t="s">
        <v>8318</v>
      </c>
      <c r="R959" t="s">
        <v>8320</v>
      </c>
      <c r="S959">
        <f t="shared" si="143"/>
        <v>42691.385798611103</v>
      </c>
      <c r="T959" t="str">
        <f t="shared" si="140"/>
        <v>11/17/2016</v>
      </c>
      <c r="U959">
        <f t="shared" si="144"/>
        <v>42660.552465277782</v>
      </c>
      <c r="V959" t="str">
        <f t="shared" si="145"/>
        <v>10/17/2016</v>
      </c>
      <c r="W959">
        <f t="shared" si="146"/>
        <v>2016</v>
      </c>
      <c r="X959">
        <f t="shared" si="147"/>
        <v>2016</v>
      </c>
      <c r="Y959">
        <f t="shared" si="148"/>
        <v>10</v>
      </c>
      <c r="Z959" t="str">
        <f t="shared" si="149"/>
        <v>Oct</v>
      </c>
    </row>
    <row r="960" spans="1:26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1"/>
        <v>0.11328275684711328</v>
      </c>
      <c r="P960" s="6">
        <f t="shared" si="142"/>
        <v>51.823529411764703</v>
      </c>
      <c r="Q960" t="s">
        <v>8318</v>
      </c>
      <c r="R960" t="s">
        <v>8320</v>
      </c>
      <c r="S960">
        <f t="shared" si="143"/>
        <v>42103.999305555553</v>
      </c>
      <c r="T960" t="str">
        <f t="shared" si="140"/>
        <v>4/9/2015</v>
      </c>
      <c r="U960">
        <f t="shared" si="144"/>
        <v>42082.802812499998</v>
      </c>
      <c r="V960" t="str">
        <f t="shared" si="145"/>
        <v>3/19/2015</v>
      </c>
      <c r="W960">
        <f t="shared" si="146"/>
        <v>2015</v>
      </c>
      <c r="X960">
        <f t="shared" si="147"/>
        <v>2015</v>
      </c>
      <c r="Y960">
        <f t="shared" si="148"/>
        <v>3</v>
      </c>
      <c r="Z960" t="str">
        <f t="shared" si="149"/>
        <v>March</v>
      </c>
    </row>
    <row r="961" spans="1:26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1"/>
        <v>0.3886</v>
      </c>
      <c r="P961" s="6">
        <f t="shared" si="142"/>
        <v>113.62573099415205</v>
      </c>
      <c r="Q961" t="s">
        <v>8318</v>
      </c>
      <c r="R961" t="s">
        <v>8320</v>
      </c>
      <c r="S961">
        <f t="shared" si="143"/>
        <v>42022.96603009259</v>
      </c>
      <c r="T961" t="str">
        <f t="shared" si="140"/>
        <v>1/18/2015</v>
      </c>
      <c r="U961">
        <f t="shared" si="144"/>
        <v>41993.174363425926</v>
      </c>
      <c r="V961" t="str">
        <f t="shared" si="145"/>
        <v>12/20/2014</v>
      </c>
      <c r="W961">
        <f t="shared" si="146"/>
        <v>2015</v>
      </c>
      <c r="X961">
        <f t="shared" si="147"/>
        <v>2014</v>
      </c>
      <c r="Y961">
        <f t="shared" si="148"/>
        <v>12</v>
      </c>
      <c r="Z961" t="str">
        <f t="shared" si="149"/>
        <v>Dec</v>
      </c>
    </row>
    <row r="962" spans="1:26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1"/>
        <v>0.46100628930817611</v>
      </c>
      <c r="P962" s="6">
        <f t="shared" si="142"/>
        <v>136.46276595744681</v>
      </c>
      <c r="Q962" t="s">
        <v>8318</v>
      </c>
      <c r="R962" t="s">
        <v>8320</v>
      </c>
      <c r="S962">
        <f t="shared" si="143"/>
        <v>42808.376793981479</v>
      </c>
      <c r="T962" t="str">
        <f t="shared" ref="T962:T1025" si="150">TEXT(S962,"m/d/yyyy")</f>
        <v>3/14/2017</v>
      </c>
      <c r="U962">
        <f t="shared" si="144"/>
        <v>42766.626793981486</v>
      </c>
      <c r="V962" t="str">
        <f t="shared" si="145"/>
        <v>1/31/2017</v>
      </c>
      <c r="W962">
        <f t="shared" si="146"/>
        <v>2017</v>
      </c>
      <c r="X962">
        <f t="shared" si="147"/>
        <v>2017</v>
      </c>
      <c r="Y962">
        <f t="shared" si="148"/>
        <v>1</v>
      </c>
      <c r="Z962" t="str">
        <f t="shared" si="149"/>
        <v>Jan</v>
      </c>
    </row>
    <row r="963" spans="1:26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1">E963/D963</f>
        <v>0.42188421052631581</v>
      </c>
      <c r="P963" s="6">
        <f t="shared" ref="P963:P1026" si="152">E963/L963</f>
        <v>364.35454545454547</v>
      </c>
      <c r="Q963" t="s">
        <v>8318</v>
      </c>
      <c r="R963" t="s">
        <v>8320</v>
      </c>
      <c r="S963">
        <f t="shared" ref="S963:S1026" si="153">(((I963/60)/60)/24)+DATE(1970,1,1)+(-5/24)</f>
        <v>42786.583333333336</v>
      </c>
      <c r="T963" t="str">
        <f t="shared" si="150"/>
        <v>2/20/2017</v>
      </c>
      <c r="U963">
        <f t="shared" ref="U963:U1026" si="154">(((J963/60)/60)/24)+DATE(1970,1,1)</f>
        <v>42740.693692129629</v>
      </c>
      <c r="V963" t="str">
        <f t="shared" ref="V963:V1026" si="155">TEXT(U963,"m/d/yyyy")</f>
        <v>1/5/2017</v>
      </c>
      <c r="W963">
        <f t="shared" ref="W963:W1026" si="156">YEAR(T963)</f>
        <v>2017</v>
      </c>
      <c r="X963">
        <f t="shared" ref="X963:X1026" si="157">YEAR(V963)</f>
        <v>2017</v>
      </c>
      <c r="Y963">
        <f t="shared" ref="Y963:Y1026" si="158">MONTH(V963)</f>
        <v>1</v>
      </c>
      <c r="Z963" t="str">
        <f t="shared" ref="Z963:Z1026" si="159">VLOOKUP(Y963, $AB$2:$AC$13, 2, FALSE)</f>
        <v>Jan</v>
      </c>
    </row>
    <row r="964" spans="1:26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1"/>
        <v>0.2848</v>
      </c>
      <c r="P964" s="6">
        <f t="shared" si="152"/>
        <v>19.243243243243242</v>
      </c>
      <c r="Q964" t="s">
        <v>8318</v>
      </c>
      <c r="R964" t="s">
        <v>8320</v>
      </c>
      <c r="S964">
        <f t="shared" si="153"/>
        <v>42411.504085648143</v>
      </c>
      <c r="T964" t="str">
        <f t="shared" si="150"/>
        <v>2/11/2016</v>
      </c>
      <c r="U964">
        <f t="shared" si="154"/>
        <v>42373.712418981479</v>
      </c>
      <c r="V964" t="str">
        <f t="shared" si="155"/>
        <v>1/4/2016</v>
      </c>
      <c r="W964">
        <f t="shared" si="156"/>
        <v>2016</v>
      </c>
      <c r="X964">
        <f t="shared" si="157"/>
        <v>2016</v>
      </c>
      <c r="Y964">
        <f t="shared" si="158"/>
        <v>1</v>
      </c>
      <c r="Z964" t="str">
        <f t="shared" si="159"/>
        <v>Jan</v>
      </c>
    </row>
    <row r="965" spans="1:26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1"/>
        <v>1.0771428571428571E-2</v>
      </c>
      <c r="P965" s="6">
        <f t="shared" si="152"/>
        <v>41.888888888888886</v>
      </c>
      <c r="Q965" t="s">
        <v>8318</v>
      </c>
      <c r="R965" t="s">
        <v>8320</v>
      </c>
      <c r="S965">
        <f t="shared" si="153"/>
        <v>42660.427303240744</v>
      </c>
      <c r="T965" t="str">
        <f t="shared" si="150"/>
        <v>10/17/2016</v>
      </c>
      <c r="U965">
        <f t="shared" si="154"/>
        <v>42625.635636574079</v>
      </c>
      <c r="V965" t="str">
        <f t="shared" si="155"/>
        <v>9/12/2016</v>
      </c>
      <c r="W965">
        <f t="shared" si="156"/>
        <v>2016</v>
      </c>
      <c r="X965">
        <f t="shared" si="157"/>
        <v>2016</v>
      </c>
      <c r="Y965">
        <f t="shared" si="158"/>
        <v>9</v>
      </c>
      <c r="Z965" t="str">
        <f t="shared" si="159"/>
        <v>Sept</v>
      </c>
    </row>
    <row r="966" spans="1:26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1"/>
        <v>7.9909090909090902E-3</v>
      </c>
      <c r="P966" s="6">
        <f t="shared" si="152"/>
        <v>30.310344827586206</v>
      </c>
      <c r="Q966" t="s">
        <v>8318</v>
      </c>
      <c r="R966" t="s">
        <v>8320</v>
      </c>
      <c r="S966">
        <f t="shared" si="153"/>
        <v>42248.420358796291</v>
      </c>
      <c r="T966" t="str">
        <f t="shared" si="150"/>
        <v>9/1/2015</v>
      </c>
      <c r="U966">
        <f t="shared" si="154"/>
        <v>42208.628692129627</v>
      </c>
      <c r="V966" t="str">
        <f t="shared" si="155"/>
        <v>7/23/2015</v>
      </c>
      <c r="W966">
        <f t="shared" si="156"/>
        <v>2015</v>
      </c>
      <c r="X966">
        <f t="shared" si="157"/>
        <v>2015</v>
      </c>
      <c r="Y966">
        <f t="shared" si="158"/>
        <v>7</v>
      </c>
      <c r="Z966" t="str">
        <f t="shared" si="159"/>
        <v>July</v>
      </c>
    </row>
    <row r="967" spans="1:26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1"/>
        <v>1.192E-2</v>
      </c>
      <c r="P967" s="6">
        <f t="shared" si="152"/>
        <v>49.666666666666664</v>
      </c>
      <c r="Q967" t="s">
        <v>8318</v>
      </c>
      <c r="R967" t="s">
        <v>8320</v>
      </c>
      <c r="S967">
        <f t="shared" si="153"/>
        <v>42668.957638888889</v>
      </c>
      <c r="T967" t="str">
        <f t="shared" si="150"/>
        <v>10/25/2016</v>
      </c>
      <c r="U967">
        <f t="shared" si="154"/>
        <v>42637.016736111109</v>
      </c>
      <c r="V967" t="str">
        <f t="shared" si="155"/>
        <v>9/24/2016</v>
      </c>
      <c r="W967">
        <f t="shared" si="156"/>
        <v>2016</v>
      </c>
      <c r="X967">
        <f t="shared" si="157"/>
        <v>2016</v>
      </c>
      <c r="Y967">
        <f t="shared" si="158"/>
        <v>9</v>
      </c>
      <c r="Z967" t="str">
        <f t="shared" si="159"/>
        <v>Sept</v>
      </c>
    </row>
    <row r="968" spans="1:26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1"/>
        <v>0.14799999999999999</v>
      </c>
      <c r="P968" s="6">
        <f t="shared" si="152"/>
        <v>59.2</v>
      </c>
      <c r="Q968" t="s">
        <v>8318</v>
      </c>
      <c r="R968" t="s">
        <v>8320</v>
      </c>
      <c r="S968">
        <f t="shared" si="153"/>
        <v>42649.427453703705</v>
      </c>
      <c r="T968" t="str">
        <f t="shared" si="150"/>
        <v>10/6/2016</v>
      </c>
      <c r="U968">
        <f t="shared" si="154"/>
        <v>42619.635787037041</v>
      </c>
      <c r="V968" t="str">
        <f t="shared" si="155"/>
        <v>9/6/2016</v>
      </c>
      <c r="W968">
        <f t="shared" si="156"/>
        <v>2016</v>
      </c>
      <c r="X968">
        <f t="shared" si="157"/>
        <v>2016</v>
      </c>
      <c r="Y968">
        <f t="shared" si="158"/>
        <v>9</v>
      </c>
      <c r="Z968" t="str">
        <f t="shared" si="159"/>
        <v>Sept</v>
      </c>
    </row>
    <row r="969" spans="1:26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1"/>
        <v>0.17810000000000001</v>
      </c>
      <c r="P969" s="6">
        <f t="shared" si="152"/>
        <v>43.97530864197531</v>
      </c>
      <c r="Q969" t="s">
        <v>8318</v>
      </c>
      <c r="R969" t="s">
        <v>8320</v>
      </c>
      <c r="S969">
        <f t="shared" si="153"/>
        <v>42482.004328703704</v>
      </c>
      <c r="T969" t="str">
        <f t="shared" si="150"/>
        <v>4/22/2016</v>
      </c>
      <c r="U969">
        <f t="shared" si="154"/>
        <v>42422.254328703704</v>
      </c>
      <c r="V969" t="str">
        <f t="shared" si="155"/>
        <v>2/22/2016</v>
      </c>
      <c r="W969">
        <f t="shared" si="156"/>
        <v>2016</v>
      </c>
      <c r="X969">
        <f t="shared" si="157"/>
        <v>2016</v>
      </c>
      <c r="Y969">
        <f t="shared" si="158"/>
        <v>2</v>
      </c>
      <c r="Z969" t="str">
        <f t="shared" si="159"/>
        <v>Feb</v>
      </c>
    </row>
    <row r="970" spans="1:26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1"/>
        <v>1.325E-2</v>
      </c>
      <c r="P970" s="6">
        <f t="shared" si="152"/>
        <v>26.5</v>
      </c>
      <c r="Q970" t="s">
        <v>8318</v>
      </c>
      <c r="R970" t="s">
        <v>8320</v>
      </c>
      <c r="S970">
        <f t="shared" si="153"/>
        <v>41866.639282407406</v>
      </c>
      <c r="T970" t="str">
        <f t="shared" si="150"/>
        <v>8/15/2014</v>
      </c>
      <c r="U970">
        <f t="shared" si="154"/>
        <v>41836.847615740742</v>
      </c>
      <c r="V970" t="str">
        <f t="shared" si="155"/>
        <v>7/16/2014</v>
      </c>
      <c r="W970">
        <f t="shared" si="156"/>
        <v>2014</v>
      </c>
      <c r="X970">
        <f t="shared" si="157"/>
        <v>2014</v>
      </c>
      <c r="Y970">
        <f t="shared" si="158"/>
        <v>7</v>
      </c>
      <c r="Z970" t="str">
        <f t="shared" si="159"/>
        <v>July</v>
      </c>
    </row>
    <row r="971" spans="1:26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1"/>
        <v>0.46666666666666667</v>
      </c>
      <c r="P971" s="6">
        <f t="shared" si="152"/>
        <v>1272.7272727272727</v>
      </c>
      <c r="Q971" t="s">
        <v>8318</v>
      </c>
      <c r="R971" t="s">
        <v>8320</v>
      </c>
      <c r="S971">
        <f t="shared" si="153"/>
        <v>42775.094988425924</v>
      </c>
      <c r="T971" t="str">
        <f t="shared" si="150"/>
        <v>2/9/2017</v>
      </c>
      <c r="U971">
        <f t="shared" si="154"/>
        <v>42742.30332175926</v>
      </c>
      <c r="V971" t="str">
        <f t="shared" si="155"/>
        <v>1/7/2017</v>
      </c>
      <c r="W971">
        <f t="shared" si="156"/>
        <v>2017</v>
      </c>
      <c r="X971">
        <f t="shared" si="157"/>
        <v>2017</v>
      </c>
      <c r="Y971">
        <f t="shared" si="158"/>
        <v>1</v>
      </c>
      <c r="Z971" t="str">
        <f t="shared" si="159"/>
        <v>Jan</v>
      </c>
    </row>
    <row r="972" spans="1:26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1"/>
        <v>0.4592</v>
      </c>
      <c r="P972" s="6">
        <f t="shared" si="152"/>
        <v>164</v>
      </c>
      <c r="Q972" t="s">
        <v>8318</v>
      </c>
      <c r="R972" t="s">
        <v>8320</v>
      </c>
      <c r="S972">
        <f t="shared" si="153"/>
        <v>42757.999305555553</v>
      </c>
      <c r="T972" t="str">
        <f t="shared" si="150"/>
        <v>1/22/2017</v>
      </c>
      <c r="U972">
        <f t="shared" si="154"/>
        <v>42721.220520833333</v>
      </c>
      <c r="V972" t="str">
        <f t="shared" si="155"/>
        <v>12/17/2016</v>
      </c>
      <c r="W972">
        <f t="shared" si="156"/>
        <v>2017</v>
      </c>
      <c r="X972">
        <f t="shared" si="157"/>
        <v>2016</v>
      </c>
      <c r="Y972">
        <f t="shared" si="158"/>
        <v>12</v>
      </c>
      <c r="Z972" t="str">
        <f t="shared" si="159"/>
        <v>Dec</v>
      </c>
    </row>
    <row r="973" spans="1:26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1"/>
        <v>2.2599999999999999E-3</v>
      </c>
      <c r="P973" s="6">
        <f t="shared" si="152"/>
        <v>45.2</v>
      </c>
      <c r="Q973" t="s">
        <v>8318</v>
      </c>
      <c r="R973" t="s">
        <v>8320</v>
      </c>
      <c r="S973">
        <f t="shared" si="153"/>
        <v>42156.500694444439</v>
      </c>
      <c r="T973" t="str">
        <f t="shared" si="150"/>
        <v>6/1/2015</v>
      </c>
      <c r="U973">
        <f t="shared" si="154"/>
        <v>42111.709027777775</v>
      </c>
      <c r="V973" t="str">
        <f t="shared" si="155"/>
        <v>4/17/2015</v>
      </c>
      <c r="W973">
        <f t="shared" si="156"/>
        <v>2015</v>
      </c>
      <c r="X973">
        <f t="shared" si="157"/>
        <v>2015</v>
      </c>
      <c r="Y973">
        <f t="shared" si="158"/>
        <v>4</v>
      </c>
      <c r="Z973" t="str">
        <f t="shared" si="159"/>
        <v>April</v>
      </c>
    </row>
    <row r="974" spans="1:26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1"/>
        <v>0.34625</v>
      </c>
      <c r="P974" s="6">
        <f t="shared" si="152"/>
        <v>153.88888888888889</v>
      </c>
      <c r="Q974" t="s">
        <v>8318</v>
      </c>
      <c r="R974" t="s">
        <v>8320</v>
      </c>
      <c r="S974">
        <f t="shared" si="153"/>
        <v>41886.082638888889</v>
      </c>
      <c r="T974" t="str">
        <f t="shared" si="150"/>
        <v>9/4/2014</v>
      </c>
      <c r="U974">
        <f t="shared" si="154"/>
        <v>41856.865717592591</v>
      </c>
      <c r="V974" t="str">
        <f t="shared" si="155"/>
        <v>8/5/2014</v>
      </c>
      <c r="W974">
        <f t="shared" si="156"/>
        <v>2014</v>
      </c>
      <c r="X974">
        <f t="shared" si="157"/>
        <v>2014</v>
      </c>
      <c r="Y974">
        <f t="shared" si="158"/>
        <v>8</v>
      </c>
      <c r="Z974" t="str">
        <f t="shared" si="159"/>
        <v>Aug</v>
      </c>
    </row>
    <row r="975" spans="1:26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1"/>
        <v>2.0549999999999999E-2</v>
      </c>
      <c r="P975" s="6">
        <f t="shared" si="152"/>
        <v>51.375</v>
      </c>
      <c r="Q975" t="s">
        <v>8318</v>
      </c>
      <c r="R975" t="s">
        <v>8320</v>
      </c>
      <c r="S975">
        <f t="shared" si="153"/>
        <v>42316.848298611112</v>
      </c>
      <c r="T975" t="str">
        <f t="shared" si="150"/>
        <v>11/8/2015</v>
      </c>
      <c r="U975">
        <f t="shared" si="154"/>
        <v>42257.014965277776</v>
      </c>
      <c r="V975" t="str">
        <f t="shared" si="155"/>
        <v>9/10/2015</v>
      </c>
      <c r="W975">
        <f t="shared" si="156"/>
        <v>2015</v>
      </c>
      <c r="X975">
        <f t="shared" si="157"/>
        <v>2015</v>
      </c>
      <c r="Y975">
        <f t="shared" si="158"/>
        <v>9</v>
      </c>
      <c r="Z975" t="str">
        <f t="shared" si="159"/>
        <v>Sept</v>
      </c>
    </row>
    <row r="976" spans="1:26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1"/>
        <v>5.5999999999999999E-3</v>
      </c>
      <c r="P976" s="6">
        <f t="shared" si="152"/>
        <v>93.333333333333329</v>
      </c>
      <c r="Q976" t="s">
        <v>8318</v>
      </c>
      <c r="R976" t="s">
        <v>8320</v>
      </c>
      <c r="S976">
        <f t="shared" si="153"/>
        <v>42454.499490740738</v>
      </c>
      <c r="T976" t="str">
        <f t="shared" si="150"/>
        <v>3/25/2016</v>
      </c>
      <c r="U976">
        <f t="shared" si="154"/>
        <v>42424.749490740738</v>
      </c>
      <c r="V976" t="str">
        <f t="shared" si="155"/>
        <v>2/24/2016</v>
      </c>
      <c r="W976">
        <f t="shared" si="156"/>
        <v>2016</v>
      </c>
      <c r="X976">
        <f t="shared" si="157"/>
        <v>2016</v>
      </c>
      <c r="Y976">
        <f t="shared" si="158"/>
        <v>2</v>
      </c>
      <c r="Z976" t="str">
        <f t="shared" si="159"/>
        <v>Feb</v>
      </c>
    </row>
    <row r="977" spans="1:26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1"/>
        <v>2.6069999999999999E-2</v>
      </c>
      <c r="P977" s="6">
        <f t="shared" si="152"/>
        <v>108.625</v>
      </c>
      <c r="Q977" t="s">
        <v>8318</v>
      </c>
      <c r="R977" t="s">
        <v>8320</v>
      </c>
      <c r="S977">
        <f t="shared" si="153"/>
        <v>42549.488252314812</v>
      </c>
      <c r="T977" t="str">
        <f t="shared" si="150"/>
        <v>6/28/2016</v>
      </c>
      <c r="U977">
        <f t="shared" si="154"/>
        <v>42489.696585648147</v>
      </c>
      <c r="V977" t="str">
        <f t="shared" si="155"/>
        <v>4/29/2016</v>
      </c>
      <c r="W977">
        <f t="shared" si="156"/>
        <v>2016</v>
      </c>
      <c r="X977">
        <f t="shared" si="157"/>
        <v>2016</v>
      </c>
      <c r="Y977">
        <f t="shared" si="158"/>
        <v>4</v>
      </c>
      <c r="Z977" t="str">
        <f t="shared" si="159"/>
        <v>April</v>
      </c>
    </row>
    <row r="978" spans="1:26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1"/>
        <v>1.9259999999999999E-2</v>
      </c>
      <c r="P978" s="6">
        <f t="shared" si="152"/>
        <v>160.5</v>
      </c>
      <c r="Q978" t="s">
        <v>8318</v>
      </c>
      <c r="R978" t="s">
        <v>8320</v>
      </c>
      <c r="S978">
        <f t="shared" si="153"/>
        <v>42229.850659722222</v>
      </c>
      <c r="T978" t="str">
        <f t="shared" si="150"/>
        <v>8/13/2015</v>
      </c>
      <c r="U978">
        <f t="shared" si="154"/>
        <v>42185.058993055558</v>
      </c>
      <c r="V978" t="str">
        <f t="shared" si="155"/>
        <v>6/30/2015</v>
      </c>
      <c r="W978">
        <f t="shared" si="156"/>
        <v>2015</v>
      </c>
      <c r="X978">
        <f t="shared" si="157"/>
        <v>2015</v>
      </c>
      <c r="Y978">
        <f t="shared" si="158"/>
        <v>6</v>
      </c>
      <c r="Z978" t="str">
        <f t="shared" si="159"/>
        <v>June</v>
      </c>
    </row>
    <row r="979" spans="1:26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1"/>
        <v>0.33666666666666667</v>
      </c>
      <c r="P979" s="6">
        <f t="shared" si="152"/>
        <v>75.75</v>
      </c>
      <c r="Q979" t="s">
        <v>8318</v>
      </c>
      <c r="R979" t="s">
        <v>8320</v>
      </c>
      <c r="S979">
        <f t="shared" si="153"/>
        <v>42421.733761574076</v>
      </c>
      <c r="T979" t="str">
        <f t="shared" si="150"/>
        <v>2/21/2016</v>
      </c>
      <c r="U979">
        <f t="shared" si="154"/>
        <v>42391.942094907412</v>
      </c>
      <c r="V979" t="str">
        <f t="shared" si="155"/>
        <v>1/22/2016</v>
      </c>
      <c r="W979">
        <f t="shared" si="156"/>
        <v>2016</v>
      </c>
      <c r="X979">
        <f t="shared" si="157"/>
        <v>2016</v>
      </c>
      <c r="Y979">
        <f t="shared" si="158"/>
        <v>1</v>
      </c>
      <c r="Z979" t="str">
        <f t="shared" si="159"/>
        <v>Jan</v>
      </c>
    </row>
    <row r="980" spans="1:26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1"/>
        <v>0.5626326718299024</v>
      </c>
      <c r="P980" s="6">
        <f t="shared" si="152"/>
        <v>790.83739837398377</v>
      </c>
      <c r="Q980" t="s">
        <v>8318</v>
      </c>
      <c r="R980" t="s">
        <v>8320</v>
      </c>
      <c r="S980">
        <f t="shared" si="153"/>
        <v>42425.100706018515</v>
      </c>
      <c r="T980" t="str">
        <f t="shared" si="150"/>
        <v>2/25/2016</v>
      </c>
      <c r="U980">
        <f t="shared" si="154"/>
        <v>42395.309039351851</v>
      </c>
      <c r="V980" t="str">
        <f t="shared" si="155"/>
        <v>1/26/2016</v>
      </c>
      <c r="W980">
        <f t="shared" si="156"/>
        <v>2016</v>
      </c>
      <c r="X980">
        <f t="shared" si="157"/>
        <v>2016</v>
      </c>
      <c r="Y980">
        <f t="shared" si="158"/>
        <v>1</v>
      </c>
      <c r="Z980" t="str">
        <f t="shared" si="159"/>
        <v>Jan</v>
      </c>
    </row>
    <row r="981" spans="1:26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1"/>
        <v>0.82817600000000002</v>
      </c>
      <c r="P981" s="6">
        <f t="shared" si="152"/>
        <v>301.93916666666667</v>
      </c>
      <c r="Q981" t="s">
        <v>8318</v>
      </c>
      <c r="R981" t="s">
        <v>8320</v>
      </c>
      <c r="S981">
        <f t="shared" si="153"/>
        <v>42541.582638888889</v>
      </c>
      <c r="T981" t="str">
        <f t="shared" si="150"/>
        <v>6/20/2016</v>
      </c>
      <c r="U981">
        <f t="shared" si="154"/>
        <v>42506.416990740734</v>
      </c>
      <c r="V981" t="str">
        <f t="shared" si="155"/>
        <v>5/16/2016</v>
      </c>
      <c r="W981">
        <f t="shared" si="156"/>
        <v>2016</v>
      </c>
      <c r="X981">
        <f t="shared" si="157"/>
        <v>2016</v>
      </c>
      <c r="Y981">
        <f t="shared" si="158"/>
        <v>5</v>
      </c>
      <c r="Z981" t="str">
        <f t="shared" si="159"/>
        <v>May</v>
      </c>
    </row>
    <row r="982" spans="1:26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1"/>
        <v>0.14860000000000001</v>
      </c>
      <c r="P982" s="6">
        <f t="shared" si="152"/>
        <v>47.935483870967744</v>
      </c>
      <c r="Q982" t="s">
        <v>8318</v>
      </c>
      <c r="R982" t="s">
        <v>8320</v>
      </c>
      <c r="S982">
        <f t="shared" si="153"/>
        <v>41973.737523148149</v>
      </c>
      <c r="T982" t="str">
        <f t="shared" si="150"/>
        <v>11/30/2014</v>
      </c>
      <c r="U982">
        <f t="shared" si="154"/>
        <v>41928.904189814813</v>
      </c>
      <c r="V982" t="str">
        <f t="shared" si="155"/>
        <v>10/16/2014</v>
      </c>
      <c r="W982">
        <f t="shared" si="156"/>
        <v>2014</v>
      </c>
      <c r="X982">
        <f t="shared" si="157"/>
        <v>2014</v>
      </c>
      <c r="Y982">
        <f t="shared" si="158"/>
        <v>10</v>
      </c>
      <c r="Z982" t="str">
        <f t="shared" si="159"/>
        <v>Oct</v>
      </c>
    </row>
    <row r="983" spans="1:26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1"/>
        <v>1.2375123751237513E-4</v>
      </c>
      <c r="P983" s="6">
        <f t="shared" si="152"/>
        <v>2.75</v>
      </c>
      <c r="Q983" t="s">
        <v>8318</v>
      </c>
      <c r="R983" t="s">
        <v>8320</v>
      </c>
      <c r="S983">
        <f t="shared" si="153"/>
        <v>41860.738680555551</v>
      </c>
      <c r="T983" t="str">
        <f t="shared" si="150"/>
        <v>8/9/2014</v>
      </c>
      <c r="U983">
        <f t="shared" si="154"/>
        <v>41830.947013888886</v>
      </c>
      <c r="V983" t="str">
        <f t="shared" si="155"/>
        <v>7/10/2014</v>
      </c>
      <c r="W983">
        <f t="shared" si="156"/>
        <v>2014</v>
      </c>
      <c r="X983">
        <f t="shared" si="157"/>
        <v>2014</v>
      </c>
      <c r="Y983">
        <f t="shared" si="158"/>
        <v>7</v>
      </c>
      <c r="Z983" t="str">
        <f t="shared" si="159"/>
        <v>July</v>
      </c>
    </row>
    <row r="984" spans="1:26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1"/>
        <v>1.7142857142857143E-4</v>
      </c>
      <c r="P984" s="6">
        <f t="shared" si="152"/>
        <v>1</v>
      </c>
      <c r="Q984" t="s">
        <v>8318</v>
      </c>
      <c r="R984" t="s">
        <v>8320</v>
      </c>
      <c r="S984">
        <f t="shared" si="153"/>
        <v>42645.544976851852</v>
      </c>
      <c r="T984" t="str">
        <f t="shared" si="150"/>
        <v>10/2/2016</v>
      </c>
      <c r="U984">
        <f t="shared" si="154"/>
        <v>42615.753310185188</v>
      </c>
      <c r="V984" t="str">
        <f t="shared" si="155"/>
        <v>9/2/2016</v>
      </c>
      <c r="W984">
        <f t="shared" si="156"/>
        <v>2016</v>
      </c>
      <c r="X984">
        <f t="shared" si="157"/>
        <v>2016</v>
      </c>
      <c r="Y984">
        <f t="shared" si="158"/>
        <v>9</v>
      </c>
      <c r="Z984" t="str">
        <f t="shared" si="159"/>
        <v>Sept</v>
      </c>
    </row>
    <row r="985" spans="1:26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1"/>
        <v>0.2950613611721471</v>
      </c>
      <c r="P985" s="6">
        <f t="shared" si="152"/>
        <v>171.79329608938548</v>
      </c>
      <c r="Q985" t="s">
        <v>8318</v>
      </c>
      <c r="R985" t="s">
        <v>8320</v>
      </c>
      <c r="S985">
        <f t="shared" si="153"/>
        <v>42605.662499999999</v>
      </c>
      <c r="T985" t="str">
        <f t="shared" si="150"/>
        <v>8/23/2016</v>
      </c>
      <c r="U985">
        <f t="shared" si="154"/>
        <v>42574.667650462965</v>
      </c>
      <c r="V985" t="str">
        <f t="shared" si="155"/>
        <v>7/23/2016</v>
      </c>
      <c r="W985">
        <f t="shared" si="156"/>
        <v>2016</v>
      </c>
      <c r="X985">
        <f t="shared" si="157"/>
        <v>2016</v>
      </c>
      <c r="Y985">
        <f t="shared" si="158"/>
        <v>7</v>
      </c>
      <c r="Z985" t="str">
        <f t="shared" si="159"/>
        <v>July</v>
      </c>
    </row>
    <row r="986" spans="1:26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1"/>
        <v>1.06E-2</v>
      </c>
      <c r="P986" s="6">
        <f t="shared" si="152"/>
        <v>35.333333333333336</v>
      </c>
      <c r="Q986" t="s">
        <v>8318</v>
      </c>
      <c r="R986" t="s">
        <v>8320</v>
      </c>
      <c r="S986">
        <f t="shared" si="153"/>
        <v>42090.865833333337</v>
      </c>
      <c r="T986" t="str">
        <f t="shared" si="150"/>
        <v>3/27/2015</v>
      </c>
      <c r="U986">
        <f t="shared" si="154"/>
        <v>42061.11583333333</v>
      </c>
      <c r="V986" t="str">
        <f t="shared" si="155"/>
        <v>2/26/2015</v>
      </c>
      <c r="W986">
        <f t="shared" si="156"/>
        <v>2015</v>
      </c>
      <c r="X986">
        <f t="shared" si="157"/>
        <v>2015</v>
      </c>
      <c r="Y986">
        <f t="shared" si="158"/>
        <v>2</v>
      </c>
      <c r="Z986" t="str">
        <f t="shared" si="159"/>
        <v>Feb</v>
      </c>
    </row>
    <row r="987" spans="1:26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1"/>
        <v>6.2933333333333327E-2</v>
      </c>
      <c r="P987" s="6">
        <f t="shared" si="152"/>
        <v>82.086956521739125</v>
      </c>
      <c r="Q987" t="s">
        <v>8318</v>
      </c>
      <c r="R987" t="s">
        <v>8320</v>
      </c>
      <c r="S987">
        <f t="shared" si="153"/>
        <v>42369.749999999993</v>
      </c>
      <c r="T987" t="str">
        <f t="shared" si="150"/>
        <v>12/31/2015</v>
      </c>
      <c r="U987">
        <f t="shared" si="154"/>
        <v>42339.967708333337</v>
      </c>
      <c r="V987" t="str">
        <f t="shared" si="155"/>
        <v>12/1/2015</v>
      </c>
      <c r="W987">
        <f t="shared" si="156"/>
        <v>2015</v>
      </c>
      <c r="X987">
        <f t="shared" si="157"/>
        <v>2015</v>
      </c>
      <c r="Y987">
        <f t="shared" si="158"/>
        <v>12</v>
      </c>
      <c r="Z987" t="str">
        <f t="shared" si="159"/>
        <v>Dec</v>
      </c>
    </row>
    <row r="988" spans="1:26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1"/>
        <v>0.1275</v>
      </c>
      <c r="P988" s="6">
        <f t="shared" si="152"/>
        <v>110.8695652173913</v>
      </c>
      <c r="Q988" t="s">
        <v>8318</v>
      </c>
      <c r="R988" t="s">
        <v>8320</v>
      </c>
      <c r="S988">
        <f t="shared" si="153"/>
        <v>42378.791666666664</v>
      </c>
      <c r="T988" t="str">
        <f t="shared" si="150"/>
        <v>1/9/2016</v>
      </c>
      <c r="U988">
        <f t="shared" si="154"/>
        <v>42324.767361111109</v>
      </c>
      <c r="V988" t="str">
        <f t="shared" si="155"/>
        <v>11/16/2015</v>
      </c>
      <c r="W988">
        <f t="shared" si="156"/>
        <v>2016</v>
      </c>
      <c r="X988">
        <f t="shared" si="157"/>
        <v>2015</v>
      </c>
      <c r="Y988">
        <f t="shared" si="158"/>
        <v>11</v>
      </c>
      <c r="Z988" t="str">
        <f t="shared" si="159"/>
        <v>Nov</v>
      </c>
    </row>
    <row r="989" spans="1:26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1"/>
        <v>0.13220000000000001</v>
      </c>
      <c r="P989" s="6">
        <f t="shared" si="152"/>
        <v>161.21951219512195</v>
      </c>
      <c r="Q989" t="s">
        <v>8318</v>
      </c>
      <c r="R989" t="s">
        <v>8320</v>
      </c>
      <c r="S989">
        <f t="shared" si="153"/>
        <v>41813.086226851847</v>
      </c>
      <c r="T989" t="str">
        <f t="shared" si="150"/>
        <v>6/23/2014</v>
      </c>
      <c r="U989">
        <f t="shared" si="154"/>
        <v>41773.294560185182</v>
      </c>
      <c r="V989" t="str">
        <f t="shared" si="155"/>
        <v>5/14/2014</v>
      </c>
      <c r="W989">
        <f t="shared" si="156"/>
        <v>2014</v>
      </c>
      <c r="X989">
        <f t="shared" si="157"/>
        <v>2014</v>
      </c>
      <c r="Y989">
        <f t="shared" si="158"/>
        <v>5</v>
      </c>
      <c r="Z989" t="str">
        <f t="shared" si="159"/>
        <v>May</v>
      </c>
    </row>
    <row r="990" spans="1:26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1"/>
        <v>0</v>
      </c>
      <c r="P990" s="6" t="e">
        <f t="shared" si="152"/>
        <v>#DIV/0!</v>
      </c>
      <c r="Q990" t="s">
        <v>8318</v>
      </c>
      <c r="R990" t="s">
        <v>8320</v>
      </c>
      <c r="S990">
        <f t="shared" si="153"/>
        <v>42644.148437499993</v>
      </c>
      <c r="T990" t="str">
        <f t="shared" si="150"/>
        <v>10/1/2016</v>
      </c>
      <c r="U990">
        <f t="shared" si="154"/>
        <v>42614.356770833328</v>
      </c>
      <c r="V990" t="str">
        <f t="shared" si="155"/>
        <v>9/1/2016</v>
      </c>
      <c r="W990">
        <f t="shared" si="156"/>
        <v>2016</v>
      </c>
      <c r="X990">
        <f t="shared" si="157"/>
        <v>2016</v>
      </c>
      <c r="Y990">
        <f t="shared" si="158"/>
        <v>9</v>
      </c>
      <c r="Z990" t="str">
        <f t="shared" si="159"/>
        <v>Sept</v>
      </c>
    </row>
    <row r="991" spans="1:26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1"/>
        <v>0.16769999999999999</v>
      </c>
      <c r="P991" s="6">
        <f t="shared" si="152"/>
        <v>52.40625</v>
      </c>
      <c r="Q991" t="s">
        <v>8318</v>
      </c>
      <c r="R991" t="s">
        <v>8320</v>
      </c>
      <c r="S991">
        <f t="shared" si="153"/>
        <v>42641.725636574069</v>
      </c>
      <c r="T991" t="str">
        <f t="shared" si="150"/>
        <v>9/28/2016</v>
      </c>
      <c r="U991">
        <f t="shared" si="154"/>
        <v>42611.933969907404</v>
      </c>
      <c r="V991" t="str">
        <f t="shared" si="155"/>
        <v>8/29/2016</v>
      </c>
      <c r="W991">
        <f t="shared" si="156"/>
        <v>2016</v>
      </c>
      <c r="X991">
        <f t="shared" si="157"/>
        <v>2016</v>
      </c>
      <c r="Y991">
        <f t="shared" si="158"/>
        <v>8</v>
      </c>
      <c r="Z991" t="str">
        <f t="shared" si="159"/>
        <v>Aug</v>
      </c>
    </row>
    <row r="992" spans="1:26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1"/>
        <v>1.0399999999999999E-3</v>
      </c>
      <c r="P992" s="6">
        <f t="shared" si="152"/>
        <v>13</v>
      </c>
      <c r="Q992" t="s">
        <v>8318</v>
      </c>
      <c r="R992" t="s">
        <v>8320</v>
      </c>
      <c r="S992">
        <f t="shared" si="153"/>
        <v>41885.575972222221</v>
      </c>
      <c r="T992" t="str">
        <f t="shared" si="150"/>
        <v>9/3/2014</v>
      </c>
      <c r="U992">
        <f t="shared" si="154"/>
        <v>41855.784305555557</v>
      </c>
      <c r="V992" t="str">
        <f t="shared" si="155"/>
        <v>8/4/2014</v>
      </c>
      <c r="W992">
        <f t="shared" si="156"/>
        <v>2014</v>
      </c>
      <c r="X992">
        <f t="shared" si="157"/>
        <v>2014</v>
      </c>
      <c r="Y992">
        <f t="shared" si="158"/>
        <v>8</v>
      </c>
      <c r="Z992" t="str">
        <f t="shared" si="159"/>
        <v>Aug</v>
      </c>
    </row>
    <row r="993" spans="1:26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1"/>
        <v>4.24E-2</v>
      </c>
      <c r="P993" s="6">
        <f t="shared" si="152"/>
        <v>30.285714285714285</v>
      </c>
      <c r="Q993" t="s">
        <v>8318</v>
      </c>
      <c r="R993" t="s">
        <v>8320</v>
      </c>
      <c r="S993">
        <f t="shared" si="153"/>
        <v>42563.57708333333</v>
      </c>
      <c r="T993" t="str">
        <f t="shared" si="150"/>
        <v>7/12/2016</v>
      </c>
      <c r="U993">
        <f t="shared" si="154"/>
        <v>42538.75680555556</v>
      </c>
      <c r="V993" t="str">
        <f t="shared" si="155"/>
        <v>6/17/2016</v>
      </c>
      <c r="W993">
        <f t="shared" si="156"/>
        <v>2016</v>
      </c>
      <c r="X993">
        <f t="shared" si="157"/>
        <v>2016</v>
      </c>
      <c r="Y993">
        <f t="shared" si="158"/>
        <v>6</v>
      </c>
      <c r="Z993" t="str">
        <f t="shared" si="159"/>
        <v>June</v>
      </c>
    </row>
    <row r="994" spans="1:26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1"/>
        <v>4.6699999999999997E-3</v>
      </c>
      <c r="P994" s="6">
        <f t="shared" si="152"/>
        <v>116.75</v>
      </c>
      <c r="Q994" t="s">
        <v>8318</v>
      </c>
      <c r="R994" t="s">
        <v>8320</v>
      </c>
      <c r="S994">
        <f t="shared" si="153"/>
        <v>42497.674988425926</v>
      </c>
      <c r="T994" t="str">
        <f t="shared" si="150"/>
        <v>5/7/2016</v>
      </c>
      <c r="U994">
        <f t="shared" si="154"/>
        <v>42437.924988425926</v>
      </c>
      <c r="V994" t="str">
        <f t="shared" si="155"/>
        <v>3/8/2016</v>
      </c>
      <c r="W994">
        <f t="shared" si="156"/>
        <v>2016</v>
      </c>
      <c r="X994">
        <f t="shared" si="157"/>
        <v>2016</v>
      </c>
      <c r="Y994">
        <f t="shared" si="158"/>
        <v>3</v>
      </c>
      <c r="Z994" t="str">
        <f t="shared" si="159"/>
        <v>March</v>
      </c>
    </row>
    <row r="995" spans="1:26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1"/>
        <v>0.25087142857142858</v>
      </c>
      <c r="P995" s="6">
        <f t="shared" si="152"/>
        <v>89.59693877551021</v>
      </c>
      <c r="Q995" t="s">
        <v>8318</v>
      </c>
      <c r="R995" t="s">
        <v>8320</v>
      </c>
      <c r="S995">
        <f t="shared" si="153"/>
        <v>42685.999999999993</v>
      </c>
      <c r="T995" t="str">
        <f t="shared" si="150"/>
        <v>11/12/2016</v>
      </c>
      <c r="U995">
        <f t="shared" si="154"/>
        <v>42652.964907407411</v>
      </c>
      <c r="V995" t="str">
        <f t="shared" si="155"/>
        <v>10/9/2016</v>
      </c>
      <c r="W995">
        <f t="shared" si="156"/>
        <v>2016</v>
      </c>
      <c r="X995">
        <f t="shared" si="157"/>
        <v>2016</v>
      </c>
      <c r="Y995">
        <f t="shared" si="158"/>
        <v>10</v>
      </c>
      <c r="Z995" t="str">
        <f t="shared" si="159"/>
        <v>Oct</v>
      </c>
    </row>
    <row r="996" spans="1:26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1"/>
        <v>2.3345000000000001E-2</v>
      </c>
      <c r="P996" s="6">
        <f t="shared" si="152"/>
        <v>424.45454545454544</v>
      </c>
      <c r="Q996" t="s">
        <v>8318</v>
      </c>
      <c r="R996" t="s">
        <v>8320</v>
      </c>
      <c r="S996">
        <f t="shared" si="153"/>
        <v>41973.749305555553</v>
      </c>
      <c r="T996" t="str">
        <f t="shared" si="150"/>
        <v>11/30/2014</v>
      </c>
      <c r="U996">
        <f t="shared" si="154"/>
        <v>41921.263078703705</v>
      </c>
      <c r="V996" t="str">
        <f t="shared" si="155"/>
        <v>10/9/2014</v>
      </c>
      <c r="W996">
        <f t="shared" si="156"/>
        <v>2014</v>
      </c>
      <c r="X996">
        <f t="shared" si="157"/>
        <v>2014</v>
      </c>
      <c r="Y996">
        <f t="shared" si="158"/>
        <v>10</v>
      </c>
      <c r="Z996" t="str">
        <f t="shared" si="159"/>
        <v>Oct</v>
      </c>
    </row>
    <row r="997" spans="1:26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1"/>
        <v>7.2599999999999998E-2</v>
      </c>
      <c r="P997" s="6">
        <f t="shared" si="152"/>
        <v>80.666666666666671</v>
      </c>
      <c r="Q997" t="s">
        <v>8318</v>
      </c>
      <c r="R997" t="s">
        <v>8320</v>
      </c>
      <c r="S997">
        <f t="shared" si="153"/>
        <v>41972.458333333336</v>
      </c>
      <c r="T997" t="str">
        <f t="shared" si="150"/>
        <v>11/29/2014</v>
      </c>
      <c r="U997">
        <f t="shared" si="154"/>
        <v>41947.940740740742</v>
      </c>
      <c r="V997" t="str">
        <f t="shared" si="155"/>
        <v>11/4/2014</v>
      </c>
      <c r="W997">
        <f t="shared" si="156"/>
        <v>2014</v>
      </c>
      <c r="X997">
        <f t="shared" si="157"/>
        <v>2014</v>
      </c>
      <c r="Y997">
        <f t="shared" si="158"/>
        <v>11</v>
      </c>
      <c r="Z997" t="str">
        <f t="shared" si="159"/>
        <v>Nov</v>
      </c>
    </row>
    <row r="998" spans="1:26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1"/>
        <v>1.6250000000000001E-2</v>
      </c>
      <c r="P998" s="6">
        <f t="shared" si="152"/>
        <v>13</v>
      </c>
      <c r="Q998" t="s">
        <v>8318</v>
      </c>
      <c r="R998" t="s">
        <v>8320</v>
      </c>
      <c r="S998">
        <f t="shared" si="153"/>
        <v>41847.435416666667</v>
      </c>
      <c r="T998" t="str">
        <f t="shared" si="150"/>
        <v>7/27/2014</v>
      </c>
      <c r="U998">
        <f t="shared" si="154"/>
        <v>41817.866435185184</v>
      </c>
      <c r="V998" t="str">
        <f t="shared" si="155"/>
        <v>6/27/2014</v>
      </c>
      <c r="W998">
        <f t="shared" si="156"/>
        <v>2014</v>
      </c>
      <c r="X998">
        <f t="shared" si="157"/>
        <v>2014</v>
      </c>
      <c r="Y998">
        <f t="shared" si="158"/>
        <v>6</v>
      </c>
      <c r="Z998" t="str">
        <f t="shared" si="159"/>
        <v>June</v>
      </c>
    </row>
    <row r="999" spans="1:26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1"/>
        <v>1.2999999999999999E-2</v>
      </c>
      <c r="P999" s="6">
        <f t="shared" si="152"/>
        <v>8.125</v>
      </c>
      <c r="Q999" t="s">
        <v>8318</v>
      </c>
      <c r="R999" t="s">
        <v>8320</v>
      </c>
      <c r="S999">
        <f t="shared" si="153"/>
        <v>41970.936307870368</v>
      </c>
      <c r="T999" t="str">
        <f t="shared" si="150"/>
        <v>11/27/2014</v>
      </c>
      <c r="U999">
        <f t="shared" si="154"/>
        <v>41941.10297453704</v>
      </c>
      <c r="V999" t="str">
        <f t="shared" si="155"/>
        <v>10/29/2014</v>
      </c>
      <c r="W999">
        <f t="shared" si="156"/>
        <v>2014</v>
      </c>
      <c r="X999">
        <f t="shared" si="157"/>
        <v>2014</v>
      </c>
      <c r="Y999">
        <f t="shared" si="158"/>
        <v>10</v>
      </c>
      <c r="Z999" t="str">
        <f t="shared" si="159"/>
        <v>Oct</v>
      </c>
    </row>
    <row r="1000" spans="1:26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1"/>
        <v>0.58558333333333334</v>
      </c>
      <c r="P1000" s="6">
        <f t="shared" si="152"/>
        <v>153.42794759825327</v>
      </c>
      <c r="Q1000" t="s">
        <v>8318</v>
      </c>
      <c r="R1000" t="s">
        <v>8320</v>
      </c>
      <c r="S1000">
        <f t="shared" si="153"/>
        <v>42327.002326388887</v>
      </c>
      <c r="T1000" t="str">
        <f t="shared" si="150"/>
        <v>11/19/2015</v>
      </c>
      <c r="U1000">
        <f t="shared" si="154"/>
        <v>42282.168993055559</v>
      </c>
      <c r="V1000" t="str">
        <f t="shared" si="155"/>
        <v>10/5/2015</v>
      </c>
      <c r="W1000">
        <f t="shared" si="156"/>
        <v>2015</v>
      </c>
      <c r="X1000">
        <f t="shared" si="157"/>
        <v>2015</v>
      </c>
      <c r="Y1000">
        <f t="shared" si="158"/>
        <v>10</v>
      </c>
      <c r="Z1000" t="str">
        <f t="shared" si="159"/>
        <v>Oct</v>
      </c>
    </row>
    <row r="1001" spans="1:26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1"/>
        <v>7.7886666666666673E-2</v>
      </c>
      <c r="P1001" s="6">
        <f t="shared" si="152"/>
        <v>292.07499999999999</v>
      </c>
      <c r="Q1001" t="s">
        <v>8318</v>
      </c>
      <c r="R1001" t="s">
        <v>8320</v>
      </c>
      <c r="S1001">
        <f t="shared" si="153"/>
        <v>41956.126388888886</v>
      </c>
      <c r="T1001" t="str">
        <f t="shared" si="150"/>
        <v>11/13/2014</v>
      </c>
      <c r="U1001">
        <f t="shared" si="154"/>
        <v>41926.29965277778</v>
      </c>
      <c r="V1001" t="str">
        <f t="shared" si="155"/>
        <v>10/14/2014</v>
      </c>
      <c r="W1001">
        <f t="shared" si="156"/>
        <v>2014</v>
      </c>
      <c r="X1001">
        <f t="shared" si="157"/>
        <v>2014</v>
      </c>
      <c r="Y1001">
        <f t="shared" si="158"/>
        <v>10</v>
      </c>
      <c r="Z1001" t="str">
        <f t="shared" si="159"/>
        <v>Oct</v>
      </c>
    </row>
    <row r="1002" spans="1:26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1"/>
        <v>2.2157147647256063E-2</v>
      </c>
      <c r="P1002" s="6">
        <f t="shared" si="152"/>
        <v>3304</v>
      </c>
      <c r="Q1002" t="s">
        <v>8318</v>
      </c>
      <c r="R1002" t="s">
        <v>8320</v>
      </c>
      <c r="S1002">
        <f t="shared" si="153"/>
        <v>42808.80972222222</v>
      </c>
      <c r="T1002" t="str">
        <f t="shared" si="150"/>
        <v>3/14/2017</v>
      </c>
      <c r="U1002">
        <f t="shared" si="154"/>
        <v>42749.059722222228</v>
      </c>
      <c r="V1002" t="str">
        <f t="shared" si="155"/>
        <v>1/14/2017</v>
      </c>
      <c r="W1002">
        <f t="shared" si="156"/>
        <v>2017</v>
      </c>
      <c r="X1002">
        <f t="shared" si="157"/>
        <v>2017</v>
      </c>
      <c r="Y1002">
        <f t="shared" si="158"/>
        <v>1</v>
      </c>
      <c r="Z1002" t="str">
        <f t="shared" si="159"/>
        <v>Jan</v>
      </c>
    </row>
    <row r="1003" spans="1:26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1"/>
        <v>1.04</v>
      </c>
      <c r="P1003" s="6">
        <f t="shared" si="152"/>
        <v>1300</v>
      </c>
      <c r="Q1003" t="s">
        <v>8318</v>
      </c>
      <c r="R1003" t="s">
        <v>8320</v>
      </c>
      <c r="S1003">
        <f t="shared" si="153"/>
        <v>42765.511724537035</v>
      </c>
      <c r="T1003" t="str">
        <f t="shared" si="150"/>
        <v>1/30/2017</v>
      </c>
      <c r="U1003">
        <f t="shared" si="154"/>
        <v>42720.720057870371</v>
      </c>
      <c r="V1003" t="str">
        <f t="shared" si="155"/>
        <v>12/16/2016</v>
      </c>
      <c r="W1003">
        <f t="shared" si="156"/>
        <v>2017</v>
      </c>
      <c r="X1003">
        <f t="shared" si="157"/>
        <v>2016</v>
      </c>
      <c r="Y1003">
        <f t="shared" si="158"/>
        <v>12</v>
      </c>
      <c r="Z1003" t="str">
        <f t="shared" si="159"/>
        <v>Dec</v>
      </c>
    </row>
    <row r="1004" spans="1:26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1"/>
        <v>0.29602960296029601</v>
      </c>
      <c r="P1004" s="6">
        <f t="shared" si="152"/>
        <v>134.54545454545453</v>
      </c>
      <c r="Q1004" t="s">
        <v>8318</v>
      </c>
      <c r="R1004" t="s">
        <v>8320</v>
      </c>
      <c r="S1004">
        <f t="shared" si="153"/>
        <v>42355.040972222218</v>
      </c>
      <c r="T1004" t="str">
        <f t="shared" si="150"/>
        <v>12/17/2015</v>
      </c>
      <c r="U1004">
        <f t="shared" si="154"/>
        <v>42325.684189814812</v>
      </c>
      <c r="V1004" t="str">
        <f t="shared" si="155"/>
        <v>11/17/2015</v>
      </c>
      <c r="W1004">
        <f t="shared" si="156"/>
        <v>2015</v>
      </c>
      <c r="X1004">
        <f t="shared" si="157"/>
        <v>2015</v>
      </c>
      <c r="Y1004">
        <f t="shared" si="158"/>
        <v>11</v>
      </c>
      <c r="Z1004" t="str">
        <f t="shared" si="159"/>
        <v>Nov</v>
      </c>
    </row>
    <row r="1005" spans="1:26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1"/>
        <v>0.16055</v>
      </c>
      <c r="P1005" s="6">
        <f t="shared" si="152"/>
        <v>214.06666666666666</v>
      </c>
      <c r="Q1005" t="s">
        <v>8318</v>
      </c>
      <c r="R1005" t="s">
        <v>8320</v>
      </c>
      <c r="S1005">
        <f t="shared" si="153"/>
        <v>42810.459039351852</v>
      </c>
      <c r="T1005" t="str">
        <f t="shared" si="150"/>
        <v>3/16/2017</v>
      </c>
      <c r="U1005">
        <f t="shared" si="154"/>
        <v>42780.709039351852</v>
      </c>
      <c r="V1005" t="str">
        <f t="shared" si="155"/>
        <v>2/14/2017</v>
      </c>
      <c r="W1005">
        <f t="shared" si="156"/>
        <v>2017</v>
      </c>
      <c r="X1005">
        <f t="shared" si="157"/>
        <v>2017</v>
      </c>
      <c r="Y1005">
        <f t="shared" si="158"/>
        <v>2</v>
      </c>
      <c r="Z1005" t="str">
        <f t="shared" si="159"/>
        <v>Feb</v>
      </c>
    </row>
    <row r="1006" spans="1:26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1"/>
        <v>0.82208000000000003</v>
      </c>
      <c r="P1006" s="6">
        <f t="shared" si="152"/>
        <v>216.33684210526314</v>
      </c>
      <c r="Q1006" t="s">
        <v>8318</v>
      </c>
      <c r="R1006" t="s">
        <v>8320</v>
      </c>
      <c r="S1006">
        <f t="shared" si="153"/>
        <v>42418.5003125</v>
      </c>
      <c r="T1006" t="str">
        <f t="shared" si="150"/>
        <v>2/18/2016</v>
      </c>
      <c r="U1006">
        <f t="shared" si="154"/>
        <v>42388.708645833336</v>
      </c>
      <c r="V1006" t="str">
        <f t="shared" si="155"/>
        <v>1/19/2016</v>
      </c>
      <c r="W1006">
        <f t="shared" si="156"/>
        <v>2016</v>
      </c>
      <c r="X1006">
        <f t="shared" si="157"/>
        <v>2016</v>
      </c>
      <c r="Y1006">
        <f t="shared" si="158"/>
        <v>1</v>
      </c>
      <c r="Z1006" t="str">
        <f t="shared" si="159"/>
        <v>Jan</v>
      </c>
    </row>
    <row r="1007" spans="1:26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1"/>
        <v>0.75051000000000001</v>
      </c>
      <c r="P1007" s="6">
        <f t="shared" si="152"/>
        <v>932.31055900621118</v>
      </c>
      <c r="Q1007" t="s">
        <v>8318</v>
      </c>
      <c r="R1007" t="s">
        <v>8320</v>
      </c>
      <c r="S1007">
        <f t="shared" si="153"/>
        <v>42307.416469907403</v>
      </c>
      <c r="T1007" t="str">
        <f t="shared" si="150"/>
        <v>10/30/2015</v>
      </c>
      <c r="U1007">
        <f t="shared" si="154"/>
        <v>42276.624803240738</v>
      </c>
      <c r="V1007" t="str">
        <f t="shared" si="155"/>
        <v>9/29/2015</v>
      </c>
      <c r="W1007">
        <f t="shared" si="156"/>
        <v>2015</v>
      </c>
      <c r="X1007">
        <f t="shared" si="157"/>
        <v>2015</v>
      </c>
      <c r="Y1007">
        <f t="shared" si="158"/>
        <v>9</v>
      </c>
      <c r="Z1007" t="str">
        <f t="shared" si="159"/>
        <v>Sept</v>
      </c>
    </row>
    <row r="1008" spans="1:26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1"/>
        <v>5.8500000000000003E-2</v>
      </c>
      <c r="P1008" s="6">
        <f t="shared" si="152"/>
        <v>29.25</v>
      </c>
      <c r="Q1008" t="s">
        <v>8318</v>
      </c>
      <c r="R1008" t="s">
        <v>8320</v>
      </c>
      <c r="S1008">
        <f t="shared" si="153"/>
        <v>41985.09097222222</v>
      </c>
      <c r="T1008" t="str">
        <f t="shared" si="150"/>
        <v>12/12/2014</v>
      </c>
      <c r="U1008">
        <f t="shared" si="154"/>
        <v>41977.040185185186</v>
      </c>
      <c r="V1008" t="str">
        <f t="shared" si="155"/>
        <v>12/4/2014</v>
      </c>
      <c r="W1008">
        <f t="shared" si="156"/>
        <v>2014</v>
      </c>
      <c r="X1008">
        <f t="shared" si="157"/>
        <v>2014</v>
      </c>
      <c r="Y1008">
        <f t="shared" si="158"/>
        <v>12</v>
      </c>
      <c r="Z1008" t="str">
        <f t="shared" si="159"/>
        <v>Dec</v>
      </c>
    </row>
    <row r="1009" spans="1:26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1"/>
        <v>0.44319999999999998</v>
      </c>
      <c r="P1009" s="6">
        <f t="shared" si="152"/>
        <v>174.94736842105263</v>
      </c>
      <c r="Q1009" t="s">
        <v>8318</v>
      </c>
      <c r="R1009" t="s">
        <v>8320</v>
      </c>
      <c r="S1009">
        <f t="shared" si="153"/>
        <v>42718.416932870365</v>
      </c>
      <c r="T1009" t="str">
        <f t="shared" si="150"/>
        <v>12/14/2016</v>
      </c>
      <c r="U1009">
        <f t="shared" si="154"/>
        <v>42676.583599537036</v>
      </c>
      <c r="V1009" t="str">
        <f t="shared" si="155"/>
        <v>11/2/2016</v>
      </c>
      <c r="W1009">
        <f t="shared" si="156"/>
        <v>2016</v>
      </c>
      <c r="X1009">
        <f t="shared" si="157"/>
        <v>2016</v>
      </c>
      <c r="Y1009">
        <f t="shared" si="158"/>
        <v>11</v>
      </c>
      <c r="Z1009" t="str">
        <f t="shared" si="159"/>
        <v>Nov</v>
      </c>
    </row>
    <row r="1010" spans="1:26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1"/>
        <v>2.6737967914438501E-3</v>
      </c>
      <c r="P1010" s="6">
        <f t="shared" si="152"/>
        <v>250</v>
      </c>
      <c r="Q1010" t="s">
        <v>8318</v>
      </c>
      <c r="R1010" t="s">
        <v>8320</v>
      </c>
      <c r="S1010">
        <f t="shared" si="153"/>
        <v>42732.600868055553</v>
      </c>
      <c r="T1010" t="str">
        <f t="shared" si="150"/>
        <v>12/28/2016</v>
      </c>
      <c r="U1010">
        <f t="shared" si="154"/>
        <v>42702.809201388889</v>
      </c>
      <c r="V1010" t="str">
        <f t="shared" si="155"/>
        <v>11/28/2016</v>
      </c>
      <c r="W1010">
        <f t="shared" si="156"/>
        <v>2016</v>
      </c>
      <c r="X1010">
        <f t="shared" si="157"/>
        <v>2016</v>
      </c>
      <c r="Y1010">
        <f t="shared" si="158"/>
        <v>11</v>
      </c>
      <c r="Z1010" t="str">
        <f t="shared" si="159"/>
        <v>Nov</v>
      </c>
    </row>
    <row r="1011" spans="1:26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1"/>
        <v>0.1313</v>
      </c>
      <c r="P1011" s="6">
        <f t="shared" si="152"/>
        <v>65</v>
      </c>
      <c r="Q1011" t="s">
        <v>8318</v>
      </c>
      <c r="R1011" t="s">
        <v>8320</v>
      </c>
      <c r="S1011">
        <f t="shared" si="153"/>
        <v>42540.396365740737</v>
      </c>
      <c r="T1011" t="str">
        <f t="shared" si="150"/>
        <v>6/19/2016</v>
      </c>
      <c r="U1011">
        <f t="shared" si="154"/>
        <v>42510.604699074072</v>
      </c>
      <c r="V1011" t="str">
        <f t="shared" si="155"/>
        <v>5/20/2016</v>
      </c>
      <c r="W1011">
        <f t="shared" si="156"/>
        <v>2016</v>
      </c>
      <c r="X1011">
        <f t="shared" si="157"/>
        <v>2016</v>
      </c>
      <c r="Y1011">
        <f t="shared" si="158"/>
        <v>5</v>
      </c>
      <c r="Z1011" t="str">
        <f t="shared" si="159"/>
        <v>May</v>
      </c>
    </row>
    <row r="1012" spans="1:26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1"/>
        <v>1.9088937093275488E-3</v>
      </c>
      <c r="P1012" s="6">
        <f t="shared" si="152"/>
        <v>55</v>
      </c>
      <c r="Q1012" t="s">
        <v>8318</v>
      </c>
      <c r="R1012" t="s">
        <v>8320</v>
      </c>
      <c r="S1012">
        <f t="shared" si="153"/>
        <v>42617.915972222218</v>
      </c>
      <c r="T1012" t="str">
        <f t="shared" si="150"/>
        <v>9/4/2016</v>
      </c>
      <c r="U1012">
        <f t="shared" si="154"/>
        <v>42561.829421296294</v>
      </c>
      <c r="V1012" t="str">
        <f t="shared" si="155"/>
        <v>7/10/2016</v>
      </c>
      <c r="W1012">
        <f t="shared" si="156"/>
        <v>2016</v>
      </c>
      <c r="X1012">
        <f t="shared" si="157"/>
        <v>2016</v>
      </c>
      <c r="Y1012">
        <f t="shared" si="158"/>
        <v>7</v>
      </c>
      <c r="Z1012" t="str">
        <f t="shared" si="159"/>
        <v>July</v>
      </c>
    </row>
    <row r="1013" spans="1:26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1"/>
        <v>3.7499999999999999E-3</v>
      </c>
      <c r="P1013" s="6">
        <f t="shared" si="152"/>
        <v>75</v>
      </c>
      <c r="Q1013" t="s">
        <v>8318</v>
      </c>
      <c r="R1013" t="s">
        <v>8320</v>
      </c>
      <c r="S1013">
        <f t="shared" si="153"/>
        <v>41991.689756944441</v>
      </c>
      <c r="T1013" t="str">
        <f t="shared" si="150"/>
        <v>12/18/2014</v>
      </c>
      <c r="U1013">
        <f t="shared" si="154"/>
        <v>41946.898090277777</v>
      </c>
      <c r="V1013" t="str">
        <f t="shared" si="155"/>
        <v>11/3/2014</v>
      </c>
      <c r="W1013">
        <f t="shared" si="156"/>
        <v>2014</v>
      </c>
      <c r="X1013">
        <f t="shared" si="157"/>
        <v>2014</v>
      </c>
      <c r="Y1013">
        <f t="shared" si="158"/>
        <v>11</v>
      </c>
      <c r="Z1013" t="str">
        <f t="shared" si="159"/>
        <v>Nov</v>
      </c>
    </row>
    <row r="1014" spans="1:26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1"/>
        <v>215.35021</v>
      </c>
      <c r="P1014" s="6">
        <f t="shared" si="152"/>
        <v>1389.3561935483872</v>
      </c>
      <c r="Q1014" t="s">
        <v>8318</v>
      </c>
      <c r="R1014" t="s">
        <v>8320</v>
      </c>
      <c r="S1014">
        <f t="shared" si="153"/>
        <v>42759.232083333329</v>
      </c>
      <c r="T1014" t="str">
        <f t="shared" si="150"/>
        <v>1/24/2017</v>
      </c>
      <c r="U1014">
        <f t="shared" si="154"/>
        <v>42714.440416666665</v>
      </c>
      <c r="V1014" t="str">
        <f t="shared" si="155"/>
        <v>12/10/2016</v>
      </c>
      <c r="W1014">
        <f t="shared" si="156"/>
        <v>2017</v>
      </c>
      <c r="X1014">
        <f t="shared" si="157"/>
        <v>2016</v>
      </c>
      <c r="Y1014">
        <f t="shared" si="158"/>
        <v>12</v>
      </c>
      <c r="Z1014" t="str">
        <f t="shared" si="159"/>
        <v>Dec</v>
      </c>
    </row>
    <row r="1015" spans="1:26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1"/>
        <v>0.34527999999999998</v>
      </c>
      <c r="P1015" s="6">
        <f t="shared" si="152"/>
        <v>95.911111111111111</v>
      </c>
      <c r="Q1015" t="s">
        <v>8318</v>
      </c>
      <c r="R1015" t="s">
        <v>8320</v>
      </c>
      <c r="S1015">
        <f t="shared" si="153"/>
        <v>42367.624999999993</v>
      </c>
      <c r="T1015" t="str">
        <f t="shared" si="150"/>
        <v>12/29/2015</v>
      </c>
      <c r="U1015">
        <f t="shared" si="154"/>
        <v>42339.833981481483</v>
      </c>
      <c r="V1015" t="str">
        <f t="shared" si="155"/>
        <v>12/1/2015</v>
      </c>
      <c r="W1015">
        <f t="shared" si="156"/>
        <v>2015</v>
      </c>
      <c r="X1015">
        <f t="shared" si="157"/>
        <v>2015</v>
      </c>
      <c r="Y1015">
        <f t="shared" si="158"/>
        <v>12</v>
      </c>
      <c r="Z1015" t="str">
        <f t="shared" si="159"/>
        <v>Dec</v>
      </c>
    </row>
    <row r="1016" spans="1:26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1"/>
        <v>0.30599999999999999</v>
      </c>
      <c r="P1016" s="6">
        <f t="shared" si="152"/>
        <v>191.25</v>
      </c>
      <c r="Q1016" t="s">
        <v>8318</v>
      </c>
      <c r="R1016" t="s">
        <v>8320</v>
      </c>
      <c r="S1016">
        <f t="shared" si="153"/>
        <v>42004.79415509259</v>
      </c>
      <c r="T1016" t="str">
        <f t="shared" si="150"/>
        <v>12/31/2014</v>
      </c>
      <c r="U1016">
        <f t="shared" si="154"/>
        <v>41955.002488425926</v>
      </c>
      <c r="V1016" t="str">
        <f t="shared" si="155"/>
        <v>11/12/2014</v>
      </c>
      <c r="W1016">
        <f t="shared" si="156"/>
        <v>2014</v>
      </c>
      <c r="X1016">
        <f t="shared" si="157"/>
        <v>2014</v>
      </c>
      <c r="Y1016">
        <f t="shared" si="158"/>
        <v>11</v>
      </c>
      <c r="Z1016" t="str">
        <f t="shared" si="159"/>
        <v>Nov</v>
      </c>
    </row>
    <row r="1017" spans="1:26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1"/>
        <v>2.6666666666666668E-2</v>
      </c>
      <c r="P1017" s="6">
        <f t="shared" si="152"/>
        <v>40</v>
      </c>
      <c r="Q1017" t="s">
        <v>8318</v>
      </c>
      <c r="R1017" t="s">
        <v>8320</v>
      </c>
      <c r="S1017">
        <f t="shared" si="153"/>
        <v>42333.711747685178</v>
      </c>
      <c r="T1017" t="str">
        <f t="shared" si="150"/>
        <v>11/25/2015</v>
      </c>
      <c r="U1017">
        <f t="shared" si="154"/>
        <v>42303.878414351857</v>
      </c>
      <c r="V1017" t="str">
        <f t="shared" si="155"/>
        <v>10/26/2015</v>
      </c>
      <c r="W1017">
        <f t="shared" si="156"/>
        <v>2015</v>
      </c>
      <c r="X1017">
        <f t="shared" si="157"/>
        <v>2015</v>
      </c>
      <c r="Y1017">
        <f t="shared" si="158"/>
        <v>10</v>
      </c>
      <c r="Z1017" t="str">
        <f t="shared" si="159"/>
        <v>Oct</v>
      </c>
    </row>
    <row r="1018" spans="1:26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1"/>
        <v>2.8420000000000001E-2</v>
      </c>
      <c r="P1018" s="6">
        <f t="shared" si="152"/>
        <v>74.78947368421052</v>
      </c>
      <c r="Q1018" t="s">
        <v>8318</v>
      </c>
      <c r="R1018" t="s">
        <v>8320</v>
      </c>
      <c r="S1018">
        <f t="shared" si="153"/>
        <v>42466.857129629621</v>
      </c>
      <c r="T1018" t="str">
        <f t="shared" si="150"/>
        <v>4/6/2016</v>
      </c>
      <c r="U1018">
        <f t="shared" si="154"/>
        <v>42422.107129629629</v>
      </c>
      <c r="V1018" t="str">
        <f t="shared" si="155"/>
        <v>2/22/2016</v>
      </c>
      <c r="W1018">
        <f t="shared" si="156"/>
        <v>2016</v>
      </c>
      <c r="X1018">
        <f t="shared" si="157"/>
        <v>2016</v>
      </c>
      <c r="Y1018">
        <f t="shared" si="158"/>
        <v>2</v>
      </c>
      <c r="Z1018" t="str">
        <f t="shared" si="159"/>
        <v>Feb</v>
      </c>
    </row>
    <row r="1019" spans="1:26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1"/>
        <v>0.22878799999999999</v>
      </c>
      <c r="P1019" s="6">
        <f t="shared" si="152"/>
        <v>161.11830985915492</v>
      </c>
      <c r="Q1019" t="s">
        <v>8318</v>
      </c>
      <c r="R1019" t="s">
        <v>8320</v>
      </c>
      <c r="S1019">
        <f t="shared" si="153"/>
        <v>42329.508506944439</v>
      </c>
      <c r="T1019" t="str">
        <f t="shared" si="150"/>
        <v>11/21/2015</v>
      </c>
      <c r="U1019">
        <f t="shared" si="154"/>
        <v>42289.675173611111</v>
      </c>
      <c r="V1019" t="str">
        <f t="shared" si="155"/>
        <v>10/12/2015</v>
      </c>
      <c r="W1019">
        <f t="shared" si="156"/>
        <v>2015</v>
      </c>
      <c r="X1019">
        <f t="shared" si="157"/>
        <v>2015</v>
      </c>
      <c r="Y1019">
        <f t="shared" si="158"/>
        <v>10</v>
      </c>
      <c r="Z1019" t="str">
        <f t="shared" si="159"/>
        <v>Oct</v>
      </c>
    </row>
    <row r="1020" spans="1:26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1"/>
        <v>3.1050000000000001E-2</v>
      </c>
      <c r="P1020" s="6">
        <f t="shared" si="152"/>
        <v>88.714285714285708</v>
      </c>
      <c r="Q1020" t="s">
        <v>8318</v>
      </c>
      <c r="R1020" t="s">
        <v>8320</v>
      </c>
      <c r="S1020">
        <f t="shared" si="153"/>
        <v>42565.283946759257</v>
      </c>
      <c r="T1020" t="str">
        <f t="shared" si="150"/>
        <v>7/14/2016</v>
      </c>
      <c r="U1020">
        <f t="shared" si="154"/>
        <v>42535.492280092592</v>
      </c>
      <c r="V1020" t="str">
        <f t="shared" si="155"/>
        <v>6/14/2016</v>
      </c>
      <c r="W1020">
        <f t="shared" si="156"/>
        <v>2016</v>
      </c>
      <c r="X1020">
        <f t="shared" si="157"/>
        <v>2016</v>
      </c>
      <c r="Y1020">
        <f t="shared" si="158"/>
        <v>6</v>
      </c>
      <c r="Z1020" t="str">
        <f t="shared" si="159"/>
        <v>June</v>
      </c>
    </row>
    <row r="1021" spans="1:26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1"/>
        <v>0.47333333333333333</v>
      </c>
      <c r="P1021" s="6">
        <f t="shared" si="152"/>
        <v>53.25</v>
      </c>
      <c r="Q1021" t="s">
        <v>8318</v>
      </c>
      <c r="R1021" t="s">
        <v>8320</v>
      </c>
      <c r="S1021">
        <f t="shared" si="153"/>
        <v>42039.765613425923</v>
      </c>
      <c r="T1021" t="str">
        <f t="shared" si="150"/>
        <v>2/4/2015</v>
      </c>
      <c r="U1021">
        <f t="shared" si="154"/>
        <v>42009.973946759259</v>
      </c>
      <c r="V1021" t="str">
        <f t="shared" si="155"/>
        <v>1/5/2015</v>
      </c>
      <c r="W1021">
        <f t="shared" si="156"/>
        <v>2015</v>
      </c>
      <c r="X1021">
        <f t="shared" si="157"/>
        <v>2015</v>
      </c>
      <c r="Y1021">
        <f t="shared" si="158"/>
        <v>1</v>
      </c>
      <c r="Z1021" t="str">
        <f t="shared" si="159"/>
        <v>Jan</v>
      </c>
    </row>
    <row r="1022" spans="1:26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1"/>
        <v>2.0554838709677421</v>
      </c>
      <c r="P1022" s="6">
        <f t="shared" si="152"/>
        <v>106.2</v>
      </c>
      <c r="Q1022" t="s">
        <v>8324</v>
      </c>
      <c r="R1022" t="s">
        <v>8329</v>
      </c>
      <c r="S1022">
        <f t="shared" si="153"/>
        <v>42156.824305555558</v>
      </c>
      <c r="T1022" t="str">
        <f t="shared" si="150"/>
        <v>6/1/2015</v>
      </c>
      <c r="U1022">
        <f t="shared" si="154"/>
        <v>42127.069548611107</v>
      </c>
      <c r="V1022" t="str">
        <f t="shared" si="155"/>
        <v>5/3/2015</v>
      </c>
      <c r="W1022">
        <f t="shared" si="156"/>
        <v>2015</v>
      </c>
      <c r="X1022">
        <f t="shared" si="157"/>
        <v>2015</v>
      </c>
      <c r="Y1022">
        <f t="shared" si="158"/>
        <v>5</v>
      </c>
      <c r="Z1022" t="str">
        <f t="shared" si="159"/>
        <v>May</v>
      </c>
    </row>
    <row r="1023" spans="1:26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1"/>
        <v>3.5180366666666667</v>
      </c>
      <c r="P1023" s="6">
        <f t="shared" si="152"/>
        <v>22.079728033472804</v>
      </c>
      <c r="Q1023" t="s">
        <v>8324</v>
      </c>
      <c r="R1023" t="s">
        <v>8329</v>
      </c>
      <c r="S1023">
        <f t="shared" si="153"/>
        <v>42293.958333333336</v>
      </c>
      <c r="T1023" t="str">
        <f t="shared" si="150"/>
        <v>10/16/2015</v>
      </c>
      <c r="U1023">
        <f t="shared" si="154"/>
        <v>42271.251979166671</v>
      </c>
      <c r="V1023" t="str">
        <f t="shared" si="155"/>
        <v>9/24/2015</v>
      </c>
      <c r="W1023">
        <f t="shared" si="156"/>
        <v>2015</v>
      </c>
      <c r="X1023">
        <f t="shared" si="157"/>
        <v>2015</v>
      </c>
      <c r="Y1023">
        <f t="shared" si="158"/>
        <v>9</v>
      </c>
      <c r="Z1023" t="str">
        <f t="shared" si="159"/>
        <v>Sept</v>
      </c>
    </row>
    <row r="1024" spans="1:26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1"/>
        <v>1.149</v>
      </c>
      <c r="P1024" s="6">
        <f t="shared" si="152"/>
        <v>31.054054054054053</v>
      </c>
      <c r="Q1024" t="s">
        <v>8324</v>
      </c>
      <c r="R1024" t="s">
        <v>8329</v>
      </c>
      <c r="S1024">
        <f t="shared" si="153"/>
        <v>42141.438391203708</v>
      </c>
      <c r="T1024" t="str">
        <f t="shared" si="150"/>
        <v>5/17/2015</v>
      </c>
      <c r="U1024">
        <f t="shared" si="154"/>
        <v>42111.646724537044</v>
      </c>
      <c r="V1024" t="str">
        <f t="shared" si="155"/>
        <v>4/17/2015</v>
      </c>
      <c r="W1024">
        <f t="shared" si="156"/>
        <v>2015</v>
      </c>
      <c r="X1024">
        <f t="shared" si="157"/>
        <v>2015</v>
      </c>
      <c r="Y1024">
        <f t="shared" si="158"/>
        <v>4</v>
      </c>
      <c r="Z1024" t="str">
        <f t="shared" si="159"/>
        <v>April</v>
      </c>
    </row>
    <row r="1025" spans="1:26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1"/>
        <v>2.3715000000000002</v>
      </c>
      <c r="P1025" s="6">
        <f t="shared" si="152"/>
        <v>36.206106870229007</v>
      </c>
      <c r="Q1025" t="s">
        <v>8324</v>
      </c>
      <c r="R1025" t="s">
        <v>8329</v>
      </c>
      <c r="S1025">
        <f t="shared" si="153"/>
        <v>42175.711354166669</v>
      </c>
      <c r="T1025" t="str">
        <f t="shared" si="150"/>
        <v>6/20/2015</v>
      </c>
      <c r="U1025">
        <f t="shared" si="154"/>
        <v>42145.919687500005</v>
      </c>
      <c r="V1025" t="str">
        <f t="shared" si="155"/>
        <v>5/21/2015</v>
      </c>
      <c r="W1025">
        <f t="shared" si="156"/>
        <v>2015</v>
      </c>
      <c r="X1025">
        <f t="shared" si="157"/>
        <v>2015</v>
      </c>
      <c r="Y1025">
        <f t="shared" si="158"/>
        <v>5</v>
      </c>
      <c r="Z1025" t="str">
        <f t="shared" si="159"/>
        <v>May</v>
      </c>
    </row>
    <row r="1026" spans="1:26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1"/>
        <v>1.1863774999999999</v>
      </c>
      <c r="P1026" s="6">
        <f t="shared" si="152"/>
        <v>388.9762295081967</v>
      </c>
      <c r="Q1026" t="s">
        <v>8324</v>
      </c>
      <c r="R1026" t="s">
        <v>8329</v>
      </c>
      <c r="S1026">
        <f t="shared" si="153"/>
        <v>42400.372256944444</v>
      </c>
      <c r="T1026" t="str">
        <f t="shared" ref="T1026:T1089" si="160">TEXT(S1026,"m/d/yyyy")</f>
        <v>1/31/2016</v>
      </c>
      <c r="U1026">
        <f t="shared" si="154"/>
        <v>42370.580590277779</v>
      </c>
      <c r="V1026" t="str">
        <f t="shared" si="155"/>
        <v>1/1/2016</v>
      </c>
      <c r="W1026">
        <f t="shared" si="156"/>
        <v>2016</v>
      </c>
      <c r="X1026">
        <f t="shared" si="157"/>
        <v>2016</v>
      </c>
      <c r="Y1026">
        <f t="shared" si="158"/>
        <v>1</v>
      </c>
      <c r="Z1026" t="str">
        <f t="shared" si="159"/>
        <v>Jan</v>
      </c>
    </row>
    <row r="1027" spans="1:26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1">E1027/D1027</f>
        <v>1.099283142857143</v>
      </c>
      <c r="P1027" s="6">
        <f t="shared" ref="P1027:P1090" si="162">E1027/L1027</f>
        <v>71.848571428571432</v>
      </c>
      <c r="Q1027" t="s">
        <v>8324</v>
      </c>
      <c r="R1027" t="s">
        <v>8329</v>
      </c>
      <c r="S1027">
        <f t="shared" ref="S1027:S1090" si="163">(((I1027/60)/60)/24)+DATE(1970,1,1)+(-5/24)</f>
        <v>42079.583761574067</v>
      </c>
      <c r="T1027" t="str">
        <f t="shared" si="160"/>
        <v>3/16/2015</v>
      </c>
      <c r="U1027">
        <f t="shared" ref="U1027:U1090" si="164">(((J1027/60)/60)/24)+DATE(1970,1,1)</f>
        <v>42049.833761574075</v>
      </c>
      <c r="V1027" t="str">
        <f t="shared" ref="V1027:V1090" si="165">TEXT(U1027,"m/d/yyyy")</f>
        <v>2/14/2015</v>
      </c>
      <c r="W1027">
        <f t="shared" ref="W1027:W1090" si="166">YEAR(T1027)</f>
        <v>2015</v>
      </c>
      <c r="X1027">
        <f t="shared" ref="X1027:X1090" si="167">YEAR(V1027)</f>
        <v>2015</v>
      </c>
      <c r="Y1027">
        <f t="shared" ref="Y1027:Y1090" si="168">MONTH(V1027)</f>
        <v>2</v>
      </c>
      <c r="Z1027" t="str">
        <f t="shared" ref="Z1027:Z1090" si="169">VLOOKUP(Y1027, $AB$2:$AC$13, 2, FALSE)</f>
        <v>Feb</v>
      </c>
    </row>
    <row r="1028" spans="1:26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1"/>
        <v>1.0000828571428571</v>
      </c>
      <c r="P1028" s="6">
        <f t="shared" si="162"/>
        <v>57.381803278688523</v>
      </c>
      <c r="Q1028" t="s">
        <v>8324</v>
      </c>
      <c r="R1028" t="s">
        <v>8329</v>
      </c>
      <c r="S1028">
        <f t="shared" si="163"/>
        <v>42460.157592592594</v>
      </c>
      <c r="T1028" t="str">
        <f t="shared" si="160"/>
        <v>3/31/2016</v>
      </c>
      <c r="U1028">
        <f t="shared" si="164"/>
        <v>42426.407592592594</v>
      </c>
      <c r="V1028" t="str">
        <f t="shared" si="165"/>
        <v>2/26/2016</v>
      </c>
      <c r="W1028">
        <f t="shared" si="166"/>
        <v>2016</v>
      </c>
      <c r="X1028">
        <f t="shared" si="167"/>
        <v>2016</v>
      </c>
      <c r="Y1028">
        <f t="shared" si="168"/>
        <v>2</v>
      </c>
      <c r="Z1028" t="str">
        <f t="shared" si="169"/>
        <v>Feb</v>
      </c>
    </row>
    <row r="1029" spans="1:26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1"/>
        <v>1.0309292094387414</v>
      </c>
      <c r="P1029" s="6">
        <f t="shared" si="162"/>
        <v>69.666666666666671</v>
      </c>
      <c r="Q1029" t="s">
        <v>8324</v>
      </c>
      <c r="R1029" t="s">
        <v>8329</v>
      </c>
      <c r="S1029">
        <f t="shared" si="163"/>
        <v>41934.825775462959</v>
      </c>
      <c r="T1029" t="str">
        <f t="shared" si="160"/>
        <v>10/22/2014</v>
      </c>
      <c r="U1029">
        <f t="shared" si="164"/>
        <v>41905.034108796295</v>
      </c>
      <c r="V1029" t="str">
        <f t="shared" si="165"/>
        <v>9/23/2014</v>
      </c>
      <c r="W1029">
        <f t="shared" si="166"/>
        <v>2014</v>
      </c>
      <c r="X1029">
        <f t="shared" si="167"/>
        <v>2014</v>
      </c>
      <c r="Y1029">
        <f t="shared" si="168"/>
        <v>9</v>
      </c>
      <c r="Z1029" t="str">
        <f t="shared" si="169"/>
        <v>Sept</v>
      </c>
    </row>
    <row r="1030" spans="1:26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1"/>
        <v>1.1727000000000001</v>
      </c>
      <c r="P1030" s="6">
        <f t="shared" si="162"/>
        <v>45.988235294117644</v>
      </c>
      <c r="Q1030" t="s">
        <v>8324</v>
      </c>
      <c r="R1030" t="s">
        <v>8329</v>
      </c>
      <c r="S1030">
        <f t="shared" si="163"/>
        <v>42800.624999999993</v>
      </c>
      <c r="T1030" t="str">
        <f t="shared" si="160"/>
        <v>3/6/2017</v>
      </c>
      <c r="U1030">
        <f t="shared" si="164"/>
        <v>42755.627372685187</v>
      </c>
      <c r="V1030" t="str">
        <f t="shared" si="165"/>
        <v>1/20/2017</v>
      </c>
      <c r="W1030">
        <f t="shared" si="166"/>
        <v>2017</v>
      </c>
      <c r="X1030">
        <f t="shared" si="167"/>
        <v>2017</v>
      </c>
      <c r="Y1030">
        <f t="shared" si="168"/>
        <v>1</v>
      </c>
      <c r="Z1030" t="str">
        <f t="shared" si="169"/>
        <v>Jan</v>
      </c>
    </row>
    <row r="1031" spans="1:26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1"/>
        <v>1.1175999999999999</v>
      </c>
      <c r="P1031" s="6">
        <f t="shared" si="162"/>
        <v>79.262411347517727</v>
      </c>
      <c r="Q1031" t="s">
        <v>8324</v>
      </c>
      <c r="R1031" t="s">
        <v>8329</v>
      </c>
      <c r="S1031">
        <f t="shared" si="163"/>
        <v>42098.707638888889</v>
      </c>
      <c r="T1031" t="str">
        <f t="shared" si="160"/>
        <v>4/4/2015</v>
      </c>
      <c r="U1031">
        <f t="shared" si="164"/>
        <v>42044.711886574078</v>
      </c>
      <c r="V1031" t="str">
        <f t="shared" si="165"/>
        <v>2/9/2015</v>
      </c>
      <c r="W1031">
        <f t="shared" si="166"/>
        <v>2015</v>
      </c>
      <c r="X1031">
        <f t="shared" si="167"/>
        <v>2015</v>
      </c>
      <c r="Y1031">
        <f t="shared" si="168"/>
        <v>2</v>
      </c>
      <c r="Z1031" t="str">
        <f t="shared" si="169"/>
        <v>Feb</v>
      </c>
    </row>
    <row r="1032" spans="1:26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1"/>
        <v>3.4209999999999998</v>
      </c>
      <c r="P1032" s="6">
        <f t="shared" si="162"/>
        <v>43.031446540880502</v>
      </c>
      <c r="Q1032" t="s">
        <v>8324</v>
      </c>
      <c r="R1032" t="s">
        <v>8329</v>
      </c>
      <c r="S1032">
        <f t="shared" si="163"/>
        <v>42625.274872685179</v>
      </c>
      <c r="T1032" t="str">
        <f t="shared" si="160"/>
        <v>9/12/2016</v>
      </c>
      <c r="U1032">
        <f t="shared" si="164"/>
        <v>42611.483206018514</v>
      </c>
      <c r="V1032" t="str">
        <f t="shared" si="165"/>
        <v>8/29/2016</v>
      </c>
      <c r="W1032">
        <f t="shared" si="166"/>
        <v>2016</v>
      </c>
      <c r="X1032">
        <f t="shared" si="167"/>
        <v>2016</v>
      </c>
      <c r="Y1032">
        <f t="shared" si="168"/>
        <v>8</v>
      </c>
      <c r="Z1032" t="str">
        <f t="shared" si="169"/>
        <v>Aug</v>
      </c>
    </row>
    <row r="1033" spans="1:26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1"/>
        <v>1.0740000000000001</v>
      </c>
      <c r="P1033" s="6">
        <f t="shared" si="162"/>
        <v>108.48484848484848</v>
      </c>
      <c r="Q1033" t="s">
        <v>8324</v>
      </c>
      <c r="R1033" t="s">
        <v>8329</v>
      </c>
      <c r="S1033">
        <f t="shared" si="163"/>
        <v>42354.555671296293</v>
      </c>
      <c r="T1033" t="str">
        <f t="shared" si="160"/>
        <v>12/16/2015</v>
      </c>
      <c r="U1033">
        <f t="shared" si="164"/>
        <v>42324.764004629629</v>
      </c>
      <c r="V1033" t="str">
        <f t="shared" si="165"/>
        <v>11/16/2015</v>
      </c>
      <c r="W1033">
        <f t="shared" si="166"/>
        <v>2015</v>
      </c>
      <c r="X1033">
        <f t="shared" si="167"/>
        <v>2015</v>
      </c>
      <c r="Y1033">
        <f t="shared" si="168"/>
        <v>11</v>
      </c>
      <c r="Z1033" t="str">
        <f t="shared" si="169"/>
        <v>Nov</v>
      </c>
    </row>
    <row r="1034" spans="1:26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1"/>
        <v>1.0849703703703704</v>
      </c>
      <c r="P1034" s="6">
        <f t="shared" si="162"/>
        <v>61.029583333333335</v>
      </c>
      <c r="Q1034" t="s">
        <v>8324</v>
      </c>
      <c r="R1034" t="s">
        <v>8329</v>
      </c>
      <c r="S1034">
        <f t="shared" si="163"/>
        <v>42544.458622685182</v>
      </c>
      <c r="T1034" t="str">
        <f t="shared" si="160"/>
        <v>6/23/2016</v>
      </c>
      <c r="U1034">
        <f t="shared" si="164"/>
        <v>42514.666956018518</v>
      </c>
      <c r="V1034" t="str">
        <f t="shared" si="165"/>
        <v>5/24/2016</v>
      </c>
      <c r="W1034">
        <f t="shared" si="166"/>
        <v>2016</v>
      </c>
      <c r="X1034">
        <f t="shared" si="167"/>
        <v>2016</v>
      </c>
      <c r="Y1034">
        <f t="shared" si="168"/>
        <v>5</v>
      </c>
      <c r="Z1034" t="str">
        <f t="shared" si="169"/>
        <v>May</v>
      </c>
    </row>
    <row r="1035" spans="1:26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1"/>
        <v>1.0286144578313252</v>
      </c>
      <c r="P1035" s="6">
        <f t="shared" si="162"/>
        <v>50.592592592592595</v>
      </c>
      <c r="Q1035" t="s">
        <v>8324</v>
      </c>
      <c r="R1035" t="s">
        <v>8329</v>
      </c>
      <c r="S1035">
        <f t="shared" si="163"/>
        <v>42716.524074074077</v>
      </c>
      <c r="T1035" t="str">
        <f t="shared" si="160"/>
        <v>12/12/2016</v>
      </c>
      <c r="U1035">
        <f t="shared" si="164"/>
        <v>42688.732407407413</v>
      </c>
      <c r="V1035" t="str">
        <f t="shared" si="165"/>
        <v>11/14/2016</v>
      </c>
      <c r="W1035">
        <f t="shared" si="166"/>
        <v>2016</v>
      </c>
      <c r="X1035">
        <f t="shared" si="167"/>
        <v>2016</v>
      </c>
      <c r="Y1035">
        <f t="shared" si="168"/>
        <v>11</v>
      </c>
      <c r="Z1035" t="str">
        <f t="shared" si="169"/>
        <v>Nov</v>
      </c>
    </row>
    <row r="1036" spans="1:26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1"/>
        <v>1.3000180000000001</v>
      </c>
      <c r="P1036" s="6">
        <f t="shared" si="162"/>
        <v>39.157168674698795</v>
      </c>
      <c r="Q1036" t="s">
        <v>8324</v>
      </c>
      <c r="R1036" t="s">
        <v>8329</v>
      </c>
      <c r="S1036">
        <f t="shared" si="163"/>
        <v>42586.957638888889</v>
      </c>
      <c r="T1036" t="str">
        <f t="shared" si="160"/>
        <v>8/4/2016</v>
      </c>
      <c r="U1036">
        <f t="shared" si="164"/>
        <v>42555.166712962964</v>
      </c>
      <c r="V1036" t="str">
        <f t="shared" si="165"/>
        <v>7/4/2016</v>
      </c>
      <c r="W1036">
        <f t="shared" si="166"/>
        <v>2016</v>
      </c>
      <c r="X1036">
        <f t="shared" si="167"/>
        <v>2016</v>
      </c>
      <c r="Y1036">
        <f t="shared" si="168"/>
        <v>7</v>
      </c>
      <c r="Z1036" t="str">
        <f t="shared" si="169"/>
        <v>July</v>
      </c>
    </row>
    <row r="1037" spans="1:26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1"/>
        <v>1.0765217391304347</v>
      </c>
      <c r="P1037" s="6">
        <f t="shared" si="162"/>
        <v>65.15789473684211</v>
      </c>
      <c r="Q1037" t="s">
        <v>8324</v>
      </c>
      <c r="R1037" t="s">
        <v>8329</v>
      </c>
      <c r="S1037">
        <f t="shared" si="163"/>
        <v>42046.43310185185</v>
      </c>
      <c r="T1037" t="str">
        <f t="shared" si="160"/>
        <v>2/11/2015</v>
      </c>
      <c r="U1037">
        <f t="shared" si="164"/>
        <v>42016.641435185185</v>
      </c>
      <c r="V1037" t="str">
        <f t="shared" si="165"/>
        <v>1/12/2015</v>
      </c>
      <c r="W1037">
        <f t="shared" si="166"/>
        <v>2015</v>
      </c>
      <c r="X1037">
        <f t="shared" si="167"/>
        <v>2015</v>
      </c>
      <c r="Y1037">
        <f t="shared" si="168"/>
        <v>1</v>
      </c>
      <c r="Z1037" t="str">
        <f t="shared" si="169"/>
        <v>Jan</v>
      </c>
    </row>
    <row r="1038" spans="1:26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1"/>
        <v>1.1236044444444444</v>
      </c>
      <c r="P1038" s="6">
        <f t="shared" si="162"/>
        <v>23.963127962085309</v>
      </c>
      <c r="Q1038" t="s">
        <v>8324</v>
      </c>
      <c r="R1038" t="s">
        <v>8329</v>
      </c>
      <c r="S1038">
        <f t="shared" si="163"/>
        <v>41281.125</v>
      </c>
      <c r="T1038" t="str">
        <f t="shared" si="160"/>
        <v>1/7/2013</v>
      </c>
      <c r="U1038">
        <f t="shared" si="164"/>
        <v>41249.448958333334</v>
      </c>
      <c r="V1038" t="str">
        <f t="shared" si="165"/>
        <v>12/6/2012</v>
      </c>
      <c r="W1038">
        <f t="shared" si="166"/>
        <v>2013</v>
      </c>
      <c r="X1038">
        <f t="shared" si="167"/>
        <v>2012</v>
      </c>
      <c r="Y1038">
        <f t="shared" si="168"/>
        <v>12</v>
      </c>
      <c r="Z1038" t="str">
        <f t="shared" si="169"/>
        <v>Dec</v>
      </c>
    </row>
    <row r="1039" spans="1:26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1"/>
        <v>1.0209999999999999</v>
      </c>
      <c r="P1039" s="6">
        <f t="shared" si="162"/>
        <v>48.61904761904762</v>
      </c>
      <c r="Q1039" t="s">
        <v>8324</v>
      </c>
      <c r="R1039" t="s">
        <v>8329</v>
      </c>
      <c r="S1039">
        <f t="shared" si="163"/>
        <v>42141.999999999993</v>
      </c>
      <c r="T1039" t="str">
        <f t="shared" si="160"/>
        <v>5/18/2015</v>
      </c>
      <c r="U1039">
        <f t="shared" si="164"/>
        <v>42119.822476851856</v>
      </c>
      <c r="V1039" t="str">
        <f t="shared" si="165"/>
        <v>4/25/2015</v>
      </c>
      <c r="W1039">
        <f t="shared" si="166"/>
        <v>2015</v>
      </c>
      <c r="X1039">
        <f t="shared" si="167"/>
        <v>2015</v>
      </c>
      <c r="Y1039">
        <f t="shared" si="168"/>
        <v>4</v>
      </c>
      <c r="Z1039" t="str">
        <f t="shared" si="169"/>
        <v>April</v>
      </c>
    </row>
    <row r="1040" spans="1:26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1"/>
        <v>1.4533333333333334</v>
      </c>
      <c r="P1040" s="6">
        <f t="shared" si="162"/>
        <v>35.73770491803279</v>
      </c>
      <c r="Q1040" t="s">
        <v>8324</v>
      </c>
      <c r="R1040" t="s">
        <v>8329</v>
      </c>
      <c r="S1040">
        <f t="shared" si="163"/>
        <v>42447.981747685182</v>
      </c>
      <c r="T1040" t="str">
        <f t="shared" si="160"/>
        <v>3/18/2016</v>
      </c>
      <c r="U1040">
        <f t="shared" si="164"/>
        <v>42418.231747685189</v>
      </c>
      <c r="V1040" t="str">
        <f t="shared" si="165"/>
        <v>2/18/2016</v>
      </c>
      <c r="W1040">
        <f t="shared" si="166"/>
        <v>2016</v>
      </c>
      <c r="X1040">
        <f t="shared" si="167"/>
        <v>2016</v>
      </c>
      <c r="Y1040">
        <f t="shared" si="168"/>
        <v>2</v>
      </c>
      <c r="Z1040" t="str">
        <f t="shared" si="169"/>
        <v>Feb</v>
      </c>
    </row>
    <row r="1041" spans="1:26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1"/>
        <v>1.282</v>
      </c>
      <c r="P1041" s="6">
        <f t="shared" si="162"/>
        <v>21.366666666666667</v>
      </c>
      <c r="Q1041" t="s">
        <v>8324</v>
      </c>
      <c r="R1041" t="s">
        <v>8329</v>
      </c>
      <c r="S1041">
        <f t="shared" si="163"/>
        <v>42717.124305555553</v>
      </c>
      <c r="T1041" t="str">
        <f t="shared" si="160"/>
        <v>12/13/2016</v>
      </c>
      <c r="U1041">
        <f t="shared" si="164"/>
        <v>42692.109328703707</v>
      </c>
      <c r="V1041" t="str">
        <f t="shared" si="165"/>
        <v>11/18/2016</v>
      </c>
      <c r="W1041">
        <f t="shared" si="166"/>
        <v>2016</v>
      </c>
      <c r="X1041">
        <f t="shared" si="167"/>
        <v>2016</v>
      </c>
      <c r="Y1041">
        <f t="shared" si="168"/>
        <v>11</v>
      </c>
      <c r="Z1041" t="str">
        <f t="shared" si="169"/>
        <v>Nov</v>
      </c>
    </row>
    <row r="1042" spans="1:26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1"/>
        <v>2.9411764705882353E-3</v>
      </c>
      <c r="P1042" s="6">
        <f t="shared" si="162"/>
        <v>250</v>
      </c>
      <c r="Q1042" t="s">
        <v>8330</v>
      </c>
      <c r="R1042" t="s">
        <v>8331</v>
      </c>
      <c r="S1042">
        <f t="shared" si="163"/>
        <v>42609.500104166662</v>
      </c>
      <c r="T1042" t="str">
        <f t="shared" si="160"/>
        <v>8/27/2016</v>
      </c>
      <c r="U1042">
        <f t="shared" si="164"/>
        <v>42579.708437499998</v>
      </c>
      <c r="V1042" t="str">
        <f t="shared" si="165"/>
        <v>7/28/2016</v>
      </c>
      <c r="W1042">
        <f t="shared" si="166"/>
        <v>2016</v>
      </c>
      <c r="X1042">
        <f t="shared" si="167"/>
        <v>2016</v>
      </c>
      <c r="Y1042">
        <f t="shared" si="168"/>
        <v>7</v>
      </c>
      <c r="Z1042" t="str">
        <f t="shared" si="169"/>
        <v>July</v>
      </c>
    </row>
    <row r="1043" spans="1:26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1"/>
        <v>0</v>
      </c>
      <c r="P1043" s="6" t="e">
        <f t="shared" si="162"/>
        <v>#DIV/0!</v>
      </c>
      <c r="Q1043" t="s">
        <v>8330</v>
      </c>
      <c r="R1043" t="s">
        <v>8331</v>
      </c>
      <c r="S1043">
        <f t="shared" si="163"/>
        <v>41850.851759259262</v>
      </c>
      <c r="T1043" t="str">
        <f t="shared" si="160"/>
        <v>7/30/2014</v>
      </c>
      <c r="U1043">
        <f t="shared" si="164"/>
        <v>41831.060092592597</v>
      </c>
      <c r="V1043" t="str">
        <f t="shared" si="165"/>
        <v>7/11/2014</v>
      </c>
      <c r="W1043">
        <f t="shared" si="166"/>
        <v>2014</v>
      </c>
      <c r="X1043">
        <f t="shared" si="167"/>
        <v>2014</v>
      </c>
      <c r="Y1043">
        <f t="shared" si="168"/>
        <v>7</v>
      </c>
      <c r="Z1043" t="str">
        <f t="shared" si="169"/>
        <v>July</v>
      </c>
    </row>
    <row r="1044" spans="1:26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1"/>
        <v>1.5384615384615385E-2</v>
      </c>
      <c r="P1044" s="6">
        <f t="shared" si="162"/>
        <v>10</v>
      </c>
      <c r="Q1044" t="s">
        <v>8330</v>
      </c>
      <c r="R1044" t="s">
        <v>8331</v>
      </c>
      <c r="S1044">
        <f t="shared" si="163"/>
        <v>41894.208333333328</v>
      </c>
      <c r="T1044" t="str">
        <f t="shared" si="160"/>
        <v>9/12/2014</v>
      </c>
      <c r="U1044">
        <f t="shared" si="164"/>
        <v>41851.696157407408</v>
      </c>
      <c r="V1044" t="str">
        <f t="shared" si="165"/>
        <v>7/31/2014</v>
      </c>
      <c r="W1044">
        <f t="shared" si="166"/>
        <v>2014</v>
      </c>
      <c r="X1044">
        <f t="shared" si="167"/>
        <v>2014</v>
      </c>
      <c r="Y1044">
        <f t="shared" si="168"/>
        <v>7</v>
      </c>
      <c r="Z1044" t="str">
        <f t="shared" si="169"/>
        <v>July</v>
      </c>
    </row>
    <row r="1045" spans="1:26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1"/>
        <v>8.5370000000000001E-2</v>
      </c>
      <c r="P1045" s="6">
        <f t="shared" si="162"/>
        <v>29.236301369863014</v>
      </c>
      <c r="Q1045" t="s">
        <v>8330</v>
      </c>
      <c r="R1045" t="s">
        <v>8331</v>
      </c>
      <c r="S1045">
        <f t="shared" si="163"/>
        <v>42144.044618055552</v>
      </c>
      <c r="T1045" t="str">
        <f t="shared" si="160"/>
        <v>5/20/2015</v>
      </c>
      <c r="U1045">
        <f t="shared" si="164"/>
        <v>42114.252951388888</v>
      </c>
      <c r="V1045" t="str">
        <f t="shared" si="165"/>
        <v>4/20/2015</v>
      </c>
      <c r="W1045">
        <f t="shared" si="166"/>
        <v>2015</v>
      </c>
      <c r="X1045">
        <f t="shared" si="167"/>
        <v>2015</v>
      </c>
      <c r="Y1045">
        <f t="shared" si="168"/>
        <v>4</v>
      </c>
      <c r="Z1045" t="str">
        <f t="shared" si="169"/>
        <v>April</v>
      </c>
    </row>
    <row r="1046" spans="1:26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1"/>
        <v>8.571428571428571E-4</v>
      </c>
      <c r="P1046" s="6">
        <f t="shared" si="162"/>
        <v>3</v>
      </c>
      <c r="Q1046" t="s">
        <v>8330</v>
      </c>
      <c r="R1046" t="s">
        <v>8331</v>
      </c>
      <c r="S1046">
        <f t="shared" si="163"/>
        <v>42068.643749999996</v>
      </c>
      <c r="T1046" t="str">
        <f t="shared" si="160"/>
        <v>3/5/2015</v>
      </c>
      <c r="U1046">
        <f t="shared" si="164"/>
        <v>42011.925937499997</v>
      </c>
      <c r="V1046" t="str">
        <f t="shared" si="165"/>
        <v>1/7/2015</v>
      </c>
      <c r="W1046">
        <f t="shared" si="166"/>
        <v>2015</v>
      </c>
      <c r="X1046">
        <f t="shared" si="167"/>
        <v>2015</v>
      </c>
      <c r="Y1046">
        <f t="shared" si="168"/>
        <v>1</v>
      </c>
      <c r="Z1046" t="str">
        <f t="shared" si="169"/>
        <v>Jan</v>
      </c>
    </row>
    <row r="1047" spans="1:26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1"/>
        <v>2.6599999999999999E-2</v>
      </c>
      <c r="P1047" s="6">
        <f t="shared" si="162"/>
        <v>33.25</v>
      </c>
      <c r="Q1047" t="s">
        <v>8330</v>
      </c>
      <c r="R1047" t="s">
        <v>8331</v>
      </c>
      <c r="S1047">
        <f t="shared" si="163"/>
        <v>41874.666087962964</v>
      </c>
      <c r="T1047" t="str">
        <f t="shared" si="160"/>
        <v>8/23/2014</v>
      </c>
      <c r="U1047">
        <f t="shared" si="164"/>
        <v>41844.874421296299</v>
      </c>
      <c r="V1047" t="str">
        <f t="shared" si="165"/>
        <v>7/24/2014</v>
      </c>
      <c r="W1047">
        <f t="shared" si="166"/>
        <v>2014</v>
      </c>
      <c r="X1047">
        <f t="shared" si="167"/>
        <v>2014</v>
      </c>
      <c r="Y1047">
        <f t="shared" si="168"/>
        <v>7</v>
      </c>
      <c r="Z1047" t="str">
        <f t="shared" si="169"/>
        <v>July</v>
      </c>
    </row>
    <row r="1048" spans="1:26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1"/>
        <v>0</v>
      </c>
      <c r="P1048" s="6" t="e">
        <f t="shared" si="162"/>
        <v>#DIV/0!</v>
      </c>
      <c r="Q1048" t="s">
        <v>8330</v>
      </c>
      <c r="R1048" t="s">
        <v>8331</v>
      </c>
      <c r="S1048">
        <f t="shared" si="163"/>
        <v>42364.643055555549</v>
      </c>
      <c r="T1048" t="str">
        <f t="shared" si="160"/>
        <v>12/26/2015</v>
      </c>
      <c r="U1048">
        <f t="shared" si="164"/>
        <v>42319.851388888885</v>
      </c>
      <c r="V1048" t="str">
        <f t="shared" si="165"/>
        <v>11/11/2015</v>
      </c>
      <c r="W1048">
        <f t="shared" si="166"/>
        <v>2015</v>
      </c>
      <c r="X1048">
        <f t="shared" si="167"/>
        <v>2015</v>
      </c>
      <c r="Y1048">
        <f t="shared" si="168"/>
        <v>11</v>
      </c>
      <c r="Z1048" t="str">
        <f t="shared" si="169"/>
        <v>Nov</v>
      </c>
    </row>
    <row r="1049" spans="1:26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1"/>
        <v>5.0000000000000001E-4</v>
      </c>
      <c r="P1049" s="6">
        <f t="shared" si="162"/>
        <v>1</v>
      </c>
      <c r="Q1049" t="s">
        <v>8330</v>
      </c>
      <c r="R1049" t="s">
        <v>8331</v>
      </c>
      <c r="S1049">
        <f t="shared" si="163"/>
        <v>41948.65179398148</v>
      </c>
      <c r="T1049" t="str">
        <f t="shared" si="160"/>
        <v>11/5/2014</v>
      </c>
      <c r="U1049">
        <f t="shared" si="164"/>
        <v>41918.818460648145</v>
      </c>
      <c r="V1049" t="str">
        <f t="shared" si="165"/>
        <v>10/6/2014</v>
      </c>
      <c r="W1049">
        <f t="shared" si="166"/>
        <v>2014</v>
      </c>
      <c r="X1049">
        <f t="shared" si="167"/>
        <v>2014</v>
      </c>
      <c r="Y1049">
        <f t="shared" si="168"/>
        <v>10</v>
      </c>
      <c r="Z1049" t="str">
        <f t="shared" si="169"/>
        <v>Oct</v>
      </c>
    </row>
    <row r="1050" spans="1:26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1"/>
        <v>1.4133333333333333E-2</v>
      </c>
      <c r="P1050" s="6">
        <f t="shared" si="162"/>
        <v>53</v>
      </c>
      <c r="Q1050" t="s">
        <v>8330</v>
      </c>
      <c r="R1050" t="s">
        <v>8331</v>
      </c>
      <c r="S1050">
        <f t="shared" si="163"/>
        <v>42637.844780092586</v>
      </c>
      <c r="T1050" t="str">
        <f t="shared" si="160"/>
        <v>9/24/2016</v>
      </c>
      <c r="U1050">
        <f t="shared" si="164"/>
        <v>42598.053113425922</v>
      </c>
      <c r="V1050" t="str">
        <f t="shared" si="165"/>
        <v>8/16/2016</v>
      </c>
      <c r="W1050">
        <f t="shared" si="166"/>
        <v>2016</v>
      </c>
      <c r="X1050">
        <f t="shared" si="167"/>
        <v>2016</v>
      </c>
      <c r="Y1050">
        <f t="shared" si="168"/>
        <v>8</v>
      </c>
      <c r="Z1050" t="str">
        <f t="shared" si="169"/>
        <v>Aug</v>
      </c>
    </row>
    <row r="1051" spans="1:26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1"/>
        <v>0</v>
      </c>
      <c r="P1051" s="6" t="e">
        <f t="shared" si="162"/>
        <v>#DIV/0!</v>
      </c>
      <c r="Q1051" t="s">
        <v>8330</v>
      </c>
      <c r="R1051" t="s">
        <v>8331</v>
      </c>
      <c r="S1051">
        <f t="shared" si="163"/>
        <v>42412.222743055558</v>
      </c>
      <c r="T1051" t="str">
        <f t="shared" si="160"/>
        <v>2/12/2016</v>
      </c>
      <c r="U1051">
        <f t="shared" si="164"/>
        <v>42382.431076388893</v>
      </c>
      <c r="V1051" t="str">
        <f t="shared" si="165"/>
        <v>1/13/2016</v>
      </c>
      <c r="W1051">
        <f t="shared" si="166"/>
        <v>2016</v>
      </c>
      <c r="X1051">
        <f t="shared" si="167"/>
        <v>2016</v>
      </c>
      <c r="Y1051">
        <f t="shared" si="168"/>
        <v>1</v>
      </c>
      <c r="Z1051" t="str">
        <f t="shared" si="169"/>
        <v>Jan</v>
      </c>
    </row>
    <row r="1052" spans="1:26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1"/>
        <v>0</v>
      </c>
      <c r="P1052" s="6" t="e">
        <f t="shared" si="162"/>
        <v>#DIV/0!</v>
      </c>
      <c r="Q1052" t="s">
        <v>8330</v>
      </c>
      <c r="R1052" t="s">
        <v>8331</v>
      </c>
      <c r="S1052">
        <f t="shared" si="163"/>
        <v>42261.588854166665</v>
      </c>
      <c r="T1052" t="str">
        <f t="shared" si="160"/>
        <v>9/14/2015</v>
      </c>
      <c r="U1052">
        <f t="shared" si="164"/>
        <v>42231.7971875</v>
      </c>
      <c r="V1052" t="str">
        <f t="shared" si="165"/>
        <v>8/15/2015</v>
      </c>
      <c r="W1052">
        <f t="shared" si="166"/>
        <v>2015</v>
      </c>
      <c r="X1052">
        <f t="shared" si="167"/>
        <v>2015</v>
      </c>
      <c r="Y1052">
        <f t="shared" si="168"/>
        <v>8</v>
      </c>
      <c r="Z1052" t="str">
        <f t="shared" si="169"/>
        <v>Aug</v>
      </c>
    </row>
    <row r="1053" spans="1:26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1"/>
        <v>0</v>
      </c>
      <c r="P1053" s="6" t="e">
        <f t="shared" si="162"/>
        <v>#DIV/0!</v>
      </c>
      <c r="Q1053" t="s">
        <v>8330</v>
      </c>
      <c r="R1053" t="s">
        <v>8331</v>
      </c>
      <c r="S1053">
        <f t="shared" si="163"/>
        <v>41877.805844907409</v>
      </c>
      <c r="T1053" t="str">
        <f t="shared" si="160"/>
        <v>8/26/2014</v>
      </c>
      <c r="U1053">
        <f t="shared" si="164"/>
        <v>41850.014178240745</v>
      </c>
      <c r="V1053" t="str">
        <f t="shared" si="165"/>
        <v>7/30/2014</v>
      </c>
      <c r="W1053">
        <f t="shared" si="166"/>
        <v>2014</v>
      </c>
      <c r="X1053">
        <f t="shared" si="167"/>
        <v>2014</v>
      </c>
      <c r="Y1053">
        <f t="shared" si="168"/>
        <v>7</v>
      </c>
      <c r="Z1053" t="str">
        <f t="shared" si="169"/>
        <v>July</v>
      </c>
    </row>
    <row r="1054" spans="1:26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1"/>
        <v>0</v>
      </c>
      <c r="P1054" s="6" t="e">
        <f t="shared" si="162"/>
        <v>#DIV/0!</v>
      </c>
      <c r="Q1054" t="s">
        <v>8330</v>
      </c>
      <c r="R1054" t="s">
        <v>8331</v>
      </c>
      <c r="S1054">
        <f t="shared" si="163"/>
        <v>42527.631249999999</v>
      </c>
      <c r="T1054" t="str">
        <f t="shared" si="160"/>
        <v>6/6/2016</v>
      </c>
      <c r="U1054">
        <f t="shared" si="164"/>
        <v>42483.797395833331</v>
      </c>
      <c r="V1054" t="str">
        <f t="shared" si="165"/>
        <v>4/23/2016</v>
      </c>
      <c r="W1054">
        <f t="shared" si="166"/>
        <v>2016</v>
      </c>
      <c r="X1054">
        <f t="shared" si="167"/>
        <v>2016</v>
      </c>
      <c r="Y1054">
        <f t="shared" si="168"/>
        <v>4</v>
      </c>
      <c r="Z1054" t="str">
        <f t="shared" si="169"/>
        <v>April</v>
      </c>
    </row>
    <row r="1055" spans="1:26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1"/>
        <v>0.01</v>
      </c>
      <c r="P1055" s="6">
        <f t="shared" si="162"/>
        <v>15</v>
      </c>
      <c r="Q1055" t="s">
        <v>8330</v>
      </c>
      <c r="R1055" t="s">
        <v>8331</v>
      </c>
      <c r="S1055">
        <f t="shared" si="163"/>
        <v>42799.964490740742</v>
      </c>
      <c r="T1055" t="str">
        <f t="shared" si="160"/>
        <v>3/5/2017</v>
      </c>
      <c r="U1055">
        <f t="shared" si="164"/>
        <v>42775.172824074078</v>
      </c>
      <c r="V1055" t="str">
        <f t="shared" si="165"/>
        <v>2/9/2017</v>
      </c>
      <c r="W1055">
        <f t="shared" si="166"/>
        <v>2017</v>
      </c>
      <c r="X1055">
        <f t="shared" si="167"/>
        <v>2017</v>
      </c>
      <c r="Y1055">
        <f t="shared" si="168"/>
        <v>2</v>
      </c>
      <c r="Z1055" t="str">
        <f t="shared" si="169"/>
        <v>Feb</v>
      </c>
    </row>
    <row r="1056" spans="1:26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1"/>
        <v>0</v>
      </c>
      <c r="P1056" s="6" t="e">
        <f t="shared" si="162"/>
        <v>#DIV/0!</v>
      </c>
      <c r="Q1056" t="s">
        <v>8330</v>
      </c>
      <c r="R1056" t="s">
        <v>8331</v>
      </c>
      <c r="S1056">
        <f t="shared" si="163"/>
        <v>41861.708333333328</v>
      </c>
      <c r="T1056" t="str">
        <f t="shared" si="160"/>
        <v>8/10/2014</v>
      </c>
      <c r="U1056">
        <f t="shared" si="164"/>
        <v>41831.851840277777</v>
      </c>
      <c r="V1056" t="str">
        <f t="shared" si="165"/>
        <v>7/11/2014</v>
      </c>
      <c r="W1056">
        <f t="shared" si="166"/>
        <v>2014</v>
      </c>
      <c r="X1056">
        <f t="shared" si="167"/>
        <v>2014</v>
      </c>
      <c r="Y1056">
        <f t="shared" si="168"/>
        <v>7</v>
      </c>
      <c r="Z1056" t="str">
        <f t="shared" si="169"/>
        <v>July</v>
      </c>
    </row>
    <row r="1057" spans="1:26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1"/>
        <v>0</v>
      </c>
      <c r="P1057" s="6" t="e">
        <f t="shared" si="162"/>
        <v>#DIV/0!</v>
      </c>
      <c r="Q1057" t="s">
        <v>8330</v>
      </c>
      <c r="R1057" t="s">
        <v>8331</v>
      </c>
      <c r="S1057">
        <f t="shared" si="163"/>
        <v>42436.784085648142</v>
      </c>
      <c r="T1057" t="str">
        <f t="shared" si="160"/>
        <v>3/7/2016</v>
      </c>
      <c r="U1057">
        <f t="shared" si="164"/>
        <v>42406.992418981477</v>
      </c>
      <c r="V1057" t="str">
        <f t="shared" si="165"/>
        <v>2/6/2016</v>
      </c>
      <c r="W1057">
        <f t="shared" si="166"/>
        <v>2016</v>
      </c>
      <c r="X1057">
        <f t="shared" si="167"/>
        <v>2016</v>
      </c>
      <c r="Y1057">
        <f t="shared" si="168"/>
        <v>2</v>
      </c>
      <c r="Z1057" t="str">
        <f t="shared" si="169"/>
        <v>Feb</v>
      </c>
    </row>
    <row r="1058" spans="1:26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1"/>
        <v>0</v>
      </c>
      <c r="P1058" s="6" t="e">
        <f t="shared" si="162"/>
        <v>#DIV/0!</v>
      </c>
      <c r="Q1058" t="s">
        <v>8330</v>
      </c>
      <c r="R1058" t="s">
        <v>8331</v>
      </c>
      <c r="S1058">
        <f t="shared" si="163"/>
        <v>42118.469641203708</v>
      </c>
      <c r="T1058" t="str">
        <f t="shared" si="160"/>
        <v>4/24/2015</v>
      </c>
      <c r="U1058">
        <f t="shared" si="164"/>
        <v>42058.719641203701</v>
      </c>
      <c r="V1058" t="str">
        <f t="shared" si="165"/>
        <v>2/23/2015</v>
      </c>
      <c r="W1058">
        <f t="shared" si="166"/>
        <v>2015</v>
      </c>
      <c r="X1058">
        <f t="shared" si="167"/>
        <v>2015</v>
      </c>
      <c r="Y1058">
        <f t="shared" si="168"/>
        <v>2</v>
      </c>
      <c r="Z1058" t="str">
        <f t="shared" si="169"/>
        <v>Feb</v>
      </c>
    </row>
    <row r="1059" spans="1:26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1"/>
        <v>0</v>
      </c>
      <c r="P1059" s="6" t="e">
        <f t="shared" si="162"/>
        <v>#DIV/0!</v>
      </c>
      <c r="Q1059" t="s">
        <v>8330</v>
      </c>
      <c r="R1059" t="s">
        <v>8331</v>
      </c>
      <c r="S1059">
        <f t="shared" si="163"/>
        <v>42708.704664351848</v>
      </c>
      <c r="T1059" t="str">
        <f t="shared" si="160"/>
        <v>12/4/2016</v>
      </c>
      <c r="U1059">
        <f t="shared" si="164"/>
        <v>42678.871331018512</v>
      </c>
      <c r="V1059" t="str">
        <f t="shared" si="165"/>
        <v>11/4/2016</v>
      </c>
      <c r="W1059">
        <f t="shared" si="166"/>
        <v>2016</v>
      </c>
      <c r="X1059">
        <f t="shared" si="167"/>
        <v>2016</v>
      </c>
      <c r="Y1059">
        <f t="shared" si="168"/>
        <v>11</v>
      </c>
      <c r="Z1059" t="str">
        <f t="shared" si="169"/>
        <v>Nov</v>
      </c>
    </row>
    <row r="1060" spans="1:26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1"/>
        <v>0</v>
      </c>
      <c r="P1060" s="6" t="e">
        <f t="shared" si="162"/>
        <v>#DIV/0!</v>
      </c>
      <c r="Q1060" t="s">
        <v>8330</v>
      </c>
      <c r="R1060" t="s">
        <v>8331</v>
      </c>
      <c r="S1060">
        <f t="shared" si="163"/>
        <v>42088.791666666664</v>
      </c>
      <c r="T1060" t="str">
        <f t="shared" si="160"/>
        <v>3/25/2015</v>
      </c>
      <c r="U1060">
        <f t="shared" si="164"/>
        <v>42047.900960648149</v>
      </c>
      <c r="V1060" t="str">
        <f t="shared" si="165"/>
        <v>2/12/2015</v>
      </c>
      <c r="W1060">
        <f t="shared" si="166"/>
        <v>2015</v>
      </c>
      <c r="X1060">
        <f t="shared" si="167"/>
        <v>2015</v>
      </c>
      <c r="Y1060">
        <f t="shared" si="168"/>
        <v>2</v>
      </c>
      <c r="Z1060" t="str">
        <f t="shared" si="169"/>
        <v>Feb</v>
      </c>
    </row>
    <row r="1061" spans="1:26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1"/>
        <v>0</v>
      </c>
      <c r="P1061" s="6" t="e">
        <f t="shared" si="162"/>
        <v>#DIV/0!</v>
      </c>
      <c r="Q1061" t="s">
        <v>8330</v>
      </c>
      <c r="R1061" t="s">
        <v>8331</v>
      </c>
      <c r="S1061">
        <f t="shared" si="163"/>
        <v>42076.54</v>
      </c>
      <c r="T1061" t="str">
        <f t="shared" si="160"/>
        <v>3/13/2015</v>
      </c>
      <c r="U1061">
        <f t="shared" si="164"/>
        <v>42046.79</v>
      </c>
      <c r="V1061" t="str">
        <f t="shared" si="165"/>
        <v>2/11/2015</v>
      </c>
      <c r="W1061">
        <f t="shared" si="166"/>
        <v>2015</v>
      </c>
      <c r="X1061">
        <f t="shared" si="167"/>
        <v>2015</v>
      </c>
      <c r="Y1061">
        <f t="shared" si="168"/>
        <v>2</v>
      </c>
      <c r="Z1061" t="str">
        <f t="shared" si="169"/>
        <v>Feb</v>
      </c>
    </row>
    <row r="1062" spans="1:26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1"/>
        <v>0.01</v>
      </c>
      <c r="P1062" s="6">
        <f t="shared" si="162"/>
        <v>50</v>
      </c>
      <c r="Q1062" t="s">
        <v>8330</v>
      </c>
      <c r="R1062" t="s">
        <v>8331</v>
      </c>
      <c r="S1062">
        <f t="shared" si="163"/>
        <v>42109.704780092587</v>
      </c>
      <c r="T1062" t="str">
        <f t="shared" si="160"/>
        <v>4/15/2015</v>
      </c>
      <c r="U1062">
        <f t="shared" si="164"/>
        <v>42079.913113425922</v>
      </c>
      <c r="V1062" t="str">
        <f t="shared" si="165"/>
        <v>3/16/2015</v>
      </c>
      <c r="W1062">
        <f t="shared" si="166"/>
        <v>2015</v>
      </c>
      <c r="X1062">
        <f t="shared" si="167"/>
        <v>2015</v>
      </c>
      <c r="Y1062">
        <f t="shared" si="168"/>
        <v>3</v>
      </c>
      <c r="Z1062" t="str">
        <f t="shared" si="169"/>
        <v>March</v>
      </c>
    </row>
    <row r="1063" spans="1:26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1"/>
        <v>0</v>
      </c>
      <c r="P1063" s="6" t="e">
        <f t="shared" si="162"/>
        <v>#DIV/0!</v>
      </c>
      <c r="Q1063" t="s">
        <v>8330</v>
      </c>
      <c r="R1063" t="s">
        <v>8331</v>
      </c>
      <c r="S1063">
        <f t="shared" si="163"/>
        <v>42491.833333333336</v>
      </c>
      <c r="T1063" t="str">
        <f t="shared" si="160"/>
        <v>5/1/2016</v>
      </c>
      <c r="U1063">
        <f t="shared" si="164"/>
        <v>42432.276712962965</v>
      </c>
      <c r="V1063" t="str">
        <f t="shared" si="165"/>
        <v>3/3/2016</v>
      </c>
      <c r="W1063">
        <f t="shared" si="166"/>
        <v>2016</v>
      </c>
      <c r="X1063">
        <f t="shared" si="167"/>
        <v>2016</v>
      </c>
      <c r="Y1063">
        <f t="shared" si="168"/>
        <v>3</v>
      </c>
      <c r="Z1063" t="str">
        <f t="shared" si="169"/>
        <v>March</v>
      </c>
    </row>
    <row r="1064" spans="1:26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1"/>
        <v>0.95477386934673369</v>
      </c>
      <c r="P1064" s="6">
        <f t="shared" si="162"/>
        <v>47.5</v>
      </c>
      <c r="Q1064" t="s">
        <v>8330</v>
      </c>
      <c r="R1064" t="s">
        <v>8331</v>
      </c>
      <c r="S1064">
        <f t="shared" si="163"/>
        <v>42563.598854166667</v>
      </c>
      <c r="T1064" t="str">
        <f t="shared" si="160"/>
        <v>7/12/2016</v>
      </c>
      <c r="U1064">
        <f t="shared" si="164"/>
        <v>42556.807187500002</v>
      </c>
      <c r="V1064" t="str">
        <f t="shared" si="165"/>
        <v>7/5/2016</v>
      </c>
      <c r="W1064">
        <f t="shared" si="166"/>
        <v>2016</v>
      </c>
      <c r="X1064">
        <f t="shared" si="167"/>
        <v>2016</v>
      </c>
      <c r="Y1064">
        <f t="shared" si="168"/>
        <v>7</v>
      </c>
      <c r="Z1064" t="str">
        <f t="shared" si="169"/>
        <v>July</v>
      </c>
    </row>
    <row r="1065" spans="1:26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1"/>
        <v>0</v>
      </c>
      <c r="P1065" s="6" t="e">
        <f t="shared" si="162"/>
        <v>#DIV/0!</v>
      </c>
      <c r="Q1065" t="s">
        <v>8330</v>
      </c>
      <c r="R1065" t="s">
        <v>8331</v>
      </c>
      <c r="S1065">
        <f t="shared" si="163"/>
        <v>42612.822476851848</v>
      </c>
      <c r="T1065" t="str">
        <f t="shared" si="160"/>
        <v>8/30/2016</v>
      </c>
      <c r="U1065">
        <f t="shared" si="164"/>
        <v>42583.030810185184</v>
      </c>
      <c r="V1065" t="str">
        <f t="shared" si="165"/>
        <v>8/1/2016</v>
      </c>
      <c r="W1065">
        <f t="shared" si="166"/>
        <v>2016</v>
      </c>
      <c r="X1065">
        <f t="shared" si="167"/>
        <v>2016</v>
      </c>
      <c r="Y1065">
        <f t="shared" si="168"/>
        <v>8</v>
      </c>
      <c r="Z1065" t="str">
        <f t="shared" si="169"/>
        <v>Aug</v>
      </c>
    </row>
    <row r="1066" spans="1:26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1"/>
        <v>8.9744444444444446E-2</v>
      </c>
      <c r="P1066" s="6">
        <f t="shared" si="162"/>
        <v>65.666666666666671</v>
      </c>
      <c r="Q1066" t="s">
        <v>8332</v>
      </c>
      <c r="R1066" t="s">
        <v>8333</v>
      </c>
      <c r="S1066">
        <f t="shared" si="163"/>
        <v>41462.019710648143</v>
      </c>
      <c r="T1066" t="str">
        <f t="shared" si="160"/>
        <v>7/7/2013</v>
      </c>
      <c r="U1066">
        <f t="shared" si="164"/>
        <v>41417.228043981479</v>
      </c>
      <c r="V1066" t="str">
        <f t="shared" si="165"/>
        <v>5/23/2013</v>
      </c>
      <c r="W1066">
        <f t="shared" si="166"/>
        <v>2013</v>
      </c>
      <c r="X1066">
        <f t="shared" si="167"/>
        <v>2013</v>
      </c>
      <c r="Y1066">
        <f t="shared" si="168"/>
        <v>5</v>
      </c>
      <c r="Z1066" t="str">
        <f t="shared" si="169"/>
        <v>May</v>
      </c>
    </row>
    <row r="1067" spans="1:26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1"/>
        <v>2.7E-2</v>
      </c>
      <c r="P1067" s="6">
        <f t="shared" si="162"/>
        <v>16.2</v>
      </c>
      <c r="Q1067" t="s">
        <v>8332</v>
      </c>
      <c r="R1067" t="s">
        <v>8333</v>
      </c>
      <c r="S1067">
        <f t="shared" si="163"/>
        <v>41689.172708333332</v>
      </c>
      <c r="T1067" t="str">
        <f t="shared" si="160"/>
        <v>2/19/2014</v>
      </c>
      <c r="U1067">
        <f t="shared" si="164"/>
        <v>41661.381041666667</v>
      </c>
      <c r="V1067" t="str">
        <f t="shared" si="165"/>
        <v>1/22/2014</v>
      </c>
      <c r="W1067">
        <f t="shared" si="166"/>
        <v>2014</v>
      </c>
      <c r="X1067">
        <f t="shared" si="167"/>
        <v>2014</v>
      </c>
      <c r="Y1067">
        <f t="shared" si="168"/>
        <v>1</v>
      </c>
      <c r="Z1067" t="str">
        <f t="shared" si="169"/>
        <v>Jan</v>
      </c>
    </row>
    <row r="1068" spans="1:26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1"/>
        <v>3.3673333333333333E-2</v>
      </c>
      <c r="P1068" s="6">
        <f t="shared" si="162"/>
        <v>34.128378378378379</v>
      </c>
      <c r="Q1068" t="s">
        <v>8332</v>
      </c>
      <c r="R1068" t="s">
        <v>8333</v>
      </c>
      <c r="S1068">
        <f t="shared" si="163"/>
        <v>41490.754421296297</v>
      </c>
      <c r="T1068" t="str">
        <f t="shared" si="160"/>
        <v>8/4/2013</v>
      </c>
      <c r="U1068">
        <f t="shared" si="164"/>
        <v>41445.962754629632</v>
      </c>
      <c r="V1068" t="str">
        <f t="shared" si="165"/>
        <v>6/20/2013</v>
      </c>
      <c r="W1068">
        <f t="shared" si="166"/>
        <v>2013</v>
      </c>
      <c r="X1068">
        <f t="shared" si="167"/>
        <v>2013</v>
      </c>
      <c r="Y1068">
        <f t="shared" si="168"/>
        <v>6</v>
      </c>
      <c r="Z1068" t="str">
        <f t="shared" si="169"/>
        <v>June</v>
      </c>
    </row>
    <row r="1069" spans="1:26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1"/>
        <v>0.26</v>
      </c>
      <c r="P1069" s="6">
        <f t="shared" si="162"/>
        <v>13</v>
      </c>
      <c r="Q1069" t="s">
        <v>8332</v>
      </c>
      <c r="R1069" t="s">
        <v>8333</v>
      </c>
      <c r="S1069">
        <f t="shared" si="163"/>
        <v>41629.647349537037</v>
      </c>
      <c r="T1069" t="str">
        <f t="shared" si="160"/>
        <v>12/21/2013</v>
      </c>
      <c r="U1069">
        <f t="shared" si="164"/>
        <v>41599.855682870373</v>
      </c>
      <c r="V1069" t="str">
        <f t="shared" si="165"/>
        <v>11/21/2013</v>
      </c>
      <c r="W1069">
        <f t="shared" si="166"/>
        <v>2013</v>
      </c>
      <c r="X1069">
        <f t="shared" si="167"/>
        <v>2013</v>
      </c>
      <c r="Y1069">
        <f t="shared" si="168"/>
        <v>11</v>
      </c>
      <c r="Z1069" t="str">
        <f t="shared" si="169"/>
        <v>Nov</v>
      </c>
    </row>
    <row r="1070" spans="1:26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1"/>
        <v>1.5E-3</v>
      </c>
      <c r="P1070" s="6">
        <f t="shared" si="162"/>
        <v>11.25</v>
      </c>
      <c r="Q1070" t="s">
        <v>8332</v>
      </c>
      <c r="R1070" t="s">
        <v>8333</v>
      </c>
      <c r="S1070">
        <f t="shared" si="163"/>
        <v>42470.121111111112</v>
      </c>
      <c r="T1070" t="str">
        <f t="shared" si="160"/>
        <v>4/10/2016</v>
      </c>
      <c r="U1070">
        <f t="shared" si="164"/>
        <v>42440.371111111104</v>
      </c>
      <c r="V1070" t="str">
        <f t="shared" si="165"/>
        <v>3/11/2016</v>
      </c>
      <c r="W1070">
        <f t="shared" si="166"/>
        <v>2016</v>
      </c>
      <c r="X1070">
        <f t="shared" si="167"/>
        <v>2016</v>
      </c>
      <c r="Y1070">
        <f t="shared" si="168"/>
        <v>3</v>
      </c>
      <c r="Z1070" t="str">
        <f t="shared" si="169"/>
        <v>March</v>
      </c>
    </row>
    <row r="1071" spans="1:26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1"/>
        <v>0.38636363636363635</v>
      </c>
      <c r="P1071" s="6">
        <f t="shared" si="162"/>
        <v>40.476190476190474</v>
      </c>
      <c r="Q1071" t="s">
        <v>8332</v>
      </c>
      <c r="R1071" t="s">
        <v>8333</v>
      </c>
      <c r="S1071">
        <f t="shared" si="163"/>
        <v>41604.06318287037</v>
      </c>
      <c r="T1071" t="str">
        <f t="shared" si="160"/>
        <v>11/26/2013</v>
      </c>
      <c r="U1071">
        <f t="shared" si="164"/>
        <v>41572.229849537034</v>
      </c>
      <c r="V1071" t="str">
        <f t="shared" si="165"/>
        <v>10/25/2013</v>
      </c>
      <c r="W1071">
        <f t="shared" si="166"/>
        <v>2013</v>
      </c>
      <c r="X1071">
        <f t="shared" si="167"/>
        <v>2013</v>
      </c>
      <c r="Y1071">
        <f t="shared" si="168"/>
        <v>10</v>
      </c>
      <c r="Z1071" t="str">
        <f t="shared" si="169"/>
        <v>Oct</v>
      </c>
    </row>
    <row r="1072" spans="1:26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1"/>
        <v>7.0000000000000001E-3</v>
      </c>
      <c r="P1072" s="6">
        <f t="shared" si="162"/>
        <v>35</v>
      </c>
      <c r="Q1072" t="s">
        <v>8332</v>
      </c>
      <c r="R1072" t="s">
        <v>8333</v>
      </c>
      <c r="S1072">
        <f t="shared" si="163"/>
        <v>41182.803495370368</v>
      </c>
      <c r="T1072" t="str">
        <f t="shared" si="160"/>
        <v>9/30/2012</v>
      </c>
      <c r="U1072">
        <f t="shared" si="164"/>
        <v>41163.011828703704</v>
      </c>
      <c r="V1072" t="str">
        <f t="shared" si="165"/>
        <v>9/11/2012</v>
      </c>
      <c r="W1072">
        <f t="shared" si="166"/>
        <v>2012</v>
      </c>
      <c r="X1072">
        <f t="shared" si="167"/>
        <v>2012</v>
      </c>
      <c r="Y1072">
        <f t="shared" si="168"/>
        <v>9</v>
      </c>
      <c r="Z1072" t="str">
        <f t="shared" si="169"/>
        <v>Sept</v>
      </c>
    </row>
    <row r="1073" spans="1:26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1"/>
        <v>0</v>
      </c>
      <c r="P1073" s="6" t="e">
        <f t="shared" si="162"/>
        <v>#DIV/0!</v>
      </c>
      <c r="Q1073" t="s">
        <v>8332</v>
      </c>
      <c r="R1073" t="s">
        <v>8333</v>
      </c>
      <c r="S1073">
        <f t="shared" si="163"/>
        <v>42325.586724537039</v>
      </c>
      <c r="T1073" t="str">
        <f t="shared" si="160"/>
        <v>11/17/2015</v>
      </c>
      <c r="U1073">
        <f t="shared" si="164"/>
        <v>42295.753391203703</v>
      </c>
      <c r="V1073" t="str">
        <f t="shared" si="165"/>
        <v>10/18/2015</v>
      </c>
      <c r="W1073">
        <f t="shared" si="166"/>
        <v>2015</v>
      </c>
      <c r="X1073">
        <f t="shared" si="167"/>
        <v>2015</v>
      </c>
      <c r="Y1073">
        <f t="shared" si="168"/>
        <v>10</v>
      </c>
      <c r="Z1073" t="str">
        <f t="shared" si="169"/>
        <v>Oct</v>
      </c>
    </row>
    <row r="1074" spans="1:26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1"/>
        <v>6.8000000000000005E-4</v>
      </c>
      <c r="P1074" s="6">
        <f t="shared" si="162"/>
        <v>12.75</v>
      </c>
      <c r="Q1074" t="s">
        <v>8332</v>
      </c>
      <c r="R1074" t="s">
        <v>8333</v>
      </c>
      <c r="S1074">
        <f t="shared" si="163"/>
        <v>41675.623807870368</v>
      </c>
      <c r="T1074" t="str">
        <f t="shared" si="160"/>
        <v>2/5/2014</v>
      </c>
      <c r="U1074">
        <f t="shared" si="164"/>
        <v>41645.832141203704</v>
      </c>
      <c r="V1074" t="str">
        <f t="shared" si="165"/>
        <v>1/6/2014</v>
      </c>
      <c r="W1074">
        <f t="shared" si="166"/>
        <v>2014</v>
      </c>
      <c r="X1074">
        <f t="shared" si="167"/>
        <v>2014</v>
      </c>
      <c r="Y1074">
        <f t="shared" si="168"/>
        <v>1</v>
      </c>
      <c r="Z1074" t="str">
        <f t="shared" si="169"/>
        <v>Jan</v>
      </c>
    </row>
    <row r="1075" spans="1:26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1"/>
        <v>1.3333333333333334E-2</v>
      </c>
      <c r="P1075" s="6">
        <f t="shared" si="162"/>
        <v>10</v>
      </c>
      <c r="Q1075" t="s">
        <v>8332</v>
      </c>
      <c r="R1075" t="s">
        <v>8333</v>
      </c>
      <c r="S1075">
        <f t="shared" si="163"/>
        <v>40832.756261574068</v>
      </c>
      <c r="T1075" t="str">
        <f t="shared" si="160"/>
        <v>10/16/2011</v>
      </c>
      <c r="U1075">
        <f t="shared" si="164"/>
        <v>40802.964594907404</v>
      </c>
      <c r="V1075" t="str">
        <f t="shared" si="165"/>
        <v>9/16/2011</v>
      </c>
      <c r="W1075">
        <f t="shared" si="166"/>
        <v>2011</v>
      </c>
      <c r="X1075">
        <f t="shared" si="167"/>
        <v>2011</v>
      </c>
      <c r="Y1075">
        <f t="shared" si="168"/>
        <v>9</v>
      </c>
      <c r="Z1075" t="str">
        <f t="shared" si="169"/>
        <v>Sept</v>
      </c>
    </row>
    <row r="1076" spans="1:26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1"/>
        <v>6.3092592592592589E-2</v>
      </c>
      <c r="P1076" s="6">
        <f t="shared" si="162"/>
        <v>113.56666666666666</v>
      </c>
      <c r="Q1076" t="s">
        <v>8332</v>
      </c>
      <c r="R1076" t="s">
        <v>8333</v>
      </c>
      <c r="S1076">
        <f t="shared" si="163"/>
        <v>41642.964641203704</v>
      </c>
      <c r="T1076" t="str">
        <f t="shared" si="160"/>
        <v>1/3/2014</v>
      </c>
      <c r="U1076">
        <f t="shared" si="164"/>
        <v>41613.172974537039</v>
      </c>
      <c r="V1076" t="str">
        <f t="shared" si="165"/>
        <v>12/5/2013</v>
      </c>
      <c r="W1076">
        <f t="shared" si="166"/>
        <v>2014</v>
      </c>
      <c r="X1076">
        <f t="shared" si="167"/>
        <v>2013</v>
      </c>
      <c r="Y1076">
        <f t="shared" si="168"/>
        <v>12</v>
      </c>
      <c r="Z1076" t="str">
        <f t="shared" si="169"/>
        <v>Dec</v>
      </c>
    </row>
    <row r="1077" spans="1:26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1"/>
        <v>4.4999999999999998E-2</v>
      </c>
      <c r="P1077" s="6">
        <f t="shared" si="162"/>
        <v>15</v>
      </c>
      <c r="Q1077" t="s">
        <v>8332</v>
      </c>
      <c r="R1077" t="s">
        <v>8333</v>
      </c>
      <c r="S1077">
        <f t="shared" si="163"/>
        <v>41035.695787037032</v>
      </c>
      <c r="T1077" t="str">
        <f t="shared" si="160"/>
        <v>5/6/2012</v>
      </c>
      <c r="U1077">
        <f t="shared" si="164"/>
        <v>41005.904120370367</v>
      </c>
      <c r="V1077" t="str">
        <f t="shared" si="165"/>
        <v>4/6/2012</v>
      </c>
      <c r="W1077">
        <f t="shared" si="166"/>
        <v>2012</v>
      </c>
      <c r="X1077">
        <f t="shared" si="167"/>
        <v>2012</v>
      </c>
      <c r="Y1077">
        <f t="shared" si="168"/>
        <v>4</v>
      </c>
      <c r="Z1077" t="str">
        <f t="shared" si="169"/>
        <v>April</v>
      </c>
    </row>
    <row r="1078" spans="1:26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1"/>
        <v>0.62765333333333329</v>
      </c>
      <c r="P1078" s="6">
        <f t="shared" si="162"/>
        <v>48.281025641025643</v>
      </c>
      <c r="Q1078" t="s">
        <v>8332</v>
      </c>
      <c r="R1078" t="s">
        <v>8333</v>
      </c>
      <c r="S1078">
        <f t="shared" si="163"/>
        <v>41893.169560185182</v>
      </c>
      <c r="T1078" t="str">
        <f t="shared" si="160"/>
        <v>9/11/2014</v>
      </c>
      <c r="U1078">
        <f t="shared" si="164"/>
        <v>41838.377893518518</v>
      </c>
      <c r="V1078" t="str">
        <f t="shared" si="165"/>
        <v>7/18/2014</v>
      </c>
      <c r="W1078">
        <f t="shared" si="166"/>
        <v>2014</v>
      </c>
      <c r="X1078">
        <f t="shared" si="167"/>
        <v>2014</v>
      </c>
      <c r="Y1078">
        <f t="shared" si="168"/>
        <v>7</v>
      </c>
      <c r="Z1078" t="str">
        <f t="shared" si="169"/>
        <v>July</v>
      </c>
    </row>
    <row r="1079" spans="1:26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1"/>
        <v>0.29376000000000002</v>
      </c>
      <c r="P1079" s="6">
        <f t="shared" si="162"/>
        <v>43.976047904191617</v>
      </c>
      <c r="Q1079" t="s">
        <v>8332</v>
      </c>
      <c r="R1079" t="s">
        <v>8333</v>
      </c>
      <c r="S1079">
        <f t="shared" si="163"/>
        <v>42382.958460648144</v>
      </c>
      <c r="T1079" t="str">
        <f t="shared" si="160"/>
        <v>1/13/2016</v>
      </c>
      <c r="U1079">
        <f t="shared" si="164"/>
        <v>42353.16679398148</v>
      </c>
      <c r="V1079" t="str">
        <f t="shared" si="165"/>
        <v>12/15/2015</v>
      </c>
      <c r="W1079">
        <f t="shared" si="166"/>
        <v>2016</v>
      </c>
      <c r="X1079">
        <f t="shared" si="167"/>
        <v>2015</v>
      </c>
      <c r="Y1079">
        <f t="shared" si="168"/>
        <v>12</v>
      </c>
      <c r="Z1079" t="str">
        <f t="shared" si="169"/>
        <v>Dec</v>
      </c>
    </row>
    <row r="1080" spans="1:26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1"/>
        <v>7.4999999999999997E-2</v>
      </c>
      <c r="P1080" s="6">
        <f t="shared" si="162"/>
        <v>9</v>
      </c>
      <c r="Q1080" t="s">
        <v>8332</v>
      </c>
      <c r="R1080" t="s">
        <v>8333</v>
      </c>
      <c r="S1080">
        <f t="shared" si="163"/>
        <v>40745.987511574072</v>
      </c>
      <c r="T1080" t="str">
        <f t="shared" si="160"/>
        <v>7/21/2011</v>
      </c>
      <c r="U1080">
        <f t="shared" si="164"/>
        <v>40701.195844907408</v>
      </c>
      <c r="V1080" t="str">
        <f t="shared" si="165"/>
        <v>6/7/2011</v>
      </c>
      <c r="W1080">
        <f t="shared" si="166"/>
        <v>2011</v>
      </c>
      <c r="X1080">
        <f t="shared" si="167"/>
        <v>2011</v>
      </c>
      <c r="Y1080">
        <f t="shared" si="168"/>
        <v>6</v>
      </c>
      <c r="Z1080" t="str">
        <f t="shared" si="169"/>
        <v>June</v>
      </c>
    </row>
    <row r="1081" spans="1:26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1"/>
        <v>2.6076923076923077E-2</v>
      </c>
      <c r="P1081" s="6">
        <f t="shared" si="162"/>
        <v>37.666666666666664</v>
      </c>
      <c r="Q1081" t="s">
        <v>8332</v>
      </c>
      <c r="R1081" t="s">
        <v>8333</v>
      </c>
      <c r="S1081">
        <f t="shared" si="163"/>
        <v>42504.35805555556</v>
      </c>
      <c r="T1081" t="str">
        <f t="shared" si="160"/>
        <v>5/14/2016</v>
      </c>
      <c r="U1081">
        <f t="shared" si="164"/>
        <v>42479.566388888896</v>
      </c>
      <c r="V1081" t="str">
        <f t="shared" si="165"/>
        <v>4/19/2016</v>
      </c>
      <c r="W1081">
        <f t="shared" si="166"/>
        <v>2016</v>
      </c>
      <c r="X1081">
        <f t="shared" si="167"/>
        <v>2016</v>
      </c>
      <c r="Y1081">
        <f t="shared" si="168"/>
        <v>4</v>
      </c>
      <c r="Z1081" t="str">
        <f t="shared" si="169"/>
        <v>April</v>
      </c>
    </row>
    <row r="1082" spans="1:26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1"/>
        <v>9.1050000000000006E-2</v>
      </c>
      <c r="P1082" s="6">
        <f t="shared" si="162"/>
        <v>18.581632653061224</v>
      </c>
      <c r="Q1082" t="s">
        <v>8332</v>
      </c>
      <c r="R1082" t="s">
        <v>8333</v>
      </c>
      <c r="S1082">
        <f t="shared" si="163"/>
        <v>41769.929780092592</v>
      </c>
      <c r="T1082" t="str">
        <f t="shared" si="160"/>
        <v>5/10/2014</v>
      </c>
      <c r="U1082">
        <f t="shared" si="164"/>
        <v>41740.138113425928</v>
      </c>
      <c r="V1082" t="str">
        <f t="shared" si="165"/>
        <v>4/11/2014</v>
      </c>
      <c r="W1082">
        <f t="shared" si="166"/>
        <v>2014</v>
      </c>
      <c r="X1082">
        <f t="shared" si="167"/>
        <v>2014</v>
      </c>
      <c r="Y1082">
        <f t="shared" si="168"/>
        <v>4</v>
      </c>
      <c r="Z1082" t="str">
        <f t="shared" si="169"/>
        <v>April</v>
      </c>
    </row>
    <row r="1083" spans="1:26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1"/>
        <v>1.7647058823529413E-4</v>
      </c>
      <c r="P1083" s="6">
        <f t="shared" si="162"/>
        <v>3</v>
      </c>
      <c r="Q1083" t="s">
        <v>8332</v>
      </c>
      <c r="R1083" t="s">
        <v>8333</v>
      </c>
      <c r="S1083">
        <f t="shared" si="163"/>
        <v>42032.718657407408</v>
      </c>
      <c r="T1083" t="str">
        <f t="shared" si="160"/>
        <v>1/28/2015</v>
      </c>
      <c r="U1083">
        <f t="shared" si="164"/>
        <v>42002.926990740743</v>
      </c>
      <c r="V1083" t="str">
        <f t="shared" si="165"/>
        <v>12/29/2014</v>
      </c>
      <c r="W1083">
        <f t="shared" si="166"/>
        <v>2015</v>
      </c>
      <c r="X1083">
        <f t="shared" si="167"/>
        <v>2014</v>
      </c>
      <c r="Y1083">
        <f t="shared" si="168"/>
        <v>12</v>
      </c>
      <c r="Z1083" t="str">
        <f t="shared" si="169"/>
        <v>Dec</v>
      </c>
    </row>
    <row r="1084" spans="1:26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1"/>
        <v>5.5999999999999999E-3</v>
      </c>
      <c r="P1084" s="6">
        <f t="shared" si="162"/>
        <v>18.666666666666668</v>
      </c>
      <c r="Q1084" t="s">
        <v>8332</v>
      </c>
      <c r="R1084" t="s">
        <v>8333</v>
      </c>
      <c r="S1084">
        <f t="shared" si="163"/>
        <v>41131.697777777779</v>
      </c>
      <c r="T1084" t="str">
        <f t="shared" si="160"/>
        <v>8/10/2012</v>
      </c>
      <c r="U1084">
        <f t="shared" si="164"/>
        <v>41101.906111111115</v>
      </c>
      <c r="V1084" t="str">
        <f t="shared" si="165"/>
        <v>7/11/2012</v>
      </c>
      <c r="W1084">
        <f t="shared" si="166"/>
        <v>2012</v>
      </c>
      <c r="X1084">
        <f t="shared" si="167"/>
        <v>2012</v>
      </c>
      <c r="Y1084">
        <f t="shared" si="168"/>
        <v>7</v>
      </c>
      <c r="Z1084" t="str">
        <f t="shared" si="169"/>
        <v>July</v>
      </c>
    </row>
    <row r="1085" spans="1:26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1"/>
        <v>8.2000000000000007E-3</v>
      </c>
      <c r="P1085" s="6">
        <f t="shared" si="162"/>
        <v>410</v>
      </c>
      <c r="Q1085" t="s">
        <v>8332</v>
      </c>
      <c r="R1085" t="s">
        <v>8333</v>
      </c>
      <c r="S1085">
        <f t="shared" si="163"/>
        <v>41853.451192129629</v>
      </c>
      <c r="T1085" t="str">
        <f t="shared" si="160"/>
        <v>8/2/2014</v>
      </c>
      <c r="U1085">
        <f t="shared" si="164"/>
        <v>41793.659525462965</v>
      </c>
      <c r="V1085" t="str">
        <f t="shared" si="165"/>
        <v>6/3/2014</v>
      </c>
      <c r="W1085">
        <f t="shared" si="166"/>
        <v>2014</v>
      </c>
      <c r="X1085">
        <f t="shared" si="167"/>
        <v>2014</v>
      </c>
      <c r="Y1085">
        <f t="shared" si="168"/>
        <v>6</v>
      </c>
      <c r="Z1085" t="str">
        <f t="shared" si="169"/>
        <v>June</v>
      </c>
    </row>
    <row r="1086" spans="1:26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1"/>
        <v>0</v>
      </c>
      <c r="P1086" s="6" t="e">
        <f t="shared" si="162"/>
        <v>#DIV/0!</v>
      </c>
      <c r="Q1086" t="s">
        <v>8332</v>
      </c>
      <c r="R1086" t="s">
        <v>8333</v>
      </c>
      <c r="S1086">
        <f t="shared" si="163"/>
        <v>41859.703749999993</v>
      </c>
      <c r="T1086" t="str">
        <f t="shared" si="160"/>
        <v>8/8/2014</v>
      </c>
      <c r="U1086">
        <f t="shared" si="164"/>
        <v>41829.912083333329</v>
      </c>
      <c r="V1086" t="str">
        <f t="shared" si="165"/>
        <v>7/9/2014</v>
      </c>
      <c r="W1086">
        <f t="shared" si="166"/>
        <v>2014</v>
      </c>
      <c r="X1086">
        <f t="shared" si="167"/>
        <v>2014</v>
      </c>
      <c r="Y1086">
        <f t="shared" si="168"/>
        <v>7</v>
      </c>
      <c r="Z1086" t="str">
        <f t="shared" si="169"/>
        <v>July</v>
      </c>
    </row>
    <row r="1087" spans="1:26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1"/>
        <v>3.4200000000000001E-2</v>
      </c>
      <c r="P1087" s="6">
        <f t="shared" si="162"/>
        <v>114</v>
      </c>
      <c r="Q1087" t="s">
        <v>8332</v>
      </c>
      <c r="R1087" t="s">
        <v>8333</v>
      </c>
      <c r="S1087">
        <f t="shared" si="163"/>
        <v>42443.421006944445</v>
      </c>
      <c r="T1087" t="str">
        <f t="shared" si="160"/>
        <v>3/14/2016</v>
      </c>
      <c r="U1087">
        <f t="shared" si="164"/>
        <v>42413.671006944445</v>
      </c>
      <c r="V1087" t="str">
        <f t="shared" si="165"/>
        <v>2/13/2016</v>
      </c>
      <c r="W1087">
        <f t="shared" si="166"/>
        <v>2016</v>
      </c>
      <c r="X1087">
        <f t="shared" si="167"/>
        <v>2016</v>
      </c>
      <c r="Y1087">
        <f t="shared" si="168"/>
        <v>2</v>
      </c>
      <c r="Z1087" t="str">
        <f t="shared" si="169"/>
        <v>Feb</v>
      </c>
    </row>
    <row r="1088" spans="1:26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1"/>
        <v>8.3333333333333339E-4</v>
      </c>
      <c r="P1088" s="6">
        <f t="shared" si="162"/>
        <v>7.5</v>
      </c>
      <c r="Q1088" t="s">
        <v>8332</v>
      </c>
      <c r="R1088" t="s">
        <v>8333</v>
      </c>
      <c r="S1088">
        <f t="shared" si="163"/>
        <v>41875.658460648148</v>
      </c>
      <c r="T1088" t="str">
        <f t="shared" si="160"/>
        <v>8/24/2014</v>
      </c>
      <c r="U1088">
        <f t="shared" si="164"/>
        <v>41845.866793981484</v>
      </c>
      <c r="V1088" t="str">
        <f t="shared" si="165"/>
        <v>7/25/2014</v>
      </c>
      <c r="W1088">
        <f t="shared" si="166"/>
        <v>2014</v>
      </c>
      <c r="X1088">
        <f t="shared" si="167"/>
        <v>2014</v>
      </c>
      <c r="Y1088">
        <f t="shared" si="168"/>
        <v>7</v>
      </c>
      <c r="Z1088" t="str">
        <f t="shared" si="169"/>
        <v>July</v>
      </c>
    </row>
    <row r="1089" spans="1:26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1"/>
        <v>0</v>
      </c>
      <c r="P1089" s="6" t="e">
        <f t="shared" si="162"/>
        <v>#DIV/0!</v>
      </c>
      <c r="Q1089" t="s">
        <v>8332</v>
      </c>
      <c r="R1089" t="s">
        <v>8333</v>
      </c>
      <c r="S1089">
        <f t="shared" si="163"/>
        <v>41805.505636574075</v>
      </c>
      <c r="T1089" t="str">
        <f t="shared" si="160"/>
        <v>6/15/2014</v>
      </c>
      <c r="U1089">
        <f t="shared" si="164"/>
        <v>41775.713969907411</v>
      </c>
      <c r="V1089" t="str">
        <f t="shared" si="165"/>
        <v>5/16/2014</v>
      </c>
      <c r="W1089">
        <f t="shared" si="166"/>
        <v>2014</v>
      </c>
      <c r="X1089">
        <f t="shared" si="167"/>
        <v>2014</v>
      </c>
      <c r="Y1089">
        <f t="shared" si="168"/>
        <v>5</v>
      </c>
      <c r="Z1089" t="str">
        <f t="shared" si="169"/>
        <v>May</v>
      </c>
    </row>
    <row r="1090" spans="1:26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1"/>
        <v>0.14182977777777778</v>
      </c>
      <c r="P1090" s="6">
        <f t="shared" si="162"/>
        <v>43.41727891156463</v>
      </c>
      <c r="Q1090" t="s">
        <v>8332</v>
      </c>
      <c r="R1090" t="s">
        <v>8333</v>
      </c>
      <c r="S1090">
        <f t="shared" si="163"/>
        <v>41753.591053240736</v>
      </c>
      <c r="T1090" t="str">
        <f t="shared" ref="T1090:T1153" si="170">TEXT(S1090,"m/d/yyyy")</f>
        <v>4/24/2014</v>
      </c>
      <c r="U1090">
        <f t="shared" si="164"/>
        <v>41723.799386574072</v>
      </c>
      <c r="V1090" t="str">
        <f t="shared" si="165"/>
        <v>3/25/2014</v>
      </c>
      <c r="W1090">
        <f t="shared" si="166"/>
        <v>2014</v>
      </c>
      <c r="X1090">
        <f t="shared" si="167"/>
        <v>2014</v>
      </c>
      <c r="Y1090">
        <f t="shared" si="168"/>
        <v>3</v>
      </c>
      <c r="Z1090" t="str">
        <f t="shared" si="169"/>
        <v>March</v>
      </c>
    </row>
    <row r="1091" spans="1:26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1">E1091/D1091</f>
        <v>7.8266666666666665E-2</v>
      </c>
      <c r="P1091" s="6">
        <f t="shared" ref="P1091:P1154" si="172">E1091/L1091</f>
        <v>23.959183673469386</v>
      </c>
      <c r="Q1091" t="s">
        <v>8332</v>
      </c>
      <c r="R1091" t="s">
        <v>8333</v>
      </c>
      <c r="S1091">
        <f t="shared" ref="S1091:S1154" si="173">(((I1091/60)/60)/24)+DATE(1970,1,1)+(-5/24)</f>
        <v>42180.981192129628</v>
      </c>
      <c r="T1091" t="str">
        <f t="shared" si="170"/>
        <v>6/25/2015</v>
      </c>
      <c r="U1091">
        <f t="shared" ref="U1091:U1154" si="174">(((J1091/60)/60)/24)+DATE(1970,1,1)</f>
        <v>42151.189525462964</v>
      </c>
      <c r="V1091" t="str">
        <f t="shared" ref="V1091:V1154" si="175">TEXT(U1091,"m/d/yyyy")</f>
        <v>5/27/2015</v>
      </c>
      <c r="W1091">
        <f t="shared" ref="W1091:W1154" si="176">YEAR(T1091)</f>
        <v>2015</v>
      </c>
      <c r="X1091">
        <f t="shared" ref="X1091:X1154" si="177">YEAR(V1091)</f>
        <v>2015</v>
      </c>
      <c r="Y1091">
        <f t="shared" ref="Y1091:Y1154" si="178">MONTH(V1091)</f>
        <v>5</v>
      </c>
      <c r="Z1091" t="str">
        <f t="shared" ref="Z1091:Z1154" si="179">VLOOKUP(Y1091, $AB$2:$AC$13, 2, FALSE)</f>
        <v>May</v>
      </c>
    </row>
    <row r="1092" spans="1:26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1"/>
        <v>3.8464497269020693E-4</v>
      </c>
      <c r="P1092" s="6">
        <f t="shared" si="172"/>
        <v>5</v>
      </c>
      <c r="Q1092" t="s">
        <v>8332</v>
      </c>
      <c r="R1092" t="s">
        <v>8333</v>
      </c>
      <c r="S1092">
        <f t="shared" si="173"/>
        <v>42152.977465277778</v>
      </c>
      <c r="T1092" t="str">
        <f t="shared" si="170"/>
        <v>5/28/2015</v>
      </c>
      <c r="U1092">
        <f t="shared" si="174"/>
        <v>42123.185798611114</v>
      </c>
      <c r="V1092" t="str">
        <f t="shared" si="175"/>
        <v>4/29/2015</v>
      </c>
      <c r="W1092">
        <f t="shared" si="176"/>
        <v>2015</v>
      </c>
      <c r="X1092">
        <f t="shared" si="177"/>
        <v>2015</v>
      </c>
      <c r="Y1092">
        <f t="shared" si="178"/>
        <v>4</v>
      </c>
      <c r="Z1092" t="str">
        <f t="shared" si="179"/>
        <v>April</v>
      </c>
    </row>
    <row r="1093" spans="1:26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1"/>
        <v>0.125</v>
      </c>
      <c r="P1093" s="6">
        <f t="shared" si="172"/>
        <v>12.5</v>
      </c>
      <c r="Q1093" t="s">
        <v>8332</v>
      </c>
      <c r="R1093" t="s">
        <v>8333</v>
      </c>
      <c r="S1093">
        <f t="shared" si="173"/>
        <v>42470.57027777777</v>
      </c>
      <c r="T1093" t="str">
        <f t="shared" si="170"/>
        <v>4/10/2016</v>
      </c>
      <c r="U1093">
        <f t="shared" si="174"/>
        <v>42440.820277777777</v>
      </c>
      <c r="V1093" t="str">
        <f t="shared" si="175"/>
        <v>3/11/2016</v>
      </c>
      <c r="W1093">
        <f t="shared" si="176"/>
        <v>2016</v>
      </c>
      <c r="X1093">
        <f t="shared" si="177"/>
        <v>2016</v>
      </c>
      <c r="Y1093">
        <f t="shared" si="178"/>
        <v>3</v>
      </c>
      <c r="Z1093" t="str">
        <f t="shared" si="179"/>
        <v>March</v>
      </c>
    </row>
    <row r="1094" spans="1:26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1"/>
        <v>1.0500000000000001E-2</v>
      </c>
      <c r="P1094" s="6">
        <f t="shared" si="172"/>
        <v>3</v>
      </c>
      <c r="Q1094" t="s">
        <v>8332</v>
      </c>
      <c r="R1094" t="s">
        <v>8333</v>
      </c>
      <c r="S1094">
        <f t="shared" si="173"/>
        <v>41279.817569444444</v>
      </c>
      <c r="T1094" t="str">
        <f t="shared" si="170"/>
        <v>1/5/2013</v>
      </c>
      <c r="U1094">
        <f t="shared" si="174"/>
        <v>41250.025902777779</v>
      </c>
      <c r="V1094" t="str">
        <f t="shared" si="175"/>
        <v>12/7/2012</v>
      </c>
      <c r="W1094">
        <f t="shared" si="176"/>
        <v>2013</v>
      </c>
      <c r="X1094">
        <f t="shared" si="177"/>
        <v>2012</v>
      </c>
      <c r="Y1094">
        <f t="shared" si="178"/>
        <v>12</v>
      </c>
      <c r="Z1094" t="str">
        <f t="shared" si="179"/>
        <v>Dec</v>
      </c>
    </row>
    <row r="1095" spans="1:26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1"/>
        <v>0.14083333333333334</v>
      </c>
      <c r="P1095" s="6">
        <f t="shared" si="172"/>
        <v>10.5625</v>
      </c>
      <c r="Q1095" t="s">
        <v>8332</v>
      </c>
      <c r="R1095" t="s">
        <v>8333</v>
      </c>
      <c r="S1095">
        <f t="shared" si="173"/>
        <v>42411.765474537031</v>
      </c>
      <c r="T1095" t="str">
        <f t="shared" si="170"/>
        <v>2/11/2016</v>
      </c>
      <c r="U1095">
        <f t="shared" si="174"/>
        <v>42396.973807870367</v>
      </c>
      <c r="V1095" t="str">
        <f t="shared" si="175"/>
        <v>1/27/2016</v>
      </c>
      <c r="W1095">
        <f t="shared" si="176"/>
        <v>2016</v>
      </c>
      <c r="X1095">
        <f t="shared" si="177"/>
        <v>2016</v>
      </c>
      <c r="Y1095">
        <f t="shared" si="178"/>
        <v>1</v>
      </c>
      <c r="Z1095" t="str">
        <f t="shared" si="179"/>
        <v>Jan</v>
      </c>
    </row>
    <row r="1096" spans="1:26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1"/>
        <v>0.18300055555555556</v>
      </c>
      <c r="P1096" s="6">
        <f t="shared" si="172"/>
        <v>122.00037037037038</v>
      </c>
      <c r="Q1096" t="s">
        <v>8332</v>
      </c>
      <c r="R1096" t="s">
        <v>8333</v>
      </c>
      <c r="S1096">
        <f t="shared" si="173"/>
        <v>40825.505011574067</v>
      </c>
      <c r="T1096" t="str">
        <f t="shared" si="170"/>
        <v>10/9/2011</v>
      </c>
      <c r="U1096">
        <f t="shared" si="174"/>
        <v>40795.713344907403</v>
      </c>
      <c r="V1096" t="str">
        <f t="shared" si="175"/>
        <v>9/9/2011</v>
      </c>
      <c r="W1096">
        <f t="shared" si="176"/>
        <v>2011</v>
      </c>
      <c r="X1096">
        <f t="shared" si="177"/>
        <v>2011</v>
      </c>
      <c r="Y1096">
        <f t="shared" si="178"/>
        <v>9</v>
      </c>
      <c r="Z1096" t="str">
        <f t="shared" si="179"/>
        <v>Sept</v>
      </c>
    </row>
    <row r="1097" spans="1:26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1"/>
        <v>5.0347999999999997E-2</v>
      </c>
      <c r="P1097" s="6">
        <f t="shared" si="172"/>
        <v>267.80851063829789</v>
      </c>
      <c r="Q1097" t="s">
        <v>8332</v>
      </c>
      <c r="R1097" t="s">
        <v>8333</v>
      </c>
      <c r="S1097">
        <f t="shared" si="173"/>
        <v>41516.328935185185</v>
      </c>
      <c r="T1097" t="str">
        <f t="shared" si="170"/>
        <v>8/30/2013</v>
      </c>
      <c r="U1097">
        <f t="shared" si="174"/>
        <v>41486.537268518521</v>
      </c>
      <c r="V1097" t="str">
        <f t="shared" si="175"/>
        <v>7/31/2013</v>
      </c>
      <c r="W1097">
        <f t="shared" si="176"/>
        <v>2013</v>
      </c>
      <c r="X1097">
        <f t="shared" si="177"/>
        <v>2013</v>
      </c>
      <c r="Y1097">
        <f t="shared" si="178"/>
        <v>7</v>
      </c>
      <c r="Z1097" t="str">
        <f t="shared" si="179"/>
        <v>July</v>
      </c>
    </row>
    <row r="1098" spans="1:26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1"/>
        <v>0.17933333333333334</v>
      </c>
      <c r="P1098" s="6">
        <f t="shared" si="172"/>
        <v>74.206896551724142</v>
      </c>
      <c r="Q1098" t="s">
        <v>8332</v>
      </c>
      <c r="R1098" t="s">
        <v>8333</v>
      </c>
      <c r="S1098">
        <f t="shared" si="173"/>
        <v>41915.9375</v>
      </c>
      <c r="T1098" t="str">
        <f t="shared" si="170"/>
        <v>10/3/2014</v>
      </c>
      <c r="U1098">
        <f t="shared" si="174"/>
        <v>41885.51798611111</v>
      </c>
      <c r="V1098" t="str">
        <f t="shared" si="175"/>
        <v>9/3/2014</v>
      </c>
      <c r="W1098">
        <f t="shared" si="176"/>
        <v>2014</v>
      </c>
      <c r="X1098">
        <f t="shared" si="177"/>
        <v>2014</v>
      </c>
      <c r="Y1098">
        <f t="shared" si="178"/>
        <v>9</v>
      </c>
      <c r="Z1098" t="str">
        <f t="shared" si="179"/>
        <v>Sept</v>
      </c>
    </row>
    <row r="1099" spans="1:26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1"/>
        <v>4.6999999999999999E-4</v>
      </c>
      <c r="P1099" s="6">
        <f t="shared" si="172"/>
        <v>6.7142857142857144</v>
      </c>
      <c r="Q1099" t="s">
        <v>8332</v>
      </c>
      <c r="R1099" t="s">
        <v>8333</v>
      </c>
      <c r="S1099">
        <f t="shared" si="173"/>
        <v>41700.584224537037</v>
      </c>
      <c r="T1099" t="str">
        <f t="shared" si="170"/>
        <v>3/2/2014</v>
      </c>
      <c r="U1099">
        <f t="shared" si="174"/>
        <v>41660.792557870373</v>
      </c>
      <c r="V1099" t="str">
        <f t="shared" si="175"/>
        <v>1/21/2014</v>
      </c>
      <c r="W1099">
        <f t="shared" si="176"/>
        <v>2014</v>
      </c>
      <c r="X1099">
        <f t="shared" si="177"/>
        <v>2014</v>
      </c>
      <c r="Y1099">
        <f t="shared" si="178"/>
        <v>1</v>
      </c>
      <c r="Z1099" t="str">
        <f t="shared" si="179"/>
        <v>Jan</v>
      </c>
    </row>
    <row r="1100" spans="1:26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1"/>
        <v>7.2120000000000004E-2</v>
      </c>
      <c r="P1100" s="6">
        <f t="shared" si="172"/>
        <v>81.954545454545453</v>
      </c>
      <c r="Q1100" t="s">
        <v>8332</v>
      </c>
      <c r="R1100" t="s">
        <v>8333</v>
      </c>
      <c r="S1100">
        <f t="shared" si="173"/>
        <v>41742.554340277777</v>
      </c>
      <c r="T1100" t="str">
        <f t="shared" si="170"/>
        <v>4/13/2014</v>
      </c>
      <c r="U1100">
        <f t="shared" si="174"/>
        <v>41712.762673611112</v>
      </c>
      <c r="V1100" t="str">
        <f t="shared" si="175"/>
        <v>3/14/2014</v>
      </c>
      <c r="W1100">
        <f t="shared" si="176"/>
        <v>2014</v>
      </c>
      <c r="X1100">
        <f t="shared" si="177"/>
        <v>2014</v>
      </c>
      <c r="Y1100">
        <f t="shared" si="178"/>
        <v>3</v>
      </c>
      <c r="Z1100" t="str">
        <f t="shared" si="179"/>
        <v>March</v>
      </c>
    </row>
    <row r="1101" spans="1:26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1"/>
        <v>5.0000000000000001E-3</v>
      </c>
      <c r="P1101" s="6">
        <f t="shared" si="172"/>
        <v>25</v>
      </c>
      <c r="Q1101" t="s">
        <v>8332</v>
      </c>
      <c r="R1101" t="s">
        <v>8333</v>
      </c>
      <c r="S1101">
        <f t="shared" si="173"/>
        <v>42137.628101851849</v>
      </c>
      <c r="T1101" t="str">
        <f t="shared" si="170"/>
        <v>5/13/2015</v>
      </c>
      <c r="U1101">
        <f t="shared" si="174"/>
        <v>42107.836435185185</v>
      </c>
      <c r="V1101" t="str">
        <f t="shared" si="175"/>
        <v>4/13/2015</v>
      </c>
      <c r="W1101">
        <f t="shared" si="176"/>
        <v>2015</v>
      </c>
      <c r="X1101">
        <f t="shared" si="177"/>
        <v>2015</v>
      </c>
      <c r="Y1101">
        <f t="shared" si="178"/>
        <v>4</v>
      </c>
      <c r="Z1101" t="str">
        <f t="shared" si="179"/>
        <v>April</v>
      </c>
    </row>
    <row r="1102" spans="1:26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1"/>
        <v>2.5000000000000001E-2</v>
      </c>
      <c r="P1102" s="6">
        <f t="shared" si="172"/>
        <v>10</v>
      </c>
      <c r="Q1102" t="s">
        <v>8332</v>
      </c>
      <c r="R1102" t="s">
        <v>8333</v>
      </c>
      <c r="S1102">
        <f t="shared" si="173"/>
        <v>42413.902442129627</v>
      </c>
      <c r="T1102" t="str">
        <f t="shared" si="170"/>
        <v>2/13/2016</v>
      </c>
      <c r="U1102">
        <f t="shared" si="174"/>
        <v>42384.110775462963</v>
      </c>
      <c r="V1102" t="str">
        <f t="shared" si="175"/>
        <v>1/15/2016</v>
      </c>
      <c r="W1102">
        <f t="shared" si="176"/>
        <v>2016</v>
      </c>
      <c r="X1102">
        <f t="shared" si="177"/>
        <v>2016</v>
      </c>
      <c r="Y1102">
        <f t="shared" si="178"/>
        <v>1</v>
      </c>
      <c r="Z1102" t="str">
        <f t="shared" si="179"/>
        <v>Jan</v>
      </c>
    </row>
    <row r="1103" spans="1:26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1"/>
        <v>4.0999999999999999E-4</v>
      </c>
      <c r="P1103" s="6">
        <f t="shared" si="172"/>
        <v>6.833333333333333</v>
      </c>
      <c r="Q1103" t="s">
        <v>8332</v>
      </c>
      <c r="R1103" t="s">
        <v>8333</v>
      </c>
      <c r="S1103">
        <f t="shared" si="173"/>
        <v>42565.549999999996</v>
      </c>
      <c r="T1103" t="str">
        <f t="shared" si="170"/>
        <v>7/14/2016</v>
      </c>
      <c r="U1103">
        <f t="shared" si="174"/>
        <v>42538.77243055556</v>
      </c>
      <c r="V1103" t="str">
        <f t="shared" si="175"/>
        <v>6/17/2016</v>
      </c>
      <c r="W1103">
        <f t="shared" si="176"/>
        <v>2016</v>
      </c>
      <c r="X1103">
        <f t="shared" si="177"/>
        <v>2016</v>
      </c>
      <c r="Y1103">
        <f t="shared" si="178"/>
        <v>6</v>
      </c>
      <c r="Z1103" t="str">
        <f t="shared" si="179"/>
        <v>June</v>
      </c>
    </row>
    <row r="1104" spans="1:26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1"/>
        <v>5.3124999999999999E-2</v>
      </c>
      <c r="P1104" s="6">
        <f t="shared" si="172"/>
        <v>17.708333333333332</v>
      </c>
      <c r="Q1104" t="s">
        <v>8332</v>
      </c>
      <c r="R1104" t="s">
        <v>8333</v>
      </c>
      <c r="S1104">
        <f t="shared" si="173"/>
        <v>41617.040972222218</v>
      </c>
      <c r="T1104" t="str">
        <f t="shared" si="170"/>
        <v>12/9/2013</v>
      </c>
      <c r="U1104">
        <f t="shared" si="174"/>
        <v>41577.045428240745</v>
      </c>
      <c r="V1104" t="str">
        <f t="shared" si="175"/>
        <v>10/30/2013</v>
      </c>
      <c r="W1104">
        <f t="shared" si="176"/>
        <v>2013</v>
      </c>
      <c r="X1104">
        <f t="shared" si="177"/>
        <v>2013</v>
      </c>
      <c r="Y1104">
        <f t="shared" si="178"/>
        <v>10</v>
      </c>
      <c r="Z1104" t="str">
        <f t="shared" si="179"/>
        <v>Oct</v>
      </c>
    </row>
    <row r="1105" spans="1:26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1"/>
        <v>1.6199999999999999E-2</v>
      </c>
      <c r="P1105" s="6">
        <f t="shared" si="172"/>
        <v>16.2</v>
      </c>
      <c r="Q1105" t="s">
        <v>8332</v>
      </c>
      <c r="R1105" t="s">
        <v>8333</v>
      </c>
      <c r="S1105">
        <f t="shared" si="173"/>
        <v>42539.013773148145</v>
      </c>
      <c r="T1105" t="str">
        <f t="shared" si="170"/>
        <v>6/18/2016</v>
      </c>
      <c r="U1105">
        <f t="shared" si="174"/>
        <v>42479.22210648148</v>
      </c>
      <c r="V1105" t="str">
        <f t="shared" si="175"/>
        <v>4/19/2016</v>
      </c>
      <c r="W1105">
        <f t="shared" si="176"/>
        <v>2016</v>
      </c>
      <c r="X1105">
        <f t="shared" si="177"/>
        <v>2016</v>
      </c>
      <c r="Y1105">
        <f t="shared" si="178"/>
        <v>4</v>
      </c>
      <c r="Z1105" t="str">
        <f t="shared" si="179"/>
        <v>April</v>
      </c>
    </row>
    <row r="1106" spans="1:26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1"/>
        <v>4.9516666666666667E-2</v>
      </c>
      <c r="P1106" s="6">
        <f t="shared" si="172"/>
        <v>80.297297297297291</v>
      </c>
      <c r="Q1106" t="s">
        <v>8332</v>
      </c>
      <c r="R1106" t="s">
        <v>8333</v>
      </c>
      <c r="S1106">
        <f t="shared" si="173"/>
        <v>41801.201631944445</v>
      </c>
      <c r="T1106" t="str">
        <f t="shared" si="170"/>
        <v>6/11/2014</v>
      </c>
      <c r="U1106">
        <f t="shared" si="174"/>
        <v>41771.40996527778</v>
      </c>
      <c r="V1106" t="str">
        <f t="shared" si="175"/>
        <v>5/12/2014</v>
      </c>
      <c r="W1106">
        <f t="shared" si="176"/>
        <v>2014</v>
      </c>
      <c r="X1106">
        <f t="shared" si="177"/>
        <v>2014</v>
      </c>
      <c r="Y1106">
        <f t="shared" si="178"/>
        <v>5</v>
      </c>
      <c r="Z1106" t="str">
        <f t="shared" si="179"/>
        <v>May</v>
      </c>
    </row>
    <row r="1107" spans="1:26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1"/>
        <v>1.5900000000000001E-3</v>
      </c>
      <c r="P1107" s="6">
        <f t="shared" si="172"/>
        <v>71.55</v>
      </c>
      <c r="Q1107" t="s">
        <v>8332</v>
      </c>
      <c r="R1107" t="s">
        <v>8333</v>
      </c>
      <c r="S1107">
        <f t="shared" si="173"/>
        <v>41721.885729166665</v>
      </c>
      <c r="T1107" t="str">
        <f t="shared" si="170"/>
        <v>3/23/2014</v>
      </c>
      <c r="U1107">
        <f t="shared" si="174"/>
        <v>41692.135729166665</v>
      </c>
      <c r="V1107" t="str">
        <f t="shared" si="175"/>
        <v>2/22/2014</v>
      </c>
      <c r="W1107">
        <f t="shared" si="176"/>
        <v>2014</v>
      </c>
      <c r="X1107">
        <f t="shared" si="177"/>
        <v>2014</v>
      </c>
      <c r="Y1107">
        <f t="shared" si="178"/>
        <v>2</v>
      </c>
      <c r="Z1107" t="str">
        <f t="shared" si="179"/>
        <v>Feb</v>
      </c>
    </row>
    <row r="1108" spans="1:26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1"/>
        <v>0.41249999999999998</v>
      </c>
      <c r="P1108" s="6">
        <f t="shared" si="172"/>
        <v>23.571428571428573</v>
      </c>
      <c r="Q1108" t="s">
        <v>8332</v>
      </c>
      <c r="R1108" t="s">
        <v>8333</v>
      </c>
      <c r="S1108">
        <f t="shared" si="173"/>
        <v>41003.490451388883</v>
      </c>
      <c r="T1108" t="str">
        <f t="shared" si="170"/>
        <v>4/4/2012</v>
      </c>
      <c r="U1108">
        <f t="shared" si="174"/>
        <v>40973.740451388891</v>
      </c>
      <c r="V1108" t="str">
        <f t="shared" si="175"/>
        <v>3/5/2012</v>
      </c>
      <c r="W1108">
        <f t="shared" si="176"/>
        <v>2012</v>
      </c>
      <c r="X1108">
        <f t="shared" si="177"/>
        <v>2012</v>
      </c>
      <c r="Y1108">
        <f t="shared" si="178"/>
        <v>3</v>
      </c>
      <c r="Z1108" t="str">
        <f t="shared" si="179"/>
        <v>March</v>
      </c>
    </row>
    <row r="1109" spans="1:26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1"/>
        <v>0</v>
      </c>
      <c r="P1109" s="6" t="e">
        <f t="shared" si="172"/>
        <v>#DIV/0!</v>
      </c>
      <c r="Q1109" t="s">
        <v>8332</v>
      </c>
      <c r="R1109" t="s">
        <v>8333</v>
      </c>
      <c r="S1109">
        <f t="shared" si="173"/>
        <v>41843.653055555551</v>
      </c>
      <c r="T1109" t="str">
        <f t="shared" si="170"/>
        <v>7/23/2014</v>
      </c>
      <c r="U1109">
        <f t="shared" si="174"/>
        <v>41813.861388888887</v>
      </c>
      <c r="V1109" t="str">
        <f t="shared" si="175"/>
        <v>6/23/2014</v>
      </c>
      <c r="W1109">
        <f t="shared" si="176"/>
        <v>2014</v>
      </c>
      <c r="X1109">
        <f t="shared" si="177"/>
        <v>2014</v>
      </c>
      <c r="Y1109">
        <f t="shared" si="178"/>
        <v>6</v>
      </c>
      <c r="Z1109" t="str">
        <f t="shared" si="179"/>
        <v>June</v>
      </c>
    </row>
    <row r="1110" spans="1:26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1"/>
        <v>2.93E-2</v>
      </c>
      <c r="P1110" s="6">
        <f t="shared" si="172"/>
        <v>34.88095238095238</v>
      </c>
      <c r="Q1110" t="s">
        <v>8332</v>
      </c>
      <c r="R1110" t="s">
        <v>8333</v>
      </c>
      <c r="S1110">
        <f t="shared" si="173"/>
        <v>41012.386979166666</v>
      </c>
      <c r="T1110" t="str">
        <f t="shared" si="170"/>
        <v>4/13/2012</v>
      </c>
      <c r="U1110">
        <f t="shared" si="174"/>
        <v>40952.636979166666</v>
      </c>
      <c r="V1110" t="str">
        <f t="shared" si="175"/>
        <v>2/13/2012</v>
      </c>
      <c r="W1110">
        <f t="shared" si="176"/>
        <v>2012</v>
      </c>
      <c r="X1110">
        <f t="shared" si="177"/>
        <v>2012</v>
      </c>
      <c r="Y1110">
        <f t="shared" si="178"/>
        <v>2</v>
      </c>
      <c r="Z1110" t="str">
        <f t="shared" si="179"/>
        <v>Feb</v>
      </c>
    </row>
    <row r="1111" spans="1:26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1"/>
        <v>4.4999999999999997E-3</v>
      </c>
      <c r="P1111" s="6">
        <f t="shared" si="172"/>
        <v>15</v>
      </c>
      <c r="Q1111" t="s">
        <v>8332</v>
      </c>
      <c r="R1111" t="s">
        <v>8333</v>
      </c>
      <c r="S1111">
        <f t="shared" si="173"/>
        <v>42692.5855324074</v>
      </c>
      <c r="T1111" t="str">
        <f t="shared" si="170"/>
        <v>11/18/2016</v>
      </c>
      <c r="U1111">
        <f t="shared" si="174"/>
        <v>42662.752199074079</v>
      </c>
      <c r="V1111" t="str">
        <f t="shared" si="175"/>
        <v>10/19/2016</v>
      </c>
      <c r="W1111">
        <f t="shared" si="176"/>
        <v>2016</v>
      </c>
      <c r="X1111">
        <f t="shared" si="177"/>
        <v>2016</v>
      </c>
      <c r="Y1111">
        <f t="shared" si="178"/>
        <v>10</v>
      </c>
      <c r="Z1111" t="str">
        <f t="shared" si="179"/>
        <v>Oct</v>
      </c>
    </row>
    <row r="1112" spans="1:26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1"/>
        <v>5.1000000000000004E-3</v>
      </c>
      <c r="P1112" s="6">
        <f t="shared" si="172"/>
        <v>23.181818181818183</v>
      </c>
      <c r="Q1112" t="s">
        <v>8332</v>
      </c>
      <c r="R1112" t="s">
        <v>8333</v>
      </c>
      <c r="S1112">
        <f t="shared" si="173"/>
        <v>41250.72479166666</v>
      </c>
      <c r="T1112" t="str">
        <f t="shared" si="170"/>
        <v>12/7/2012</v>
      </c>
      <c r="U1112">
        <f t="shared" si="174"/>
        <v>41220.933124999996</v>
      </c>
      <c r="V1112" t="str">
        <f t="shared" si="175"/>
        <v>11/7/2012</v>
      </c>
      <c r="W1112">
        <f t="shared" si="176"/>
        <v>2012</v>
      </c>
      <c r="X1112">
        <f t="shared" si="177"/>
        <v>2012</v>
      </c>
      <c r="Y1112">
        <f t="shared" si="178"/>
        <v>11</v>
      </c>
      <c r="Z1112" t="str">
        <f t="shared" si="179"/>
        <v>Nov</v>
      </c>
    </row>
    <row r="1113" spans="1:26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1"/>
        <v>4.0000000000000002E-4</v>
      </c>
      <c r="P1113" s="6">
        <f t="shared" si="172"/>
        <v>1</v>
      </c>
      <c r="Q1113" t="s">
        <v>8332</v>
      </c>
      <c r="R1113" t="s">
        <v>8333</v>
      </c>
      <c r="S1113">
        <f t="shared" si="173"/>
        <v>42376.995254629634</v>
      </c>
      <c r="T1113" t="str">
        <f t="shared" si="170"/>
        <v>1/7/2016</v>
      </c>
      <c r="U1113">
        <f t="shared" si="174"/>
        <v>42347.203587962969</v>
      </c>
      <c r="V1113" t="str">
        <f t="shared" si="175"/>
        <v>12/9/2015</v>
      </c>
      <c r="W1113">
        <f t="shared" si="176"/>
        <v>2016</v>
      </c>
      <c r="X1113">
        <f t="shared" si="177"/>
        <v>2015</v>
      </c>
      <c r="Y1113">
        <f t="shared" si="178"/>
        <v>12</v>
      </c>
      <c r="Z1113" t="str">
        <f t="shared" si="179"/>
        <v>Dec</v>
      </c>
    </row>
    <row r="1114" spans="1:26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1"/>
        <v>0.35537409090909089</v>
      </c>
      <c r="P1114" s="6">
        <f t="shared" si="172"/>
        <v>100.23371794871794</v>
      </c>
      <c r="Q1114" t="s">
        <v>8332</v>
      </c>
      <c r="R1114" t="s">
        <v>8333</v>
      </c>
      <c r="S1114">
        <f t="shared" si="173"/>
        <v>42023.145833333336</v>
      </c>
      <c r="T1114" t="str">
        <f t="shared" si="170"/>
        <v>1/19/2015</v>
      </c>
      <c r="U1114">
        <f t="shared" si="174"/>
        <v>41963.759386574078</v>
      </c>
      <c r="V1114" t="str">
        <f t="shared" si="175"/>
        <v>11/20/2014</v>
      </c>
      <c r="W1114">
        <f t="shared" si="176"/>
        <v>2015</v>
      </c>
      <c r="X1114">
        <f t="shared" si="177"/>
        <v>2014</v>
      </c>
      <c r="Y1114">
        <f t="shared" si="178"/>
        <v>11</v>
      </c>
      <c r="Z1114" t="str">
        <f t="shared" si="179"/>
        <v>Nov</v>
      </c>
    </row>
    <row r="1115" spans="1:26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1"/>
        <v>5.0000000000000001E-3</v>
      </c>
      <c r="P1115" s="6">
        <f t="shared" si="172"/>
        <v>5</v>
      </c>
      <c r="Q1115" t="s">
        <v>8332</v>
      </c>
      <c r="R1115" t="s">
        <v>8333</v>
      </c>
      <c r="S1115">
        <f t="shared" si="173"/>
        <v>41865.768749999996</v>
      </c>
      <c r="T1115" t="str">
        <f t="shared" si="170"/>
        <v>8/14/2014</v>
      </c>
      <c r="U1115">
        <f t="shared" si="174"/>
        <v>41835.977083333331</v>
      </c>
      <c r="V1115" t="str">
        <f t="shared" si="175"/>
        <v>7/15/2014</v>
      </c>
      <c r="W1115">
        <f t="shared" si="176"/>
        <v>2014</v>
      </c>
      <c r="X1115">
        <f t="shared" si="177"/>
        <v>2014</v>
      </c>
      <c r="Y1115">
        <f t="shared" si="178"/>
        <v>7</v>
      </c>
      <c r="Z1115" t="str">
        <f t="shared" si="179"/>
        <v>July</v>
      </c>
    </row>
    <row r="1116" spans="1:26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1"/>
        <v>1.6666666666666668E-3</v>
      </c>
      <c r="P1116" s="6">
        <f t="shared" si="172"/>
        <v>3.3333333333333335</v>
      </c>
      <c r="Q1116" t="s">
        <v>8332</v>
      </c>
      <c r="R1116" t="s">
        <v>8333</v>
      </c>
      <c r="S1116">
        <f t="shared" si="173"/>
        <v>41556.13758101852</v>
      </c>
      <c r="T1116" t="str">
        <f t="shared" si="170"/>
        <v>10/9/2013</v>
      </c>
      <c r="U1116">
        <f t="shared" si="174"/>
        <v>41526.345914351856</v>
      </c>
      <c r="V1116" t="str">
        <f t="shared" si="175"/>
        <v>9/9/2013</v>
      </c>
      <c r="W1116">
        <f t="shared" si="176"/>
        <v>2013</v>
      </c>
      <c r="X1116">
        <f t="shared" si="177"/>
        <v>2013</v>
      </c>
      <c r="Y1116">
        <f t="shared" si="178"/>
        <v>9</v>
      </c>
      <c r="Z1116" t="str">
        <f t="shared" si="179"/>
        <v>Sept</v>
      </c>
    </row>
    <row r="1117" spans="1:26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1"/>
        <v>1.325E-3</v>
      </c>
      <c r="P1117" s="6">
        <f t="shared" si="172"/>
        <v>13.25</v>
      </c>
      <c r="Q1117" t="s">
        <v>8332</v>
      </c>
      <c r="R1117" t="s">
        <v>8333</v>
      </c>
      <c r="S1117">
        <f t="shared" si="173"/>
        <v>42459.445543981477</v>
      </c>
      <c r="T1117" t="str">
        <f t="shared" si="170"/>
        <v>3/30/2016</v>
      </c>
      <c r="U1117">
        <f t="shared" si="174"/>
        <v>42429.695543981477</v>
      </c>
      <c r="V1117" t="str">
        <f t="shared" si="175"/>
        <v>2/29/2016</v>
      </c>
      <c r="W1117">
        <f t="shared" si="176"/>
        <v>2016</v>
      </c>
      <c r="X1117">
        <f t="shared" si="177"/>
        <v>2016</v>
      </c>
      <c r="Y1117">
        <f t="shared" si="178"/>
        <v>2</v>
      </c>
      <c r="Z1117" t="str">
        <f t="shared" si="179"/>
        <v>Feb</v>
      </c>
    </row>
    <row r="1118" spans="1:26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1"/>
        <v>3.5704000000000004E-4</v>
      </c>
      <c r="P1118" s="6">
        <f t="shared" si="172"/>
        <v>17.852</v>
      </c>
      <c r="Q1118" t="s">
        <v>8332</v>
      </c>
      <c r="R1118" t="s">
        <v>8333</v>
      </c>
      <c r="S1118">
        <f t="shared" si="173"/>
        <v>41069.638981481476</v>
      </c>
      <c r="T1118" t="str">
        <f t="shared" si="170"/>
        <v>6/9/2012</v>
      </c>
      <c r="U1118">
        <f t="shared" si="174"/>
        <v>41009.847314814811</v>
      </c>
      <c r="V1118" t="str">
        <f t="shared" si="175"/>
        <v>4/10/2012</v>
      </c>
      <c r="W1118">
        <f t="shared" si="176"/>
        <v>2012</v>
      </c>
      <c r="X1118">
        <f t="shared" si="177"/>
        <v>2012</v>
      </c>
      <c r="Y1118">
        <f t="shared" si="178"/>
        <v>4</v>
      </c>
      <c r="Z1118" t="str">
        <f t="shared" si="179"/>
        <v>April</v>
      </c>
    </row>
    <row r="1119" spans="1:26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1"/>
        <v>8.3000000000000004E-2</v>
      </c>
      <c r="P1119" s="6">
        <f t="shared" si="172"/>
        <v>10.375</v>
      </c>
      <c r="Q1119" t="s">
        <v>8332</v>
      </c>
      <c r="R1119" t="s">
        <v>8333</v>
      </c>
      <c r="S1119">
        <f t="shared" si="173"/>
        <v>42363.390196759261</v>
      </c>
      <c r="T1119" t="str">
        <f t="shared" si="170"/>
        <v>12/25/2015</v>
      </c>
      <c r="U1119">
        <f t="shared" si="174"/>
        <v>42333.598530092597</v>
      </c>
      <c r="V1119" t="str">
        <f t="shared" si="175"/>
        <v>11/25/2015</v>
      </c>
      <c r="W1119">
        <f t="shared" si="176"/>
        <v>2015</v>
      </c>
      <c r="X1119">
        <f t="shared" si="177"/>
        <v>2015</v>
      </c>
      <c r="Y1119">
        <f t="shared" si="178"/>
        <v>11</v>
      </c>
      <c r="Z1119" t="str">
        <f t="shared" si="179"/>
        <v>Nov</v>
      </c>
    </row>
    <row r="1120" spans="1:26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1"/>
        <v>2.4222222222222221E-2</v>
      </c>
      <c r="P1120" s="6">
        <f t="shared" si="172"/>
        <v>36.333333333333336</v>
      </c>
      <c r="Q1120" t="s">
        <v>8332</v>
      </c>
      <c r="R1120" t="s">
        <v>8333</v>
      </c>
      <c r="S1120">
        <f t="shared" si="173"/>
        <v>41733.91642361111</v>
      </c>
      <c r="T1120" t="str">
        <f t="shared" si="170"/>
        <v>4/4/2014</v>
      </c>
      <c r="U1120">
        <f t="shared" si="174"/>
        <v>41704.16642361111</v>
      </c>
      <c r="V1120" t="str">
        <f t="shared" si="175"/>
        <v>3/6/2014</v>
      </c>
      <c r="W1120">
        <f t="shared" si="176"/>
        <v>2014</v>
      </c>
      <c r="X1120">
        <f t="shared" si="177"/>
        <v>2014</v>
      </c>
      <c r="Y1120">
        <f t="shared" si="178"/>
        <v>3</v>
      </c>
      <c r="Z1120" t="str">
        <f t="shared" si="179"/>
        <v>March</v>
      </c>
    </row>
    <row r="1121" spans="1:26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1"/>
        <v>2.3809523809523812E-3</v>
      </c>
      <c r="P1121" s="6">
        <f t="shared" si="172"/>
        <v>5</v>
      </c>
      <c r="Q1121" t="s">
        <v>8332</v>
      </c>
      <c r="R1121" t="s">
        <v>8333</v>
      </c>
      <c r="S1121">
        <f t="shared" si="173"/>
        <v>41735.584074074075</v>
      </c>
      <c r="T1121" t="str">
        <f t="shared" si="170"/>
        <v>4/6/2014</v>
      </c>
      <c r="U1121">
        <f t="shared" si="174"/>
        <v>41722.792407407411</v>
      </c>
      <c r="V1121" t="str">
        <f t="shared" si="175"/>
        <v>3/24/2014</v>
      </c>
      <c r="W1121">
        <f t="shared" si="176"/>
        <v>2014</v>
      </c>
      <c r="X1121">
        <f t="shared" si="177"/>
        <v>2014</v>
      </c>
      <c r="Y1121">
        <f t="shared" si="178"/>
        <v>3</v>
      </c>
      <c r="Z1121" t="str">
        <f t="shared" si="179"/>
        <v>March</v>
      </c>
    </row>
    <row r="1122" spans="1:26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1"/>
        <v>0</v>
      </c>
      <c r="P1122" s="6" t="e">
        <f t="shared" si="172"/>
        <v>#DIV/0!</v>
      </c>
      <c r="Q1122" t="s">
        <v>8332</v>
      </c>
      <c r="R1122" t="s">
        <v>8333</v>
      </c>
      <c r="S1122">
        <f t="shared" si="173"/>
        <v>40844.664351851847</v>
      </c>
      <c r="T1122" t="str">
        <f t="shared" si="170"/>
        <v>10/28/2011</v>
      </c>
      <c r="U1122">
        <f t="shared" si="174"/>
        <v>40799.872685185182</v>
      </c>
      <c r="V1122" t="str">
        <f t="shared" si="175"/>
        <v>9/13/2011</v>
      </c>
      <c r="W1122">
        <f t="shared" si="176"/>
        <v>2011</v>
      </c>
      <c r="X1122">
        <f t="shared" si="177"/>
        <v>2011</v>
      </c>
      <c r="Y1122">
        <f t="shared" si="178"/>
        <v>9</v>
      </c>
      <c r="Z1122" t="str">
        <f t="shared" si="179"/>
        <v>Sept</v>
      </c>
    </row>
    <row r="1123" spans="1:26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1"/>
        <v>1.16E-4</v>
      </c>
      <c r="P1123" s="6">
        <f t="shared" si="172"/>
        <v>5.8</v>
      </c>
      <c r="Q1123" t="s">
        <v>8332</v>
      </c>
      <c r="R1123" t="s">
        <v>8333</v>
      </c>
      <c r="S1123">
        <f t="shared" si="173"/>
        <v>42442.684212962959</v>
      </c>
      <c r="T1123" t="str">
        <f t="shared" si="170"/>
        <v>3/13/2016</v>
      </c>
      <c r="U1123">
        <f t="shared" si="174"/>
        <v>42412.934212962966</v>
      </c>
      <c r="V1123" t="str">
        <f t="shared" si="175"/>
        <v>2/12/2016</v>
      </c>
      <c r="W1123">
        <f t="shared" si="176"/>
        <v>2016</v>
      </c>
      <c r="X1123">
        <f t="shared" si="177"/>
        <v>2016</v>
      </c>
      <c r="Y1123">
        <f t="shared" si="178"/>
        <v>2</v>
      </c>
      <c r="Z1123" t="str">
        <f t="shared" si="179"/>
        <v>Feb</v>
      </c>
    </row>
    <row r="1124" spans="1:26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1"/>
        <v>0</v>
      </c>
      <c r="P1124" s="6" t="e">
        <f t="shared" si="172"/>
        <v>#DIV/0!</v>
      </c>
      <c r="Q1124" t="s">
        <v>8332</v>
      </c>
      <c r="R1124" t="s">
        <v>8333</v>
      </c>
      <c r="S1124">
        <f t="shared" si="173"/>
        <v>41424.495659722219</v>
      </c>
      <c r="T1124" t="str">
        <f t="shared" si="170"/>
        <v>5/30/2013</v>
      </c>
      <c r="U1124">
        <f t="shared" si="174"/>
        <v>41410.703993055555</v>
      </c>
      <c r="V1124" t="str">
        <f t="shared" si="175"/>
        <v>5/16/2013</v>
      </c>
      <c r="W1124">
        <f t="shared" si="176"/>
        <v>2013</v>
      </c>
      <c r="X1124">
        <f t="shared" si="177"/>
        <v>2013</v>
      </c>
      <c r="Y1124">
        <f t="shared" si="178"/>
        <v>5</v>
      </c>
      <c r="Z1124" t="str">
        <f t="shared" si="179"/>
        <v>May</v>
      </c>
    </row>
    <row r="1125" spans="1:26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1"/>
        <v>2.2000000000000001E-3</v>
      </c>
      <c r="P1125" s="6">
        <f t="shared" si="172"/>
        <v>3.6666666666666665</v>
      </c>
      <c r="Q1125" t="s">
        <v>8332</v>
      </c>
      <c r="R1125" t="s">
        <v>8333</v>
      </c>
      <c r="S1125">
        <f t="shared" si="173"/>
        <v>41748.315370370365</v>
      </c>
      <c r="T1125" t="str">
        <f t="shared" si="170"/>
        <v>4/19/2014</v>
      </c>
      <c r="U1125">
        <f t="shared" si="174"/>
        <v>41718.5237037037</v>
      </c>
      <c r="V1125" t="str">
        <f t="shared" si="175"/>
        <v>3/20/2014</v>
      </c>
      <c r="W1125">
        <f t="shared" si="176"/>
        <v>2014</v>
      </c>
      <c r="X1125">
        <f t="shared" si="177"/>
        <v>2014</v>
      </c>
      <c r="Y1125">
        <f t="shared" si="178"/>
        <v>3</v>
      </c>
      <c r="Z1125" t="str">
        <f t="shared" si="179"/>
        <v>March</v>
      </c>
    </row>
    <row r="1126" spans="1:26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1"/>
        <v>4.7222222222222223E-3</v>
      </c>
      <c r="P1126" s="6">
        <f t="shared" si="172"/>
        <v>60.714285714285715</v>
      </c>
      <c r="Q1126" t="s">
        <v>8332</v>
      </c>
      <c r="R1126" t="s">
        <v>8334</v>
      </c>
      <c r="S1126">
        <f t="shared" si="173"/>
        <v>42124.458923611113</v>
      </c>
      <c r="T1126" t="str">
        <f t="shared" si="170"/>
        <v>4/30/2015</v>
      </c>
      <c r="U1126">
        <f t="shared" si="174"/>
        <v>42094.667256944449</v>
      </c>
      <c r="V1126" t="str">
        <f t="shared" si="175"/>
        <v>3/31/2015</v>
      </c>
      <c r="W1126">
        <f t="shared" si="176"/>
        <v>2015</v>
      </c>
      <c r="X1126">
        <f t="shared" si="177"/>
        <v>2015</v>
      </c>
      <c r="Y1126">
        <f t="shared" si="178"/>
        <v>3</v>
      </c>
      <c r="Z1126" t="str">
        <f t="shared" si="179"/>
        <v>March</v>
      </c>
    </row>
    <row r="1127" spans="1:26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1"/>
        <v>0</v>
      </c>
      <c r="P1127" s="6" t="e">
        <f t="shared" si="172"/>
        <v>#DIV/0!</v>
      </c>
      <c r="Q1127" t="s">
        <v>8332</v>
      </c>
      <c r="R1127" t="s">
        <v>8334</v>
      </c>
      <c r="S1127">
        <f t="shared" si="173"/>
        <v>42272.415856481479</v>
      </c>
      <c r="T1127" t="str">
        <f t="shared" si="170"/>
        <v>9/25/2015</v>
      </c>
      <c r="U1127">
        <f t="shared" si="174"/>
        <v>42212.624189814815</v>
      </c>
      <c r="V1127" t="str">
        <f t="shared" si="175"/>
        <v>7/27/2015</v>
      </c>
      <c r="W1127">
        <f t="shared" si="176"/>
        <v>2015</v>
      </c>
      <c r="X1127">
        <f t="shared" si="177"/>
        <v>2015</v>
      </c>
      <c r="Y1127">
        <f t="shared" si="178"/>
        <v>7</v>
      </c>
      <c r="Z1127" t="str">
        <f t="shared" si="179"/>
        <v>July</v>
      </c>
    </row>
    <row r="1128" spans="1:26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1"/>
        <v>5.0000000000000001E-3</v>
      </c>
      <c r="P1128" s="6">
        <f t="shared" si="172"/>
        <v>5</v>
      </c>
      <c r="Q1128" t="s">
        <v>8332</v>
      </c>
      <c r="R1128" t="s">
        <v>8334</v>
      </c>
      <c r="S1128">
        <f t="shared" si="173"/>
        <v>42565.11914351851</v>
      </c>
      <c r="T1128" t="str">
        <f t="shared" si="170"/>
        <v>7/14/2016</v>
      </c>
      <c r="U1128">
        <f t="shared" si="174"/>
        <v>42535.327476851846</v>
      </c>
      <c r="V1128" t="str">
        <f t="shared" si="175"/>
        <v>6/14/2016</v>
      </c>
      <c r="W1128">
        <f t="shared" si="176"/>
        <v>2016</v>
      </c>
      <c r="X1128">
        <f t="shared" si="177"/>
        <v>2016</v>
      </c>
      <c r="Y1128">
        <f t="shared" si="178"/>
        <v>6</v>
      </c>
      <c r="Z1128" t="str">
        <f t="shared" si="179"/>
        <v>June</v>
      </c>
    </row>
    <row r="1129" spans="1:26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1"/>
        <v>1.6714285714285713E-2</v>
      </c>
      <c r="P1129" s="6">
        <f t="shared" si="172"/>
        <v>25.434782608695652</v>
      </c>
      <c r="Q1129" t="s">
        <v>8332</v>
      </c>
      <c r="R1129" t="s">
        <v>8334</v>
      </c>
      <c r="S1129">
        <f t="shared" si="173"/>
        <v>41957.687499999993</v>
      </c>
      <c r="T1129" t="str">
        <f t="shared" si="170"/>
        <v>11/14/2014</v>
      </c>
      <c r="U1129">
        <f t="shared" si="174"/>
        <v>41926.854166666664</v>
      </c>
      <c r="V1129" t="str">
        <f t="shared" si="175"/>
        <v>10/14/2014</v>
      </c>
      <c r="W1129">
        <f t="shared" si="176"/>
        <v>2014</v>
      </c>
      <c r="X1129">
        <f t="shared" si="177"/>
        <v>2014</v>
      </c>
      <c r="Y1129">
        <f t="shared" si="178"/>
        <v>10</v>
      </c>
      <c r="Z1129" t="str">
        <f t="shared" si="179"/>
        <v>Oct</v>
      </c>
    </row>
    <row r="1130" spans="1:26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1"/>
        <v>1E-3</v>
      </c>
      <c r="P1130" s="6">
        <f t="shared" si="172"/>
        <v>1</v>
      </c>
      <c r="Q1130" t="s">
        <v>8332</v>
      </c>
      <c r="R1130" t="s">
        <v>8334</v>
      </c>
      <c r="S1130">
        <f t="shared" si="173"/>
        <v>41858.441168981481</v>
      </c>
      <c r="T1130" t="str">
        <f t="shared" si="170"/>
        <v>8/7/2014</v>
      </c>
      <c r="U1130">
        <f t="shared" si="174"/>
        <v>41828.649502314816</v>
      </c>
      <c r="V1130" t="str">
        <f t="shared" si="175"/>
        <v>7/8/2014</v>
      </c>
      <c r="W1130">
        <f t="shared" si="176"/>
        <v>2014</v>
      </c>
      <c r="X1130">
        <f t="shared" si="177"/>
        <v>2014</v>
      </c>
      <c r="Y1130">
        <f t="shared" si="178"/>
        <v>7</v>
      </c>
      <c r="Z1130" t="str">
        <f t="shared" si="179"/>
        <v>July</v>
      </c>
    </row>
    <row r="1131" spans="1:26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1"/>
        <v>1.0499999999999999E-3</v>
      </c>
      <c r="P1131" s="6">
        <f t="shared" si="172"/>
        <v>10.5</v>
      </c>
      <c r="Q1131" t="s">
        <v>8332</v>
      </c>
      <c r="R1131" t="s">
        <v>8334</v>
      </c>
      <c r="S1131">
        <f t="shared" si="173"/>
        <v>42526.056631944441</v>
      </c>
      <c r="T1131" t="str">
        <f t="shared" si="170"/>
        <v>6/5/2016</v>
      </c>
      <c r="U1131">
        <f t="shared" si="174"/>
        <v>42496.264965277776</v>
      </c>
      <c r="V1131" t="str">
        <f t="shared" si="175"/>
        <v>5/6/2016</v>
      </c>
      <c r="W1131">
        <f t="shared" si="176"/>
        <v>2016</v>
      </c>
      <c r="X1131">
        <f t="shared" si="177"/>
        <v>2016</v>
      </c>
      <c r="Y1131">
        <f t="shared" si="178"/>
        <v>5</v>
      </c>
      <c r="Z1131" t="str">
        <f t="shared" si="179"/>
        <v>May</v>
      </c>
    </row>
    <row r="1132" spans="1:26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1"/>
        <v>2.2000000000000001E-3</v>
      </c>
      <c r="P1132" s="6">
        <f t="shared" si="172"/>
        <v>3.6666666666666665</v>
      </c>
      <c r="Q1132" t="s">
        <v>8332</v>
      </c>
      <c r="R1132" t="s">
        <v>8334</v>
      </c>
      <c r="S1132">
        <f t="shared" si="173"/>
        <v>41968.829861111109</v>
      </c>
      <c r="T1132" t="str">
        <f t="shared" si="170"/>
        <v>11/25/2014</v>
      </c>
      <c r="U1132">
        <f t="shared" si="174"/>
        <v>41908.996527777781</v>
      </c>
      <c r="V1132" t="str">
        <f t="shared" si="175"/>
        <v>9/26/2014</v>
      </c>
      <c r="W1132">
        <f t="shared" si="176"/>
        <v>2014</v>
      </c>
      <c r="X1132">
        <f t="shared" si="177"/>
        <v>2014</v>
      </c>
      <c r="Y1132">
        <f t="shared" si="178"/>
        <v>9</v>
      </c>
      <c r="Z1132" t="str">
        <f t="shared" si="179"/>
        <v>Sept</v>
      </c>
    </row>
    <row r="1133" spans="1:26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1"/>
        <v>0</v>
      </c>
      <c r="P1133" s="6" t="e">
        <f t="shared" si="172"/>
        <v>#DIV/0!</v>
      </c>
      <c r="Q1133" t="s">
        <v>8332</v>
      </c>
      <c r="R1133" t="s">
        <v>8334</v>
      </c>
      <c r="S1133">
        <f t="shared" si="173"/>
        <v>42362.699861111112</v>
      </c>
      <c r="T1133" t="str">
        <f t="shared" si="170"/>
        <v>12/24/2015</v>
      </c>
      <c r="U1133">
        <f t="shared" si="174"/>
        <v>42332.908194444448</v>
      </c>
      <c r="V1133" t="str">
        <f t="shared" si="175"/>
        <v>11/24/2015</v>
      </c>
      <c r="W1133">
        <f t="shared" si="176"/>
        <v>2015</v>
      </c>
      <c r="X1133">
        <f t="shared" si="177"/>
        <v>2015</v>
      </c>
      <c r="Y1133">
        <f t="shared" si="178"/>
        <v>11</v>
      </c>
      <c r="Z1133" t="str">
        <f t="shared" si="179"/>
        <v>Nov</v>
      </c>
    </row>
    <row r="1134" spans="1:26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1"/>
        <v>0.14380000000000001</v>
      </c>
      <c r="P1134" s="6">
        <f t="shared" si="172"/>
        <v>110.61538461538461</v>
      </c>
      <c r="Q1134" t="s">
        <v>8332</v>
      </c>
      <c r="R1134" t="s">
        <v>8334</v>
      </c>
      <c r="S1134">
        <f t="shared" si="173"/>
        <v>42735.907071759262</v>
      </c>
      <c r="T1134" t="str">
        <f t="shared" si="170"/>
        <v>12/31/2016</v>
      </c>
      <c r="U1134">
        <f t="shared" si="174"/>
        <v>42706.115405092598</v>
      </c>
      <c r="V1134" t="str">
        <f t="shared" si="175"/>
        <v>12/2/2016</v>
      </c>
      <c r="W1134">
        <f t="shared" si="176"/>
        <v>2016</v>
      </c>
      <c r="X1134">
        <f t="shared" si="177"/>
        <v>2016</v>
      </c>
      <c r="Y1134">
        <f t="shared" si="178"/>
        <v>12</v>
      </c>
      <c r="Z1134" t="str">
        <f t="shared" si="179"/>
        <v>Dec</v>
      </c>
    </row>
    <row r="1135" spans="1:26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1"/>
        <v>6.6666666666666671E-3</v>
      </c>
      <c r="P1135" s="6">
        <f t="shared" si="172"/>
        <v>20</v>
      </c>
      <c r="Q1135" t="s">
        <v>8332</v>
      </c>
      <c r="R1135" t="s">
        <v>8334</v>
      </c>
      <c r="S1135">
        <f t="shared" si="173"/>
        <v>41851.198854166665</v>
      </c>
      <c r="T1135" t="str">
        <f t="shared" si="170"/>
        <v>7/31/2014</v>
      </c>
      <c r="U1135">
        <f t="shared" si="174"/>
        <v>41821.407187500001</v>
      </c>
      <c r="V1135" t="str">
        <f t="shared" si="175"/>
        <v>7/1/2014</v>
      </c>
      <c r="W1135">
        <f t="shared" si="176"/>
        <v>2014</v>
      </c>
      <c r="X1135">
        <f t="shared" si="177"/>
        <v>2014</v>
      </c>
      <c r="Y1135">
        <f t="shared" si="178"/>
        <v>7</v>
      </c>
      <c r="Z1135" t="str">
        <f t="shared" si="179"/>
        <v>July</v>
      </c>
    </row>
    <row r="1136" spans="1:26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1"/>
        <v>4.0000000000000003E-5</v>
      </c>
      <c r="P1136" s="6">
        <f t="shared" si="172"/>
        <v>1</v>
      </c>
      <c r="Q1136" t="s">
        <v>8332</v>
      </c>
      <c r="R1136" t="s">
        <v>8334</v>
      </c>
      <c r="S1136">
        <f t="shared" si="173"/>
        <v>41971.981249999997</v>
      </c>
      <c r="T1136" t="str">
        <f t="shared" si="170"/>
        <v>11/28/2014</v>
      </c>
      <c r="U1136">
        <f t="shared" si="174"/>
        <v>41958.285046296296</v>
      </c>
      <c r="V1136" t="str">
        <f t="shared" si="175"/>
        <v>11/15/2014</v>
      </c>
      <c r="W1136">
        <f t="shared" si="176"/>
        <v>2014</v>
      </c>
      <c r="X1136">
        <f t="shared" si="177"/>
        <v>2014</v>
      </c>
      <c r="Y1136">
        <f t="shared" si="178"/>
        <v>11</v>
      </c>
      <c r="Z1136" t="str">
        <f t="shared" si="179"/>
        <v>Nov</v>
      </c>
    </row>
    <row r="1137" spans="1:26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1"/>
        <v>0.05</v>
      </c>
      <c r="P1137" s="6">
        <f t="shared" si="172"/>
        <v>50</v>
      </c>
      <c r="Q1137" t="s">
        <v>8332</v>
      </c>
      <c r="R1137" t="s">
        <v>8334</v>
      </c>
      <c r="S1137">
        <f t="shared" si="173"/>
        <v>42588.781180555547</v>
      </c>
      <c r="T1137" t="str">
        <f t="shared" si="170"/>
        <v>8/6/2016</v>
      </c>
      <c r="U1137">
        <f t="shared" si="174"/>
        <v>42558.989513888882</v>
      </c>
      <c r="V1137" t="str">
        <f t="shared" si="175"/>
        <v>7/7/2016</v>
      </c>
      <c r="W1137">
        <f t="shared" si="176"/>
        <v>2016</v>
      </c>
      <c r="X1137">
        <f t="shared" si="177"/>
        <v>2016</v>
      </c>
      <c r="Y1137">
        <f t="shared" si="178"/>
        <v>7</v>
      </c>
      <c r="Z1137" t="str">
        <f t="shared" si="179"/>
        <v>July</v>
      </c>
    </row>
    <row r="1138" spans="1:26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1"/>
        <v>6.4439140811455853E-2</v>
      </c>
      <c r="P1138" s="6">
        <f t="shared" si="172"/>
        <v>45</v>
      </c>
      <c r="Q1138" t="s">
        <v>8332</v>
      </c>
      <c r="R1138" t="s">
        <v>8334</v>
      </c>
      <c r="S1138">
        <f t="shared" si="173"/>
        <v>42357.463298611103</v>
      </c>
      <c r="T1138" t="str">
        <f t="shared" si="170"/>
        <v>12/19/2015</v>
      </c>
      <c r="U1138">
        <f t="shared" si="174"/>
        <v>42327.671631944439</v>
      </c>
      <c r="V1138" t="str">
        <f t="shared" si="175"/>
        <v>11/19/2015</v>
      </c>
      <c r="W1138">
        <f t="shared" si="176"/>
        <v>2015</v>
      </c>
      <c r="X1138">
        <f t="shared" si="177"/>
        <v>2015</v>
      </c>
      <c r="Y1138">
        <f t="shared" si="178"/>
        <v>11</v>
      </c>
      <c r="Z1138" t="str">
        <f t="shared" si="179"/>
        <v>Nov</v>
      </c>
    </row>
    <row r="1139" spans="1:26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1"/>
        <v>0.39500000000000002</v>
      </c>
      <c r="P1139" s="6">
        <f t="shared" si="172"/>
        <v>253.2051282051282</v>
      </c>
      <c r="Q1139" t="s">
        <v>8332</v>
      </c>
      <c r="R1139" t="s">
        <v>8334</v>
      </c>
      <c r="S1139">
        <f t="shared" si="173"/>
        <v>42483.611354166664</v>
      </c>
      <c r="T1139" t="str">
        <f t="shared" si="170"/>
        <v>4/23/2016</v>
      </c>
      <c r="U1139">
        <f t="shared" si="174"/>
        <v>42453.819687499999</v>
      </c>
      <c r="V1139" t="str">
        <f t="shared" si="175"/>
        <v>3/24/2016</v>
      </c>
      <c r="W1139">
        <f t="shared" si="176"/>
        <v>2016</v>
      </c>
      <c r="X1139">
        <f t="shared" si="177"/>
        <v>2016</v>
      </c>
      <c r="Y1139">
        <f t="shared" si="178"/>
        <v>3</v>
      </c>
      <c r="Z1139" t="str">
        <f t="shared" si="179"/>
        <v>March</v>
      </c>
    </row>
    <row r="1140" spans="1:26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1"/>
        <v>3.5714285714285713E-3</v>
      </c>
      <c r="P1140" s="6">
        <f t="shared" si="172"/>
        <v>31.25</v>
      </c>
      <c r="Q1140" t="s">
        <v>8332</v>
      </c>
      <c r="R1140" t="s">
        <v>8334</v>
      </c>
      <c r="S1140">
        <f t="shared" si="173"/>
        <v>42756.698275462964</v>
      </c>
      <c r="T1140" t="str">
        <f t="shared" si="170"/>
        <v>1/21/2017</v>
      </c>
      <c r="U1140">
        <f t="shared" si="174"/>
        <v>42736.9066087963</v>
      </c>
      <c r="V1140" t="str">
        <f t="shared" si="175"/>
        <v>1/1/2017</v>
      </c>
      <c r="W1140">
        <f t="shared" si="176"/>
        <v>2017</v>
      </c>
      <c r="X1140">
        <f t="shared" si="177"/>
        <v>2017</v>
      </c>
      <c r="Y1140">
        <f t="shared" si="178"/>
        <v>1</v>
      </c>
      <c r="Z1140" t="str">
        <f t="shared" si="179"/>
        <v>Jan</v>
      </c>
    </row>
    <row r="1141" spans="1:26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1"/>
        <v>6.2500000000000001E-4</v>
      </c>
      <c r="P1141" s="6">
        <f t="shared" si="172"/>
        <v>5</v>
      </c>
      <c r="Q1141" t="s">
        <v>8332</v>
      </c>
      <c r="R1141" t="s">
        <v>8334</v>
      </c>
      <c r="S1141">
        <f t="shared" si="173"/>
        <v>42005.139189814807</v>
      </c>
      <c r="T1141" t="str">
        <f t="shared" si="170"/>
        <v>1/1/2015</v>
      </c>
      <c r="U1141">
        <f t="shared" si="174"/>
        <v>41975.347523148142</v>
      </c>
      <c r="V1141" t="str">
        <f t="shared" si="175"/>
        <v>12/2/2014</v>
      </c>
      <c r="W1141">
        <f t="shared" si="176"/>
        <v>2015</v>
      </c>
      <c r="X1141">
        <f t="shared" si="177"/>
        <v>2014</v>
      </c>
      <c r="Y1141">
        <f t="shared" si="178"/>
        <v>12</v>
      </c>
      <c r="Z1141" t="str">
        <f t="shared" si="179"/>
        <v>Dec</v>
      </c>
    </row>
    <row r="1142" spans="1:26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1"/>
        <v>0</v>
      </c>
      <c r="P1142" s="6" t="e">
        <f t="shared" si="172"/>
        <v>#DIV/0!</v>
      </c>
      <c r="Q1142" t="s">
        <v>8332</v>
      </c>
      <c r="R1142" t="s">
        <v>8334</v>
      </c>
      <c r="S1142">
        <f t="shared" si="173"/>
        <v>42222.253715277773</v>
      </c>
      <c r="T1142" t="str">
        <f t="shared" si="170"/>
        <v>8/6/2015</v>
      </c>
      <c r="U1142">
        <f t="shared" si="174"/>
        <v>42192.462048611109</v>
      </c>
      <c r="V1142" t="str">
        <f t="shared" si="175"/>
        <v>7/7/2015</v>
      </c>
      <c r="W1142">
        <f t="shared" si="176"/>
        <v>2015</v>
      </c>
      <c r="X1142">
        <f t="shared" si="177"/>
        <v>2015</v>
      </c>
      <c r="Y1142">
        <f t="shared" si="178"/>
        <v>7</v>
      </c>
      <c r="Z1142" t="str">
        <f t="shared" si="179"/>
        <v>July</v>
      </c>
    </row>
    <row r="1143" spans="1:26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1"/>
        <v>0</v>
      </c>
      <c r="P1143" s="6" t="e">
        <f t="shared" si="172"/>
        <v>#DIV/0!</v>
      </c>
      <c r="Q1143" t="s">
        <v>8332</v>
      </c>
      <c r="R1143" t="s">
        <v>8334</v>
      </c>
      <c r="S1143">
        <f t="shared" si="173"/>
        <v>42194.491319444445</v>
      </c>
      <c r="T1143" t="str">
        <f t="shared" si="170"/>
        <v>7/9/2015</v>
      </c>
      <c r="U1143">
        <f t="shared" si="174"/>
        <v>42164.699652777781</v>
      </c>
      <c r="V1143" t="str">
        <f t="shared" si="175"/>
        <v>6/9/2015</v>
      </c>
      <c r="W1143">
        <f t="shared" si="176"/>
        <v>2015</v>
      </c>
      <c r="X1143">
        <f t="shared" si="177"/>
        <v>2015</v>
      </c>
      <c r="Y1143">
        <f t="shared" si="178"/>
        <v>6</v>
      </c>
      <c r="Z1143" t="str">
        <f t="shared" si="179"/>
        <v>June</v>
      </c>
    </row>
    <row r="1144" spans="1:26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1"/>
        <v>0</v>
      </c>
      <c r="P1144" s="6" t="e">
        <f t="shared" si="172"/>
        <v>#DIV/0!</v>
      </c>
      <c r="Q1144" t="s">
        <v>8332</v>
      </c>
      <c r="R1144" t="s">
        <v>8334</v>
      </c>
      <c r="S1144">
        <f t="shared" si="173"/>
        <v>42051.797766203708</v>
      </c>
      <c r="T1144" t="str">
        <f t="shared" si="170"/>
        <v>2/16/2015</v>
      </c>
      <c r="U1144">
        <f t="shared" si="174"/>
        <v>42022.006099537044</v>
      </c>
      <c r="V1144" t="str">
        <f t="shared" si="175"/>
        <v>1/18/2015</v>
      </c>
      <c r="W1144">
        <f t="shared" si="176"/>
        <v>2015</v>
      </c>
      <c r="X1144">
        <f t="shared" si="177"/>
        <v>2015</v>
      </c>
      <c r="Y1144">
        <f t="shared" si="178"/>
        <v>1</v>
      </c>
      <c r="Z1144" t="str">
        <f t="shared" si="179"/>
        <v>Jan</v>
      </c>
    </row>
    <row r="1145" spans="1:26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1"/>
        <v>4.1333333333333335E-3</v>
      </c>
      <c r="P1145" s="6">
        <f t="shared" si="172"/>
        <v>23.25</v>
      </c>
      <c r="Q1145" t="s">
        <v>8332</v>
      </c>
      <c r="R1145" t="s">
        <v>8334</v>
      </c>
      <c r="S1145">
        <f t="shared" si="173"/>
        <v>42354.985254629624</v>
      </c>
      <c r="T1145" t="str">
        <f t="shared" si="170"/>
        <v>12/16/2015</v>
      </c>
      <c r="U1145">
        <f t="shared" si="174"/>
        <v>42325.19358796296</v>
      </c>
      <c r="V1145" t="str">
        <f t="shared" si="175"/>
        <v>11/17/2015</v>
      </c>
      <c r="W1145">
        <f t="shared" si="176"/>
        <v>2015</v>
      </c>
      <c r="X1145">
        <f t="shared" si="177"/>
        <v>2015</v>
      </c>
      <c r="Y1145">
        <f t="shared" si="178"/>
        <v>11</v>
      </c>
      <c r="Z1145" t="str">
        <f t="shared" si="179"/>
        <v>Nov</v>
      </c>
    </row>
    <row r="1146" spans="1:26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1"/>
        <v>0</v>
      </c>
      <c r="P1146" s="6" t="e">
        <f t="shared" si="172"/>
        <v>#DIV/0!</v>
      </c>
      <c r="Q1146" t="s">
        <v>8335</v>
      </c>
      <c r="R1146" t="s">
        <v>8336</v>
      </c>
      <c r="S1146">
        <f t="shared" si="173"/>
        <v>42122.973611111105</v>
      </c>
      <c r="T1146" t="str">
        <f t="shared" si="170"/>
        <v>4/28/2015</v>
      </c>
      <c r="U1146">
        <f t="shared" si="174"/>
        <v>42093.181944444441</v>
      </c>
      <c r="V1146" t="str">
        <f t="shared" si="175"/>
        <v>3/30/2015</v>
      </c>
      <c r="W1146">
        <f t="shared" si="176"/>
        <v>2015</v>
      </c>
      <c r="X1146">
        <f t="shared" si="177"/>
        <v>2015</v>
      </c>
      <c r="Y1146">
        <f t="shared" si="178"/>
        <v>3</v>
      </c>
      <c r="Z1146" t="str">
        <f t="shared" si="179"/>
        <v>March</v>
      </c>
    </row>
    <row r="1147" spans="1:26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1"/>
        <v>1.25E-3</v>
      </c>
      <c r="P1147" s="6">
        <f t="shared" si="172"/>
        <v>100</v>
      </c>
      <c r="Q1147" t="s">
        <v>8335</v>
      </c>
      <c r="R1147" t="s">
        <v>8336</v>
      </c>
      <c r="S1147">
        <f t="shared" si="173"/>
        <v>41914.539259259262</v>
      </c>
      <c r="T1147" t="str">
        <f t="shared" si="170"/>
        <v>10/2/2014</v>
      </c>
      <c r="U1147">
        <f t="shared" si="174"/>
        <v>41854.747592592597</v>
      </c>
      <c r="V1147" t="str">
        <f t="shared" si="175"/>
        <v>8/3/2014</v>
      </c>
      <c r="W1147">
        <f t="shared" si="176"/>
        <v>2014</v>
      </c>
      <c r="X1147">
        <f t="shared" si="177"/>
        <v>2014</v>
      </c>
      <c r="Y1147">
        <f t="shared" si="178"/>
        <v>8</v>
      </c>
      <c r="Z1147" t="str">
        <f t="shared" si="179"/>
        <v>Aug</v>
      </c>
    </row>
    <row r="1148" spans="1:26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1"/>
        <v>8.8333333333333333E-2</v>
      </c>
      <c r="P1148" s="6">
        <f t="shared" si="172"/>
        <v>44.166666666666664</v>
      </c>
      <c r="Q1148" t="s">
        <v>8335</v>
      </c>
      <c r="R1148" t="s">
        <v>8336</v>
      </c>
      <c r="S1148">
        <f t="shared" si="173"/>
        <v>41761.745057870365</v>
      </c>
      <c r="T1148" t="str">
        <f t="shared" si="170"/>
        <v>5/2/2014</v>
      </c>
      <c r="U1148">
        <f t="shared" si="174"/>
        <v>41723.9533912037</v>
      </c>
      <c r="V1148" t="str">
        <f t="shared" si="175"/>
        <v>3/25/2014</v>
      </c>
      <c r="W1148">
        <f t="shared" si="176"/>
        <v>2014</v>
      </c>
      <c r="X1148">
        <f t="shared" si="177"/>
        <v>2014</v>
      </c>
      <c r="Y1148">
        <f t="shared" si="178"/>
        <v>3</v>
      </c>
      <c r="Z1148" t="str">
        <f t="shared" si="179"/>
        <v>March</v>
      </c>
    </row>
    <row r="1149" spans="1:26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1"/>
        <v>0</v>
      </c>
      <c r="P1149" s="6" t="e">
        <f t="shared" si="172"/>
        <v>#DIV/0!</v>
      </c>
      <c r="Q1149" t="s">
        <v>8335</v>
      </c>
      <c r="R1149" t="s">
        <v>8336</v>
      </c>
      <c r="S1149">
        <f t="shared" si="173"/>
        <v>41931.763692129629</v>
      </c>
      <c r="T1149" t="str">
        <f t="shared" si="170"/>
        <v>10/19/2014</v>
      </c>
      <c r="U1149">
        <f t="shared" si="174"/>
        <v>41871.972025462965</v>
      </c>
      <c r="V1149" t="str">
        <f t="shared" si="175"/>
        <v>8/20/2014</v>
      </c>
      <c r="W1149">
        <f t="shared" si="176"/>
        <v>2014</v>
      </c>
      <c r="X1149">
        <f t="shared" si="177"/>
        <v>2014</v>
      </c>
      <c r="Y1149">
        <f t="shared" si="178"/>
        <v>8</v>
      </c>
      <c r="Z1149" t="str">
        <f t="shared" si="179"/>
        <v>Aug</v>
      </c>
    </row>
    <row r="1150" spans="1:26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1"/>
        <v>4.8666666666666667E-3</v>
      </c>
      <c r="P1150" s="6">
        <f t="shared" si="172"/>
        <v>24.333333333333332</v>
      </c>
      <c r="Q1150" t="s">
        <v>8335</v>
      </c>
      <c r="R1150" t="s">
        <v>8336</v>
      </c>
      <c r="S1150">
        <f t="shared" si="173"/>
        <v>42705.00440972222</v>
      </c>
      <c r="T1150" t="str">
        <f t="shared" si="170"/>
        <v>12/1/2016</v>
      </c>
      <c r="U1150">
        <f t="shared" si="174"/>
        <v>42675.171076388884</v>
      </c>
      <c r="V1150" t="str">
        <f t="shared" si="175"/>
        <v>11/1/2016</v>
      </c>
      <c r="W1150">
        <f t="shared" si="176"/>
        <v>2016</v>
      </c>
      <c r="X1150">
        <f t="shared" si="177"/>
        <v>2016</v>
      </c>
      <c r="Y1150">
        <f t="shared" si="178"/>
        <v>11</v>
      </c>
      <c r="Z1150" t="str">
        <f t="shared" si="179"/>
        <v>Nov</v>
      </c>
    </row>
    <row r="1151" spans="1:26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1"/>
        <v>1.5E-3</v>
      </c>
      <c r="P1151" s="6">
        <f t="shared" si="172"/>
        <v>37.5</v>
      </c>
      <c r="Q1151" t="s">
        <v>8335</v>
      </c>
      <c r="R1151" t="s">
        <v>8336</v>
      </c>
      <c r="S1151">
        <f t="shared" si="173"/>
        <v>42537.501921296294</v>
      </c>
      <c r="T1151" t="str">
        <f t="shared" si="170"/>
        <v>6/16/2016</v>
      </c>
      <c r="U1151">
        <f t="shared" si="174"/>
        <v>42507.71025462963</v>
      </c>
      <c r="V1151" t="str">
        <f t="shared" si="175"/>
        <v>5/17/2016</v>
      </c>
      <c r="W1151">
        <f t="shared" si="176"/>
        <v>2016</v>
      </c>
      <c r="X1151">
        <f t="shared" si="177"/>
        <v>2016</v>
      </c>
      <c r="Y1151">
        <f t="shared" si="178"/>
        <v>5</v>
      </c>
      <c r="Z1151" t="str">
        <f t="shared" si="179"/>
        <v>May</v>
      </c>
    </row>
    <row r="1152" spans="1:26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1"/>
        <v>0.1008</v>
      </c>
      <c r="P1152" s="6">
        <f t="shared" si="172"/>
        <v>42</v>
      </c>
      <c r="Q1152" t="s">
        <v>8335</v>
      </c>
      <c r="R1152" t="s">
        <v>8336</v>
      </c>
      <c r="S1152">
        <f t="shared" si="173"/>
        <v>42377.74623842592</v>
      </c>
      <c r="T1152" t="str">
        <f t="shared" si="170"/>
        <v>1/8/2016</v>
      </c>
      <c r="U1152">
        <f t="shared" si="174"/>
        <v>42317.954571759255</v>
      </c>
      <c r="V1152" t="str">
        <f t="shared" si="175"/>
        <v>11/9/2015</v>
      </c>
      <c r="W1152">
        <f t="shared" si="176"/>
        <v>2016</v>
      </c>
      <c r="X1152">
        <f t="shared" si="177"/>
        <v>2015</v>
      </c>
      <c r="Y1152">
        <f t="shared" si="178"/>
        <v>11</v>
      </c>
      <c r="Z1152" t="str">
        <f t="shared" si="179"/>
        <v>Nov</v>
      </c>
    </row>
    <row r="1153" spans="1:26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1"/>
        <v>0</v>
      </c>
      <c r="P1153" s="6" t="e">
        <f t="shared" si="172"/>
        <v>#DIV/0!</v>
      </c>
      <c r="Q1153" t="s">
        <v>8335</v>
      </c>
      <c r="R1153" t="s">
        <v>8336</v>
      </c>
      <c r="S1153">
        <f t="shared" si="173"/>
        <v>42253.894247685181</v>
      </c>
      <c r="T1153" t="str">
        <f t="shared" si="170"/>
        <v>9/6/2015</v>
      </c>
      <c r="U1153">
        <f t="shared" si="174"/>
        <v>42224.102581018517</v>
      </c>
      <c r="V1153" t="str">
        <f t="shared" si="175"/>
        <v>8/8/2015</v>
      </c>
      <c r="W1153">
        <f t="shared" si="176"/>
        <v>2015</v>
      </c>
      <c r="X1153">
        <f t="shared" si="177"/>
        <v>2015</v>
      </c>
      <c r="Y1153">
        <f t="shared" si="178"/>
        <v>8</v>
      </c>
      <c r="Z1153" t="str">
        <f t="shared" si="179"/>
        <v>Aug</v>
      </c>
    </row>
    <row r="1154" spans="1:26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1"/>
        <v>5.6937500000000002E-2</v>
      </c>
      <c r="P1154" s="6">
        <f t="shared" si="172"/>
        <v>60.733333333333334</v>
      </c>
      <c r="Q1154" t="s">
        <v>8335</v>
      </c>
      <c r="R1154" t="s">
        <v>8336</v>
      </c>
      <c r="S1154">
        <f t="shared" si="173"/>
        <v>42139.501296296294</v>
      </c>
      <c r="T1154" t="str">
        <f t="shared" ref="T1154:T1217" si="180">TEXT(S1154,"m/d/yyyy")</f>
        <v>5/15/2015</v>
      </c>
      <c r="U1154">
        <f t="shared" si="174"/>
        <v>42109.709629629629</v>
      </c>
      <c r="V1154" t="str">
        <f t="shared" si="175"/>
        <v>4/15/2015</v>
      </c>
      <c r="W1154">
        <f t="shared" si="176"/>
        <v>2015</v>
      </c>
      <c r="X1154">
        <f t="shared" si="177"/>
        <v>2015</v>
      </c>
      <c r="Y1154">
        <f t="shared" si="178"/>
        <v>4</v>
      </c>
      <c r="Z1154" t="str">
        <f t="shared" si="179"/>
        <v>April</v>
      </c>
    </row>
    <row r="1155" spans="1:26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1">E1155/D1155</f>
        <v>6.2500000000000003E-3</v>
      </c>
      <c r="P1155" s="6">
        <f t="shared" ref="P1155:P1218" si="182">E1155/L1155</f>
        <v>50</v>
      </c>
      <c r="Q1155" t="s">
        <v>8335</v>
      </c>
      <c r="R1155" t="s">
        <v>8336</v>
      </c>
      <c r="S1155">
        <f t="shared" ref="S1155:S1218" si="183">(((I1155/60)/60)/24)+DATE(1970,1,1)+(-5/24)</f>
        <v>42173.505844907406</v>
      </c>
      <c r="T1155" t="str">
        <f t="shared" si="180"/>
        <v>6/18/2015</v>
      </c>
      <c r="U1155">
        <f t="shared" ref="U1155:U1218" si="184">(((J1155/60)/60)/24)+DATE(1970,1,1)</f>
        <v>42143.714178240742</v>
      </c>
      <c r="V1155" t="str">
        <f t="shared" ref="V1155:V1218" si="185">TEXT(U1155,"m/d/yyyy")</f>
        <v>5/19/2015</v>
      </c>
      <c r="W1155">
        <f t="shared" ref="W1155:W1218" si="186">YEAR(T1155)</f>
        <v>2015</v>
      </c>
      <c r="X1155">
        <f t="shared" ref="X1155:X1218" si="187">YEAR(V1155)</f>
        <v>2015</v>
      </c>
      <c r="Y1155">
        <f t="shared" ref="Y1155:Y1218" si="188">MONTH(V1155)</f>
        <v>5</v>
      </c>
      <c r="Z1155" t="str">
        <f t="shared" ref="Z1155:Z1218" si="189">VLOOKUP(Y1155, $AB$2:$AC$13, 2, FALSE)</f>
        <v>May</v>
      </c>
    </row>
    <row r="1156" spans="1:26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1"/>
        <v>6.5000000000000002E-2</v>
      </c>
      <c r="P1156" s="6">
        <f t="shared" si="182"/>
        <v>108.33333333333333</v>
      </c>
      <c r="Q1156" t="s">
        <v>8335</v>
      </c>
      <c r="R1156" t="s">
        <v>8336</v>
      </c>
      <c r="S1156">
        <f t="shared" si="183"/>
        <v>42252.900532407402</v>
      </c>
      <c r="T1156" t="str">
        <f t="shared" si="180"/>
        <v>9/5/2015</v>
      </c>
      <c r="U1156">
        <f t="shared" si="184"/>
        <v>42223.108865740738</v>
      </c>
      <c r="V1156" t="str">
        <f t="shared" si="185"/>
        <v>8/7/2015</v>
      </c>
      <c r="W1156">
        <f t="shared" si="186"/>
        <v>2015</v>
      </c>
      <c r="X1156">
        <f t="shared" si="187"/>
        <v>2015</v>
      </c>
      <c r="Y1156">
        <f t="shared" si="188"/>
        <v>8</v>
      </c>
      <c r="Z1156" t="str">
        <f t="shared" si="189"/>
        <v>Aug</v>
      </c>
    </row>
    <row r="1157" spans="1:26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1"/>
        <v>7.5199999999999998E-3</v>
      </c>
      <c r="P1157" s="6">
        <f t="shared" si="182"/>
        <v>23.5</v>
      </c>
      <c r="Q1157" t="s">
        <v>8335</v>
      </c>
      <c r="R1157" t="s">
        <v>8336</v>
      </c>
      <c r="S1157">
        <f t="shared" si="183"/>
        <v>41865.555648148147</v>
      </c>
      <c r="T1157" t="str">
        <f t="shared" si="180"/>
        <v>8/14/2014</v>
      </c>
      <c r="U1157">
        <f t="shared" si="184"/>
        <v>41835.763981481483</v>
      </c>
      <c r="V1157" t="str">
        <f t="shared" si="185"/>
        <v>7/15/2014</v>
      </c>
      <c r="W1157">
        <f t="shared" si="186"/>
        <v>2014</v>
      </c>
      <c r="X1157">
        <f t="shared" si="187"/>
        <v>2014</v>
      </c>
      <c r="Y1157">
        <f t="shared" si="188"/>
        <v>7</v>
      </c>
      <c r="Z1157" t="str">
        <f t="shared" si="189"/>
        <v>July</v>
      </c>
    </row>
    <row r="1158" spans="1:26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1"/>
        <v>0</v>
      </c>
      <c r="P1158" s="6" t="e">
        <f t="shared" si="182"/>
        <v>#DIV/0!</v>
      </c>
      <c r="Q1158" t="s">
        <v>8335</v>
      </c>
      <c r="R1158" t="s">
        <v>8336</v>
      </c>
      <c r="S1158">
        <f t="shared" si="183"/>
        <v>42058.862986111104</v>
      </c>
      <c r="T1158" t="str">
        <f t="shared" si="180"/>
        <v>2/23/2015</v>
      </c>
      <c r="U1158">
        <f t="shared" si="184"/>
        <v>42029.07131944444</v>
      </c>
      <c r="V1158" t="str">
        <f t="shared" si="185"/>
        <v>1/25/2015</v>
      </c>
      <c r="W1158">
        <f t="shared" si="186"/>
        <v>2015</v>
      </c>
      <c r="X1158">
        <f t="shared" si="187"/>
        <v>2015</v>
      </c>
      <c r="Y1158">
        <f t="shared" si="188"/>
        <v>1</v>
      </c>
      <c r="Z1158" t="str">
        <f t="shared" si="189"/>
        <v>Jan</v>
      </c>
    </row>
    <row r="1159" spans="1:26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1"/>
        <v>1.5100000000000001E-2</v>
      </c>
      <c r="P1159" s="6">
        <f t="shared" si="182"/>
        <v>50.333333333333336</v>
      </c>
      <c r="Q1159" t="s">
        <v>8335</v>
      </c>
      <c r="R1159" t="s">
        <v>8336</v>
      </c>
      <c r="S1159">
        <f t="shared" si="183"/>
        <v>41978.461574074077</v>
      </c>
      <c r="T1159" t="str">
        <f t="shared" si="180"/>
        <v>12/5/2014</v>
      </c>
      <c r="U1159">
        <f t="shared" si="184"/>
        <v>41918.628240740742</v>
      </c>
      <c r="V1159" t="str">
        <f t="shared" si="185"/>
        <v>10/6/2014</v>
      </c>
      <c r="W1159">
        <f t="shared" si="186"/>
        <v>2014</v>
      </c>
      <c r="X1159">
        <f t="shared" si="187"/>
        <v>2014</v>
      </c>
      <c r="Y1159">
        <f t="shared" si="188"/>
        <v>10</v>
      </c>
      <c r="Z1159" t="str">
        <f t="shared" si="189"/>
        <v>Oct</v>
      </c>
    </row>
    <row r="1160" spans="1:26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1"/>
        <v>4.6666666666666671E-3</v>
      </c>
      <c r="P1160" s="6">
        <f t="shared" si="182"/>
        <v>11.666666666666666</v>
      </c>
      <c r="Q1160" t="s">
        <v>8335</v>
      </c>
      <c r="R1160" t="s">
        <v>8336</v>
      </c>
      <c r="S1160">
        <f t="shared" si="183"/>
        <v>41981.883425925924</v>
      </c>
      <c r="T1160" t="str">
        <f t="shared" si="180"/>
        <v>12/8/2014</v>
      </c>
      <c r="U1160">
        <f t="shared" si="184"/>
        <v>41952.09175925926</v>
      </c>
      <c r="V1160" t="str">
        <f t="shared" si="185"/>
        <v>11/9/2014</v>
      </c>
      <c r="W1160">
        <f t="shared" si="186"/>
        <v>2014</v>
      </c>
      <c r="X1160">
        <f t="shared" si="187"/>
        <v>2014</v>
      </c>
      <c r="Y1160">
        <f t="shared" si="188"/>
        <v>11</v>
      </c>
      <c r="Z1160" t="str">
        <f t="shared" si="189"/>
        <v>Nov</v>
      </c>
    </row>
    <row r="1161" spans="1:26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1"/>
        <v>0</v>
      </c>
      <c r="P1161" s="6" t="e">
        <f t="shared" si="182"/>
        <v>#DIV/0!</v>
      </c>
      <c r="Q1161" t="s">
        <v>8335</v>
      </c>
      <c r="R1161" t="s">
        <v>8336</v>
      </c>
      <c r="S1161">
        <f t="shared" si="183"/>
        <v>42185.447916666664</v>
      </c>
      <c r="T1161" t="str">
        <f t="shared" si="180"/>
        <v>6/30/2015</v>
      </c>
      <c r="U1161">
        <f t="shared" si="184"/>
        <v>42154.726446759261</v>
      </c>
      <c r="V1161" t="str">
        <f t="shared" si="185"/>
        <v>5/30/2015</v>
      </c>
      <c r="W1161">
        <f t="shared" si="186"/>
        <v>2015</v>
      </c>
      <c r="X1161">
        <f t="shared" si="187"/>
        <v>2015</v>
      </c>
      <c r="Y1161">
        <f t="shared" si="188"/>
        <v>5</v>
      </c>
      <c r="Z1161" t="str">
        <f t="shared" si="189"/>
        <v>May</v>
      </c>
    </row>
    <row r="1162" spans="1:26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1"/>
        <v>3.85E-2</v>
      </c>
      <c r="P1162" s="6">
        <f t="shared" si="182"/>
        <v>60.789473684210527</v>
      </c>
      <c r="Q1162" t="s">
        <v>8335</v>
      </c>
      <c r="R1162" t="s">
        <v>8336</v>
      </c>
      <c r="S1162">
        <f t="shared" si="183"/>
        <v>42090.90493055556</v>
      </c>
      <c r="T1162" t="str">
        <f t="shared" si="180"/>
        <v>3/27/2015</v>
      </c>
      <c r="U1162">
        <f t="shared" si="184"/>
        <v>42061.154930555553</v>
      </c>
      <c r="V1162" t="str">
        <f t="shared" si="185"/>
        <v>2/26/2015</v>
      </c>
      <c r="W1162">
        <f t="shared" si="186"/>
        <v>2015</v>
      </c>
      <c r="X1162">
        <f t="shared" si="187"/>
        <v>2015</v>
      </c>
      <c r="Y1162">
        <f t="shared" si="188"/>
        <v>2</v>
      </c>
      <c r="Z1162" t="str">
        <f t="shared" si="189"/>
        <v>Feb</v>
      </c>
    </row>
    <row r="1163" spans="1:26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1"/>
        <v>0</v>
      </c>
      <c r="P1163" s="6" t="e">
        <f t="shared" si="182"/>
        <v>#DIV/0!</v>
      </c>
      <c r="Q1163" t="s">
        <v>8335</v>
      </c>
      <c r="R1163" t="s">
        <v>8336</v>
      </c>
      <c r="S1163">
        <f t="shared" si="183"/>
        <v>42143.421168981477</v>
      </c>
      <c r="T1163" t="str">
        <f t="shared" si="180"/>
        <v>5/19/2015</v>
      </c>
      <c r="U1163">
        <f t="shared" si="184"/>
        <v>42122.629502314812</v>
      </c>
      <c r="V1163" t="str">
        <f t="shared" si="185"/>
        <v>4/28/2015</v>
      </c>
      <c r="W1163">
        <f t="shared" si="186"/>
        <v>2015</v>
      </c>
      <c r="X1163">
        <f t="shared" si="187"/>
        <v>2015</v>
      </c>
      <c r="Y1163">
        <f t="shared" si="188"/>
        <v>4</v>
      </c>
      <c r="Z1163" t="str">
        <f t="shared" si="189"/>
        <v>April</v>
      </c>
    </row>
    <row r="1164" spans="1:26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1"/>
        <v>5.8333333333333338E-4</v>
      </c>
      <c r="P1164" s="6">
        <f t="shared" si="182"/>
        <v>17.5</v>
      </c>
      <c r="Q1164" t="s">
        <v>8335</v>
      </c>
      <c r="R1164" t="s">
        <v>8336</v>
      </c>
      <c r="S1164">
        <f t="shared" si="183"/>
        <v>41907.475277777776</v>
      </c>
      <c r="T1164" t="str">
        <f t="shared" si="180"/>
        <v>9/25/2014</v>
      </c>
      <c r="U1164">
        <f t="shared" si="184"/>
        <v>41876.683611111112</v>
      </c>
      <c r="V1164" t="str">
        <f t="shared" si="185"/>
        <v>8/25/2014</v>
      </c>
      <c r="W1164">
        <f t="shared" si="186"/>
        <v>2014</v>
      </c>
      <c r="X1164">
        <f t="shared" si="187"/>
        <v>2014</v>
      </c>
      <c r="Y1164">
        <f t="shared" si="188"/>
        <v>8</v>
      </c>
      <c r="Z1164" t="str">
        <f t="shared" si="189"/>
        <v>Aug</v>
      </c>
    </row>
    <row r="1165" spans="1:26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1"/>
        <v>0</v>
      </c>
      <c r="P1165" s="6" t="e">
        <f t="shared" si="182"/>
        <v>#DIV/0!</v>
      </c>
      <c r="Q1165" t="s">
        <v>8335</v>
      </c>
      <c r="R1165" t="s">
        <v>8336</v>
      </c>
      <c r="S1165">
        <f t="shared" si="183"/>
        <v>41860.515277777777</v>
      </c>
      <c r="T1165" t="str">
        <f t="shared" si="180"/>
        <v>8/9/2014</v>
      </c>
      <c r="U1165">
        <f t="shared" si="184"/>
        <v>41830.723611111112</v>
      </c>
      <c r="V1165" t="str">
        <f t="shared" si="185"/>
        <v>7/10/2014</v>
      </c>
      <c r="W1165">
        <f t="shared" si="186"/>
        <v>2014</v>
      </c>
      <c r="X1165">
        <f t="shared" si="187"/>
        <v>2014</v>
      </c>
      <c r="Y1165">
        <f t="shared" si="188"/>
        <v>7</v>
      </c>
      <c r="Z1165" t="str">
        <f t="shared" si="189"/>
        <v>July</v>
      </c>
    </row>
    <row r="1166" spans="1:26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1"/>
        <v>0</v>
      </c>
      <c r="P1166" s="6" t="e">
        <f t="shared" si="182"/>
        <v>#DIV/0!</v>
      </c>
      <c r="Q1166" t="s">
        <v>8335</v>
      </c>
      <c r="R1166" t="s">
        <v>8336</v>
      </c>
      <c r="S1166">
        <f t="shared" si="183"/>
        <v>42539.51599537037</v>
      </c>
      <c r="T1166" t="str">
        <f t="shared" si="180"/>
        <v>6/18/2016</v>
      </c>
      <c r="U1166">
        <f t="shared" si="184"/>
        <v>42509.724328703705</v>
      </c>
      <c r="V1166" t="str">
        <f t="shared" si="185"/>
        <v>5/19/2016</v>
      </c>
      <c r="W1166">
        <f t="shared" si="186"/>
        <v>2016</v>
      </c>
      <c r="X1166">
        <f t="shared" si="187"/>
        <v>2016</v>
      </c>
      <c r="Y1166">
        <f t="shared" si="188"/>
        <v>5</v>
      </c>
      <c r="Z1166" t="str">
        <f t="shared" si="189"/>
        <v>May</v>
      </c>
    </row>
    <row r="1167" spans="1:26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1"/>
        <v>0.20705000000000001</v>
      </c>
      <c r="P1167" s="6">
        <f t="shared" si="182"/>
        <v>82.82</v>
      </c>
      <c r="Q1167" t="s">
        <v>8335</v>
      </c>
      <c r="R1167" t="s">
        <v>8336</v>
      </c>
      <c r="S1167">
        <f t="shared" si="183"/>
        <v>41826.006134259253</v>
      </c>
      <c r="T1167" t="str">
        <f t="shared" si="180"/>
        <v>7/6/2014</v>
      </c>
      <c r="U1167">
        <f t="shared" si="184"/>
        <v>41792.214467592588</v>
      </c>
      <c r="V1167" t="str">
        <f t="shared" si="185"/>
        <v>6/2/2014</v>
      </c>
      <c r="W1167">
        <f t="shared" si="186"/>
        <v>2014</v>
      </c>
      <c r="X1167">
        <f t="shared" si="187"/>
        <v>2014</v>
      </c>
      <c r="Y1167">
        <f t="shared" si="188"/>
        <v>6</v>
      </c>
      <c r="Z1167" t="str">
        <f t="shared" si="189"/>
        <v>June</v>
      </c>
    </row>
    <row r="1168" spans="1:26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1"/>
        <v>0.19139999999999999</v>
      </c>
      <c r="P1168" s="6">
        <f t="shared" si="182"/>
        <v>358.875</v>
      </c>
      <c r="Q1168" t="s">
        <v>8335</v>
      </c>
      <c r="R1168" t="s">
        <v>8336</v>
      </c>
      <c r="S1168">
        <f t="shared" si="183"/>
        <v>42180.958333333336</v>
      </c>
      <c r="T1168" t="str">
        <f t="shared" si="180"/>
        <v>6/25/2015</v>
      </c>
      <c r="U1168">
        <f t="shared" si="184"/>
        <v>42150.485439814816</v>
      </c>
      <c r="V1168" t="str">
        <f t="shared" si="185"/>
        <v>5/26/2015</v>
      </c>
      <c r="W1168">
        <f t="shared" si="186"/>
        <v>2015</v>
      </c>
      <c r="X1168">
        <f t="shared" si="187"/>
        <v>2015</v>
      </c>
      <c r="Y1168">
        <f t="shared" si="188"/>
        <v>5</v>
      </c>
      <c r="Z1168" t="str">
        <f t="shared" si="189"/>
        <v>May</v>
      </c>
    </row>
    <row r="1169" spans="1:26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1"/>
        <v>1.6316666666666667E-2</v>
      </c>
      <c r="P1169" s="6">
        <f t="shared" si="182"/>
        <v>61.1875</v>
      </c>
      <c r="Q1169" t="s">
        <v>8335</v>
      </c>
      <c r="R1169" t="s">
        <v>8336</v>
      </c>
      <c r="S1169">
        <f t="shared" si="183"/>
        <v>41894.526562499996</v>
      </c>
      <c r="T1169" t="str">
        <f t="shared" si="180"/>
        <v>9/12/2014</v>
      </c>
      <c r="U1169">
        <f t="shared" si="184"/>
        <v>41863.734895833331</v>
      </c>
      <c r="V1169" t="str">
        <f t="shared" si="185"/>
        <v>8/12/2014</v>
      </c>
      <c r="W1169">
        <f t="shared" si="186"/>
        <v>2014</v>
      </c>
      <c r="X1169">
        <f t="shared" si="187"/>
        <v>2014</v>
      </c>
      <c r="Y1169">
        <f t="shared" si="188"/>
        <v>8</v>
      </c>
      <c r="Z1169" t="str">
        <f t="shared" si="189"/>
        <v>Aug</v>
      </c>
    </row>
    <row r="1170" spans="1:26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1"/>
        <v>5.6666666666666664E-2</v>
      </c>
      <c r="P1170" s="6">
        <f t="shared" si="182"/>
        <v>340</v>
      </c>
      <c r="Q1170" t="s">
        <v>8335</v>
      </c>
      <c r="R1170" t="s">
        <v>8336</v>
      </c>
      <c r="S1170">
        <f t="shared" si="183"/>
        <v>42634.845659722218</v>
      </c>
      <c r="T1170" t="str">
        <f t="shared" si="180"/>
        <v>9/21/2016</v>
      </c>
      <c r="U1170">
        <f t="shared" si="184"/>
        <v>42605.053993055553</v>
      </c>
      <c r="V1170" t="str">
        <f t="shared" si="185"/>
        <v>8/23/2016</v>
      </c>
      <c r="W1170">
        <f t="shared" si="186"/>
        <v>2016</v>
      </c>
      <c r="X1170">
        <f t="shared" si="187"/>
        <v>2016</v>
      </c>
      <c r="Y1170">
        <f t="shared" si="188"/>
        <v>8</v>
      </c>
      <c r="Z1170" t="str">
        <f t="shared" si="189"/>
        <v>Aug</v>
      </c>
    </row>
    <row r="1171" spans="1:26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1"/>
        <v>1.6999999999999999E-3</v>
      </c>
      <c r="P1171" s="6">
        <f t="shared" si="182"/>
        <v>5.666666666666667</v>
      </c>
      <c r="Q1171" t="s">
        <v>8335</v>
      </c>
      <c r="R1171" t="s">
        <v>8336</v>
      </c>
      <c r="S1171">
        <f t="shared" si="183"/>
        <v>42057.145405092589</v>
      </c>
      <c r="T1171" t="str">
        <f t="shared" si="180"/>
        <v>2/22/2015</v>
      </c>
      <c r="U1171">
        <f t="shared" si="184"/>
        <v>42027.353738425925</v>
      </c>
      <c r="V1171" t="str">
        <f t="shared" si="185"/>
        <v>1/23/2015</v>
      </c>
      <c r="W1171">
        <f t="shared" si="186"/>
        <v>2015</v>
      </c>
      <c r="X1171">
        <f t="shared" si="187"/>
        <v>2015</v>
      </c>
      <c r="Y1171">
        <f t="shared" si="188"/>
        <v>1</v>
      </c>
      <c r="Z1171" t="str">
        <f t="shared" si="189"/>
        <v>Jan</v>
      </c>
    </row>
    <row r="1172" spans="1:26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1"/>
        <v>4.0000000000000001E-3</v>
      </c>
      <c r="P1172" s="6">
        <f t="shared" si="182"/>
        <v>50</v>
      </c>
      <c r="Q1172" t="s">
        <v>8335</v>
      </c>
      <c r="R1172" t="s">
        <v>8336</v>
      </c>
      <c r="S1172">
        <f t="shared" si="183"/>
        <v>42154.684849537036</v>
      </c>
      <c r="T1172" t="str">
        <f t="shared" si="180"/>
        <v>5/30/2015</v>
      </c>
      <c r="U1172">
        <f t="shared" si="184"/>
        <v>42124.893182870372</v>
      </c>
      <c r="V1172" t="str">
        <f t="shared" si="185"/>
        <v>4/30/2015</v>
      </c>
      <c r="W1172">
        <f t="shared" si="186"/>
        <v>2015</v>
      </c>
      <c r="X1172">
        <f t="shared" si="187"/>
        <v>2015</v>
      </c>
      <c r="Y1172">
        <f t="shared" si="188"/>
        <v>4</v>
      </c>
      <c r="Z1172" t="str">
        <f t="shared" si="189"/>
        <v>April</v>
      </c>
    </row>
    <row r="1173" spans="1:26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1"/>
        <v>1E-3</v>
      </c>
      <c r="P1173" s="6">
        <f t="shared" si="182"/>
        <v>25</v>
      </c>
      <c r="Q1173" t="s">
        <v>8335</v>
      </c>
      <c r="R1173" t="s">
        <v>8336</v>
      </c>
      <c r="S1173">
        <f t="shared" si="183"/>
        <v>41956.638043981475</v>
      </c>
      <c r="T1173" t="str">
        <f t="shared" si="180"/>
        <v>11/13/2014</v>
      </c>
      <c r="U1173">
        <f t="shared" si="184"/>
        <v>41938.804710648146</v>
      </c>
      <c r="V1173" t="str">
        <f t="shared" si="185"/>
        <v>10/26/2014</v>
      </c>
      <c r="W1173">
        <f t="shared" si="186"/>
        <v>2014</v>
      </c>
      <c r="X1173">
        <f t="shared" si="187"/>
        <v>2014</v>
      </c>
      <c r="Y1173">
        <f t="shared" si="188"/>
        <v>10</v>
      </c>
      <c r="Z1173" t="str">
        <f t="shared" si="189"/>
        <v>Oct</v>
      </c>
    </row>
    <row r="1174" spans="1:26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1"/>
        <v>0</v>
      </c>
      <c r="P1174" s="6" t="e">
        <f t="shared" si="182"/>
        <v>#DIV/0!</v>
      </c>
      <c r="Q1174" t="s">
        <v>8335</v>
      </c>
      <c r="R1174" t="s">
        <v>8336</v>
      </c>
      <c r="S1174">
        <f t="shared" si="183"/>
        <v>41871.473981481482</v>
      </c>
      <c r="T1174" t="str">
        <f t="shared" si="180"/>
        <v>8/20/2014</v>
      </c>
      <c r="U1174">
        <f t="shared" si="184"/>
        <v>41841.682314814818</v>
      </c>
      <c r="V1174" t="str">
        <f t="shared" si="185"/>
        <v>7/21/2014</v>
      </c>
      <c r="W1174">
        <f t="shared" si="186"/>
        <v>2014</v>
      </c>
      <c r="X1174">
        <f t="shared" si="187"/>
        <v>2014</v>
      </c>
      <c r="Y1174">
        <f t="shared" si="188"/>
        <v>7</v>
      </c>
      <c r="Z1174" t="str">
        <f t="shared" si="189"/>
        <v>July</v>
      </c>
    </row>
    <row r="1175" spans="1:26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1"/>
        <v>2.4000000000000001E-4</v>
      </c>
      <c r="P1175" s="6">
        <f t="shared" si="182"/>
        <v>30</v>
      </c>
      <c r="Q1175" t="s">
        <v>8335</v>
      </c>
      <c r="R1175" t="s">
        <v>8336</v>
      </c>
      <c r="S1175">
        <f t="shared" si="183"/>
        <v>42218.97751157407</v>
      </c>
      <c r="T1175" t="str">
        <f t="shared" si="180"/>
        <v>8/2/2015</v>
      </c>
      <c r="U1175">
        <f t="shared" si="184"/>
        <v>42184.185844907406</v>
      </c>
      <c r="V1175" t="str">
        <f t="shared" si="185"/>
        <v>6/29/2015</v>
      </c>
      <c r="W1175">
        <f t="shared" si="186"/>
        <v>2015</v>
      </c>
      <c r="X1175">
        <f t="shared" si="187"/>
        <v>2015</v>
      </c>
      <c r="Y1175">
        <f t="shared" si="188"/>
        <v>6</v>
      </c>
      <c r="Z1175" t="str">
        <f t="shared" si="189"/>
        <v>June</v>
      </c>
    </row>
    <row r="1176" spans="1:26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1"/>
        <v>5.906666666666667E-2</v>
      </c>
      <c r="P1176" s="6">
        <f t="shared" si="182"/>
        <v>46.631578947368418</v>
      </c>
      <c r="Q1176" t="s">
        <v>8335</v>
      </c>
      <c r="R1176" t="s">
        <v>8336</v>
      </c>
      <c r="S1176">
        <f t="shared" si="183"/>
        <v>42498.633414351854</v>
      </c>
      <c r="T1176" t="str">
        <f t="shared" si="180"/>
        <v>5/8/2016</v>
      </c>
      <c r="U1176">
        <f t="shared" si="184"/>
        <v>42468.84174768519</v>
      </c>
      <c r="V1176" t="str">
        <f t="shared" si="185"/>
        <v>4/8/2016</v>
      </c>
      <c r="W1176">
        <f t="shared" si="186"/>
        <v>2016</v>
      </c>
      <c r="X1176">
        <f t="shared" si="187"/>
        <v>2016</v>
      </c>
      <c r="Y1176">
        <f t="shared" si="188"/>
        <v>4</v>
      </c>
      <c r="Z1176" t="str">
        <f t="shared" si="189"/>
        <v>April</v>
      </c>
    </row>
    <row r="1177" spans="1:26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1"/>
        <v>2.9250000000000002E-2</v>
      </c>
      <c r="P1177" s="6">
        <f t="shared" si="182"/>
        <v>65</v>
      </c>
      <c r="Q1177" t="s">
        <v>8335</v>
      </c>
      <c r="R1177" t="s">
        <v>8336</v>
      </c>
      <c r="S1177">
        <f t="shared" si="183"/>
        <v>42200.520127314812</v>
      </c>
      <c r="T1177" t="str">
        <f t="shared" si="180"/>
        <v>7/15/2015</v>
      </c>
      <c r="U1177">
        <f t="shared" si="184"/>
        <v>42170.728460648148</v>
      </c>
      <c r="V1177" t="str">
        <f t="shared" si="185"/>
        <v>6/15/2015</v>
      </c>
      <c r="W1177">
        <f t="shared" si="186"/>
        <v>2015</v>
      </c>
      <c r="X1177">
        <f t="shared" si="187"/>
        <v>2015</v>
      </c>
      <c r="Y1177">
        <f t="shared" si="188"/>
        <v>6</v>
      </c>
      <c r="Z1177" t="str">
        <f t="shared" si="189"/>
        <v>June</v>
      </c>
    </row>
    <row r="1178" spans="1:26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1"/>
        <v>5.7142857142857142E-5</v>
      </c>
      <c r="P1178" s="6">
        <f t="shared" si="182"/>
        <v>10</v>
      </c>
      <c r="Q1178" t="s">
        <v>8335</v>
      </c>
      <c r="R1178" t="s">
        <v>8336</v>
      </c>
      <c r="S1178">
        <f t="shared" si="183"/>
        <v>42800.333333333336</v>
      </c>
      <c r="T1178" t="str">
        <f t="shared" si="180"/>
        <v>3/6/2017</v>
      </c>
      <c r="U1178">
        <f t="shared" si="184"/>
        <v>42746.019652777773</v>
      </c>
      <c r="V1178" t="str">
        <f t="shared" si="185"/>
        <v>1/11/2017</v>
      </c>
      <c r="W1178">
        <f t="shared" si="186"/>
        <v>2017</v>
      </c>
      <c r="X1178">
        <f t="shared" si="187"/>
        <v>2017</v>
      </c>
      <c r="Y1178">
        <f t="shared" si="188"/>
        <v>1</v>
      </c>
      <c r="Z1178" t="str">
        <f t="shared" si="189"/>
        <v>Jan</v>
      </c>
    </row>
    <row r="1179" spans="1:26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1"/>
        <v>0</v>
      </c>
      <c r="P1179" s="6" t="e">
        <f t="shared" si="182"/>
        <v>#DIV/0!</v>
      </c>
      <c r="Q1179" t="s">
        <v>8335</v>
      </c>
      <c r="R1179" t="s">
        <v>8336</v>
      </c>
      <c r="S1179">
        <f t="shared" si="183"/>
        <v>41927.452499999999</v>
      </c>
      <c r="T1179" t="str">
        <f t="shared" si="180"/>
        <v>10/15/2014</v>
      </c>
      <c r="U1179">
        <f t="shared" si="184"/>
        <v>41897.660833333335</v>
      </c>
      <c r="V1179" t="str">
        <f t="shared" si="185"/>
        <v>9/15/2014</v>
      </c>
      <c r="W1179">
        <f t="shared" si="186"/>
        <v>2014</v>
      </c>
      <c r="X1179">
        <f t="shared" si="187"/>
        <v>2014</v>
      </c>
      <c r="Y1179">
        <f t="shared" si="188"/>
        <v>9</v>
      </c>
      <c r="Z1179" t="str">
        <f t="shared" si="189"/>
        <v>Sept</v>
      </c>
    </row>
    <row r="1180" spans="1:26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1"/>
        <v>6.666666666666667E-5</v>
      </c>
      <c r="P1180" s="6">
        <f t="shared" si="182"/>
        <v>5</v>
      </c>
      <c r="Q1180" t="s">
        <v>8335</v>
      </c>
      <c r="R1180" t="s">
        <v>8336</v>
      </c>
      <c r="S1180">
        <f t="shared" si="183"/>
        <v>41867.69736111111</v>
      </c>
      <c r="T1180" t="str">
        <f t="shared" si="180"/>
        <v>8/16/2014</v>
      </c>
      <c r="U1180">
        <f t="shared" si="184"/>
        <v>41837.905694444446</v>
      </c>
      <c r="V1180" t="str">
        <f t="shared" si="185"/>
        <v>7/17/2014</v>
      </c>
      <c r="W1180">
        <f t="shared" si="186"/>
        <v>2014</v>
      </c>
      <c r="X1180">
        <f t="shared" si="187"/>
        <v>2014</v>
      </c>
      <c r="Y1180">
        <f t="shared" si="188"/>
        <v>7</v>
      </c>
      <c r="Z1180" t="str">
        <f t="shared" si="189"/>
        <v>July</v>
      </c>
    </row>
    <row r="1181" spans="1:26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1"/>
        <v>5.3333333333333337E-2</v>
      </c>
      <c r="P1181" s="6">
        <f t="shared" si="182"/>
        <v>640</v>
      </c>
      <c r="Q1181" t="s">
        <v>8335</v>
      </c>
      <c r="R1181" t="s">
        <v>8336</v>
      </c>
      <c r="S1181">
        <f t="shared" si="183"/>
        <v>42305.511886574073</v>
      </c>
      <c r="T1181" t="str">
        <f t="shared" si="180"/>
        <v>10/28/2015</v>
      </c>
      <c r="U1181">
        <f t="shared" si="184"/>
        <v>42275.720219907409</v>
      </c>
      <c r="V1181" t="str">
        <f t="shared" si="185"/>
        <v>9/28/2015</v>
      </c>
      <c r="W1181">
        <f t="shared" si="186"/>
        <v>2015</v>
      </c>
      <c r="X1181">
        <f t="shared" si="187"/>
        <v>2015</v>
      </c>
      <c r="Y1181">
        <f t="shared" si="188"/>
        <v>9</v>
      </c>
      <c r="Z1181" t="str">
        <f t="shared" si="189"/>
        <v>Sept</v>
      </c>
    </row>
    <row r="1182" spans="1:26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1"/>
        <v>0.11749999999999999</v>
      </c>
      <c r="P1182" s="6">
        <f t="shared" si="182"/>
        <v>69.117647058823536</v>
      </c>
      <c r="Q1182" t="s">
        <v>8335</v>
      </c>
      <c r="R1182" t="s">
        <v>8336</v>
      </c>
      <c r="S1182">
        <f t="shared" si="183"/>
        <v>41818.598541666666</v>
      </c>
      <c r="T1182" t="str">
        <f t="shared" si="180"/>
        <v>6/28/2014</v>
      </c>
      <c r="U1182">
        <f t="shared" si="184"/>
        <v>41781.806875000002</v>
      </c>
      <c r="V1182" t="str">
        <f t="shared" si="185"/>
        <v>5/22/2014</v>
      </c>
      <c r="W1182">
        <f t="shared" si="186"/>
        <v>2014</v>
      </c>
      <c r="X1182">
        <f t="shared" si="187"/>
        <v>2014</v>
      </c>
      <c r="Y1182">
        <f t="shared" si="188"/>
        <v>5</v>
      </c>
      <c r="Z1182" t="str">
        <f t="shared" si="189"/>
        <v>May</v>
      </c>
    </row>
    <row r="1183" spans="1:26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1"/>
        <v>8.0000000000000007E-5</v>
      </c>
      <c r="P1183" s="6">
        <f t="shared" si="182"/>
        <v>1.3333333333333333</v>
      </c>
      <c r="Q1183" t="s">
        <v>8335</v>
      </c>
      <c r="R1183" t="s">
        <v>8336</v>
      </c>
      <c r="S1183">
        <f t="shared" si="183"/>
        <v>42064.131030092591</v>
      </c>
      <c r="T1183" t="str">
        <f t="shared" si="180"/>
        <v>3/1/2015</v>
      </c>
      <c r="U1183">
        <f t="shared" si="184"/>
        <v>42034.339363425926</v>
      </c>
      <c r="V1183" t="str">
        <f t="shared" si="185"/>
        <v>1/30/2015</v>
      </c>
      <c r="W1183">
        <f t="shared" si="186"/>
        <v>2015</v>
      </c>
      <c r="X1183">
        <f t="shared" si="187"/>
        <v>2015</v>
      </c>
      <c r="Y1183">
        <f t="shared" si="188"/>
        <v>1</v>
      </c>
      <c r="Z1183" t="str">
        <f t="shared" si="189"/>
        <v>Jan</v>
      </c>
    </row>
    <row r="1184" spans="1:26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1"/>
        <v>4.2000000000000003E-2</v>
      </c>
      <c r="P1184" s="6">
        <f t="shared" si="182"/>
        <v>10.5</v>
      </c>
      <c r="Q1184" t="s">
        <v>8335</v>
      </c>
      <c r="R1184" t="s">
        <v>8336</v>
      </c>
      <c r="S1184">
        <f t="shared" si="183"/>
        <v>42747.487499999996</v>
      </c>
      <c r="T1184" t="str">
        <f t="shared" si="180"/>
        <v>1/12/2017</v>
      </c>
      <c r="U1184">
        <f t="shared" si="184"/>
        <v>42728.827407407407</v>
      </c>
      <c r="V1184" t="str">
        <f t="shared" si="185"/>
        <v>12/24/2016</v>
      </c>
      <c r="W1184">
        <f t="shared" si="186"/>
        <v>2017</v>
      </c>
      <c r="X1184">
        <f t="shared" si="187"/>
        <v>2016</v>
      </c>
      <c r="Y1184">
        <f t="shared" si="188"/>
        <v>12</v>
      </c>
      <c r="Z1184" t="str">
        <f t="shared" si="189"/>
        <v>Dec</v>
      </c>
    </row>
    <row r="1185" spans="1:26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1"/>
        <v>0.04</v>
      </c>
      <c r="P1185" s="6">
        <f t="shared" si="182"/>
        <v>33.333333333333336</v>
      </c>
      <c r="Q1185" t="s">
        <v>8335</v>
      </c>
      <c r="R1185" t="s">
        <v>8336</v>
      </c>
      <c r="S1185">
        <f t="shared" si="183"/>
        <v>42675.957638888889</v>
      </c>
      <c r="T1185" t="str">
        <f t="shared" si="180"/>
        <v>11/1/2016</v>
      </c>
      <c r="U1185">
        <f t="shared" si="184"/>
        <v>42656.86137731481</v>
      </c>
      <c r="V1185" t="str">
        <f t="shared" si="185"/>
        <v>10/13/2016</v>
      </c>
      <c r="W1185">
        <f t="shared" si="186"/>
        <v>2016</v>
      </c>
      <c r="X1185">
        <f t="shared" si="187"/>
        <v>2016</v>
      </c>
      <c r="Y1185">
        <f t="shared" si="188"/>
        <v>10</v>
      </c>
      <c r="Z1185" t="str">
        <f t="shared" si="189"/>
        <v>Oct</v>
      </c>
    </row>
    <row r="1186" spans="1:26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1"/>
        <v>1.0493636363636363</v>
      </c>
      <c r="P1186" s="6">
        <f t="shared" si="182"/>
        <v>61.562666666666665</v>
      </c>
      <c r="Q1186" t="s">
        <v>8337</v>
      </c>
      <c r="R1186" t="s">
        <v>8338</v>
      </c>
      <c r="S1186">
        <f t="shared" si="183"/>
        <v>42772.391331018516</v>
      </c>
      <c r="T1186" t="str">
        <f t="shared" si="180"/>
        <v>2/6/2017</v>
      </c>
      <c r="U1186">
        <f t="shared" si="184"/>
        <v>42741.599664351852</v>
      </c>
      <c r="V1186" t="str">
        <f t="shared" si="185"/>
        <v>1/6/2017</v>
      </c>
      <c r="W1186">
        <f t="shared" si="186"/>
        <v>2017</v>
      </c>
      <c r="X1186">
        <f t="shared" si="187"/>
        <v>2017</v>
      </c>
      <c r="Y1186">
        <f t="shared" si="188"/>
        <v>1</v>
      </c>
      <c r="Z1186" t="str">
        <f t="shared" si="189"/>
        <v>Jan</v>
      </c>
    </row>
    <row r="1187" spans="1:26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1"/>
        <v>1.0544</v>
      </c>
      <c r="P1187" s="6">
        <f t="shared" si="182"/>
        <v>118.73873873873873</v>
      </c>
      <c r="Q1187" t="s">
        <v>8337</v>
      </c>
      <c r="R1187" t="s">
        <v>8338</v>
      </c>
      <c r="S1187">
        <f t="shared" si="183"/>
        <v>42162.958333333336</v>
      </c>
      <c r="T1187" t="str">
        <f t="shared" si="180"/>
        <v>6/7/2015</v>
      </c>
      <c r="U1187">
        <f t="shared" si="184"/>
        <v>42130.865150462967</v>
      </c>
      <c r="V1187" t="str">
        <f t="shared" si="185"/>
        <v>5/6/2015</v>
      </c>
      <c r="W1187">
        <f t="shared" si="186"/>
        <v>2015</v>
      </c>
      <c r="X1187">
        <f t="shared" si="187"/>
        <v>2015</v>
      </c>
      <c r="Y1187">
        <f t="shared" si="188"/>
        <v>5</v>
      </c>
      <c r="Z1187" t="str">
        <f t="shared" si="189"/>
        <v>May</v>
      </c>
    </row>
    <row r="1188" spans="1:26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1"/>
        <v>1.0673333333333332</v>
      </c>
      <c r="P1188" s="6">
        <f t="shared" si="182"/>
        <v>65.081300813008127</v>
      </c>
      <c r="Q1188" t="s">
        <v>8337</v>
      </c>
      <c r="R1188" t="s">
        <v>8338</v>
      </c>
      <c r="S1188">
        <f t="shared" si="183"/>
        <v>42156.737499999996</v>
      </c>
      <c r="T1188" t="str">
        <f t="shared" si="180"/>
        <v>6/1/2015</v>
      </c>
      <c r="U1188">
        <f t="shared" si="184"/>
        <v>42123.86336805555</v>
      </c>
      <c r="V1188" t="str">
        <f t="shared" si="185"/>
        <v>4/29/2015</v>
      </c>
      <c r="W1188">
        <f t="shared" si="186"/>
        <v>2015</v>
      </c>
      <c r="X1188">
        <f t="shared" si="187"/>
        <v>2015</v>
      </c>
      <c r="Y1188">
        <f t="shared" si="188"/>
        <v>4</v>
      </c>
      <c r="Z1188" t="str">
        <f t="shared" si="189"/>
        <v>April</v>
      </c>
    </row>
    <row r="1189" spans="1:26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1"/>
        <v>1.0412571428571429</v>
      </c>
      <c r="P1189" s="6">
        <f t="shared" si="182"/>
        <v>130.15714285714284</v>
      </c>
      <c r="Q1189" t="s">
        <v>8337</v>
      </c>
      <c r="R1189" t="s">
        <v>8338</v>
      </c>
      <c r="S1189">
        <f t="shared" si="183"/>
        <v>42141.541666666664</v>
      </c>
      <c r="T1189" t="str">
        <f t="shared" si="180"/>
        <v>5/17/2015</v>
      </c>
      <c r="U1189">
        <f t="shared" si="184"/>
        <v>42109.894942129627</v>
      </c>
      <c r="V1189" t="str">
        <f t="shared" si="185"/>
        <v>4/15/2015</v>
      </c>
      <c r="W1189">
        <f t="shared" si="186"/>
        <v>2015</v>
      </c>
      <c r="X1189">
        <f t="shared" si="187"/>
        <v>2015</v>
      </c>
      <c r="Y1189">
        <f t="shared" si="188"/>
        <v>4</v>
      </c>
      <c r="Z1189" t="str">
        <f t="shared" si="189"/>
        <v>April</v>
      </c>
    </row>
    <row r="1190" spans="1:26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1"/>
        <v>1.6054999999999999</v>
      </c>
      <c r="P1190" s="6">
        <f t="shared" si="182"/>
        <v>37.776470588235291</v>
      </c>
      <c r="Q1190" t="s">
        <v>8337</v>
      </c>
      <c r="R1190" t="s">
        <v>8338</v>
      </c>
      <c r="S1190">
        <f t="shared" si="183"/>
        <v>42732.492361111108</v>
      </c>
      <c r="T1190" t="str">
        <f t="shared" si="180"/>
        <v>12/28/2016</v>
      </c>
      <c r="U1190">
        <f t="shared" si="184"/>
        <v>42711.700694444444</v>
      </c>
      <c r="V1190" t="str">
        <f t="shared" si="185"/>
        <v>12/7/2016</v>
      </c>
      <c r="W1190">
        <f t="shared" si="186"/>
        <v>2016</v>
      </c>
      <c r="X1190">
        <f t="shared" si="187"/>
        <v>2016</v>
      </c>
      <c r="Y1190">
        <f t="shared" si="188"/>
        <v>12</v>
      </c>
      <c r="Z1190" t="str">
        <f t="shared" si="189"/>
        <v>Dec</v>
      </c>
    </row>
    <row r="1191" spans="1:26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1"/>
        <v>1.0777777777777777</v>
      </c>
      <c r="P1191" s="6">
        <f t="shared" si="182"/>
        <v>112.79069767441861</v>
      </c>
      <c r="Q1191" t="s">
        <v>8337</v>
      </c>
      <c r="R1191" t="s">
        <v>8338</v>
      </c>
      <c r="S1191">
        <f t="shared" si="183"/>
        <v>42550.770775462959</v>
      </c>
      <c r="T1191" t="str">
        <f t="shared" si="180"/>
        <v>6/29/2016</v>
      </c>
      <c r="U1191">
        <f t="shared" si="184"/>
        <v>42529.979108796295</v>
      </c>
      <c r="V1191" t="str">
        <f t="shared" si="185"/>
        <v>6/8/2016</v>
      </c>
      <c r="W1191">
        <f t="shared" si="186"/>
        <v>2016</v>
      </c>
      <c r="X1191">
        <f t="shared" si="187"/>
        <v>2016</v>
      </c>
      <c r="Y1191">
        <f t="shared" si="188"/>
        <v>6</v>
      </c>
      <c r="Z1191" t="str">
        <f t="shared" si="189"/>
        <v>June</v>
      </c>
    </row>
    <row r="1192" spans="1:26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1"/>
        <v>1.35</v>
      </c>
      <c r="P1192" s="6">
        <f t="shared" si="182"/>
        <v>51.92307692307692</v>
      </c>
      <c r="Q1192" t="s">
        <v>8337</v>
      </c>
      <c r="R1192" t="s">
        <v>8338</v>
      </c>
      <c r="S1192">
        <f t="shared" si="183"/>
        <v>41882.457465277774</v>
      </c>
      <c r="T1192" t="str">
        <f t="shared" si="180"/>
        <v>8/31/2014</v>
      </c>
      <c r="U1192">
        <f t="shared" si="184"/>
        <v>41852.665798611109</v>
      </c>
      <c r="V1192" t="str">
        <f t="shared" si="185"/>
        <v>8/1/2014</v>
      </c>
      <c r="W1192">
        <f t="shared" si="186"/>
        <v>2014</v>
      </c>
      <c r="X1192">
        <f t="shared" si="187"/>
        <v>2014</v>
      </c>
      <c r="Y1192">
        <f t="shared" si="188"/>
        <v>8</v>
      </c>
      <c r="Z1192" t="str">
        <f t="shared" si="189"/>
        <v>Aug</v>
      </c>
    </row>
    <row r="1193" spans="1:26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1"/>
        <v>1.0907407407407408</v>
      </c>
      <c r="P1193" s="6">
        <f t="shared" si="182"/>
        <v>89.242424242424249</v>
      </c>
      <c r="Q1193" t="s">
        <v>8337</v>
      </c>
      <c r="R1193" t="s">
        <v>8338</v>
      </c>
      <c r="S1193">
        <f t="shared" si="183"/>
        <v>42449.353703703695</v>
      </c>
      <c r="T1193" t="str">
        <f t="shared" si="180"/>
        <v>3/20/2016</v>
      </c>
      <c r="U1193">
        <f t="shared" si="184"/>
        <v>42419.603703703702</v>
      </c>
      <c r="V1193" t="str">
        <f t="shared" si="185"/>
        <v>2/19/2016</v>
      </c>
      <c r="W1193">
        <f t="shared" si="186"/>
        <v>2016</v>
      </c>
      <c r="X1193">
        <f t="shared" si="187"/>
        <v>2016</v>
      </c>
      <c r="Y1193">
        <f t="shared" si="188"/>
        <v>2</v>
      </c>
      <c r="Z1193" t="str">
        <f t="shared" si="189"/>
        <v>Feb</v>
      </c>
    </row>
    <row r="1194" spans="1:26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1"/>
        <v>2.9</v>
      </c>
      <c r="P1194" s="6">
        <f t="shared" si="182"/>
        <v>19.333333333333332</v>
      </c>
      <c r="Q1194" t="s">
        <v>8337</v>
      </c>
      <c r="R1194" t="s">
        <v>8338</v>
      </c>
      <c r="S1194">
        <f t="shared" si="183"/>
        <v>42777.298356481479</v>
      </c>
      <c r="T1194" t="str">
        <f t="shared" si="180"/>
        <v>2/11/2017</v>
      </c>
      <c r="U1194">
        <f t="shared" si="184"/>
        <v>42747.506689814814</v>
      </c>
      <c r="V1194" t="str">
        <f t="shared" si="185"/>
        <v>1/12/2017</v>
      </c>
      <c r="W1194">
        <f t="shared" si="186"/>
        <v>2017</v>
      </c>
      <c r="X1194">
        <f t="shared" si="187"/>
        <v>2017</v>
      </c>
      <c r="Y1194">
        <f t="shared" si="188"/>
        <v>1</v>
      </c>
      <c r="Z1194" t="str">
        <f t="shared" si="189"/>
        <v>Jan</v>
      </c>
    </row>
    <row r="1195" spans="1:26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1"/>
        <v>1.0395714285714286</v>
      </c>
      <c r="P1195" s="6">
        <f t="shared" si="182"/>
        <v>79.967032967032964</v>
      </c>
      <c r="Q1195" t="s">
        <v>8337</v>
      </c>
      <c r="R1195" t="s">
        <v>8338</v>
      </c>
      <c r="S1195">
        <f t="shared" si="183"/>
        <v>42469.526076388887</v>
      </c>
      <c r="T1195" t="str">
        <f t="shared" si="180"/>
        <v>4/9/2016</v>
      </c>
      <c r="U1195">
        <f t="shared" si="184"/>
        <v>42409.776076388895</v>
      </c>
      <c r="V1195" t="str">
        <f t="shared" si="185"/>
        <v>2/9/2016</v>
      </c>
      <c r="W1195">
        <f t="shared" si="186"/>
        <v>2016</v>
      </c>
      <c r="X1195">
        <f t="shared" si="187"/>
        <v>2016</v>
      </c>
      <c r="Y1195">
        <f t="shared" si="188"/>
        <v>2</v>
      </c>
      <c r="Z1195" t="str">
        <f t="shared" si="189"/>
        <v>Feb</v>
      </c>
    </row>
    <row r="1196" spans="1:26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1"/>
        <v>3.2223999999999999</v>
      </c>
      <c r="P1196" s="6">
        <f t="shared" si="182"/>
        <v>56.414565826330531</v>
      </c>
      <c r="Q1196" t="s">
        <v>8337</v>
      </c>
      <c r="R1196" t="s">
        <v>8338</v>
      </c>
      <c r="S1196">
        <f t="shared" si="183"/>
        <v>42102.27984953703</v>
      </c>
      <c r="T1196" t="str">
        <f t="shared" si="180"/>
        <v>4/8/2015</v>
      </c>
      <c r="U1196">
        <f t="shared" si="184"/>
        <v>42072.488182870366</v>
      </c>
      <c r="V1196" t="str">
        <f t="shared" si="185"/>
        <v>3/9/2015</v>
      </c>
      <c r="W1196">
        <f t="shared" si="186"/>
        <v>2015</v>
      </c>
      <c r="X1196">
        <f t="shared" si="187"/>
        <v>2015</v>
      </c>
      <c r="Y1196">
        <f t="shared" si="188"/>
        <v>3</v>
      </c>
      <c r="Z1196" t="str">
        <f t="shared" si="189"/>
        <v>March</v>
      </c>
    </row>
    <row r="1197" spans="1:26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1"/>
        <v>1.35</v>
      </c>
      <c r="P1197" s="6">
        <f t="shared" si="182"/>
        <v>79.411764705882348</v>
      </c>
      <c r="Q1197" t="s">
        <v>8337</v>
      </c>
      <c r="R1197" t="s">
        <v>8338</v>
      </c>
      <c r="S1197">
        <f t="shared" si="183"/>
        <v>42358.166666666664</v>
      </c>
      <c r="T1197" t="str">
        <f t="shared" si="180"/>
        <v>12/20/2015</v>
      </c>
      <c r="U1197">
        <f t="shared" si="184"/>
        <v>42298.34783564815</v>
      </c>
      <c r="V1197" t="str">
        <f t="shared" si="185"/>
        <v>10/21/2015</v>
      </c>
      <c r="W1197">
        <f t="shared" si="186"/>
        <v>2015</v>
      </c>
      <c r="X1197">
        <f t="shared" si="187"/>
        <v>2015</v>
      </c>
      <c r="Y1197">
        <f t="shared" si="188"/>
        <v>10</v>
      </c>
      <c r="Z1197" t="str">
        <f t="shared" si="189"/>
        <v>Oct</v>
      </c>
    </row>
    <row r="1198" spans="1:26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1"/>
        <v>2.6991034482758622</v>
      </c>
      <c r="P1198" s="6">
        <f t="shared" si="182"/>
        <v>76.439453125</v>
      </c>
      <c r="Q1198" t="s">
        <v>8337</v>
      </c>
      <c r="R1198" t="s">
        <v>8338</v>
      </c>
      <c r="S1198">
        <f t="shared" si="183"/>
        <v>42356.610405092586</v>
      </c>
      <c r="T1198" t="str">
        <f t="shared" si="180"/>
        <v>12/18/2015</v>
      </c>
      <c r="U1198">
        <f t="shared" si="184"/>
        <v>42326.818738425922</v>
      </c>
      <c r="V1198" t="str">
        <f t="shared" si="185"/>
        <v>11/18/2015</v>
      </c>
      <c r="W1198">
        <f t="shared" si="186"/>
        <v>2015</v>
      </c>
      <c r="X1198">
        <f t="shared" si="187"/>
        <v>2015</v>
      </c>
      <c r="Y1198">
        <f t="shared" si="188"/>
        <v>11</v>
      </c>
      <c r="Z1198" t="str">
        <f t="shared" si="189"/>
        <v>Nov</v>
      </c>
    </row>
    <row r="1199" spans="1:26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1"/>
        <v>2.5329333333333333</v>
      </c>
      <c r="P1199" s="6">
        <f t="shared" si="182"/>
        <v>121</v>
      </c>
      <c r="Q1199" t="s">
        <v>8337</v>
      </c>
      <c r="R1199" t="s">
        <v>8338</v>
      </c>
      <c r="S1199">
        <f t="shared" si="183"/>
        <v>42534.040972222218</v>
      </c>
      <c r="T1199" t="str">
        <f t="shared" si="180"/>
        <v>6/13/2016</v>
      </c>
      <c r="U1199">
        <f t="shared" si="184"/>
        <v>42503.66474537037</v>
      </c>
      <c r="V1199" t="str">
        <f t="shared" si="185"/>
        <v>5/13/2016</v>
      </c>
      <c r="W1199">
        <f t="shared" si="186"/>
        <v>2016</v>
      </c>
      <c r="X1199">
        <f t="shared" si="187"/>
        <v>2016</v>
      </c>
      <c r="Y1199">
        <f t="shared" si="188"/>
        <v>5</v>
      </c>
      <c r="Z1199" t="str">
        <f t="shared" si="189"/>
        <v>May</v>
      </c>
    </row>
    <row r="1200" spans="1:26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1"/>
        <v>2.6059999999999999</v>
      </c>
      <c r="P1200" s="6">
        <f t="shared" si="182"/>
        <v>54.616766467065865</v>
      </c>
      <c r="Q1200" t="s">
        <v>8337</v>
      </c>
      <c r="R1200" t="s">
        <v>8338</v>
      </c>
      <c r="S1200">
        <f t="shared" si="183"/>
        <v>42368.916666666664</v>
      </c>
      <c r="T1200" t="str">
        <f t="shared" si="180"/>
        <v>12/30/2015</v>
      </c>
      <c r="U1200">
        <f t="shared" si="184"/>
        <v>42333.619050925925</v>
      </c>
      <c r="V1200" t="str">
        <f t="shared" si="185"/>
        <v>11/25/2015</v>
      </c>
      <c r="W1200">
        <f t="shared" si="186"/>
        <v>2015</v>
      </c>
      <c r="X1200">
        <f t="shared" si="187"/>
        <v>2015</v>
      </c>
      <c r="Y1200">
        <f t="shared" si="188"/>
        <v>11</v>
      </c>
      <c r="Z1200" t="str">
        <f t="shared" si="189"/>
        <v>Nov</v>
      </c>
    </row>
    <row r="1201" spans="1:26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1"/>
        <v>1.0131677953348381</v>
      </c>
      <c r="P1201" s="6">
        <f t="shared" si="182"/>
        <v>299.22222222222223</v>
      </c>
      <c r="Q1201" t="s">
        <v>8337</v>
      </c>
      <c r="R1201" t="s">
        <v>8338</v>
      </c>
      <c r="S1201">
        <f t="shared" si="183"/>
        <v>42193.562499999993</v>
      </c>
      <c r="T1201" t="str">
        <f t="shared" si="180"/>
        <v>7/8/2015</v>
      </c>
      <c r="U1201">
        <f t="shared" si="184"/>
        <v>42161.770833333328</v>
      </c>
      <c r="V1201" t="str">
        <f t="shared" si="185"/>
        <v>6/6/2015</v>
      </c>
      <c r="W1201">
        <f t="shared" si="186"/>
        <v>2015</v>
      </c>
      <c r="X1201">
        <f t="shared" si="187"/>
        <v>2015</v>
      </c>
      <c r="Y1201">
        <f t="shared" si="188"/>
        <v>6</v>
      </c>
      <c r="Z1201" t="str">
        <f t="shared" si="189"/>
        <v>June</v>
      </c>
    </row>
    <row r="1202" spans="1:26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1"/>
        <v>1.2560416666666667</v>
      </c>
      <c r="P1202" s="6">
        <f t="shared" si="182"/>
        <v>58.533980582524272</v>
      </c>
      <c r="Q1202" t="s">
        <v>8337</v>
      </c>
      <c r="R1202" t="s">
        <v>8338</v>
      </c>
      <c r="S1202">
        <f t="shared" si="183"/>
        <v>42110.269166666665</v>
      </c>
      <c r="T1202" t="str">
        <f t="shared" si="180"/>
        <v>4/16/2015</v>
      </c>
      <c r="U1202">
        <f t="shared" si="184"/>
        <v>42089.477500000001</v>
      </c>
      <c r="V1202" t="str">
        <f t="shared" si="185"/>
        <v>3/26/2015</v>
      </c>
      <c r="W1202">
        <f t="shared" si="186"/>
        <v>2015</v>
      </c>
      <c r="X1202">
        <f t="shared" si="187"/>
        <v>2015</v>
      </c>
      <c r="Y1202">
        <f t="shared" si="188"/>
        <v>3</v>
      </c>
      <c r="Z1202" t="str">
        <f t="shared" si="189"/>
        <v>March</v>
      </c>
    </row>
    <row r="1203" spans="1:26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1"/>
        <v>1.0243783333333334</v>
      </c>
      <c r="P1203" s="6">
        <f t="shared" si="182"/>
        <v>55.371801801801809</v>
      </c>
      <c r="Q1203" t="s">
        <v>8337</v>
      </c>
      <c r="R1203" t="s">
        <v>8338</v>
      </c>
      <c r="S1203">
        <f t="shared" si="183"/>
        <v>42566.398680555554</v>
      </c>
      <c r="T1203" t="str">
        <f t="shared" si="180"/>
        <v>7/15/2016</v>
      </c>
      <c r="U1203">
        <f t="shared" si="184"/>
        <v>42536.60701388889</v>
      </c>
      <c r="V1203" t="str">
        <f t="shared" si="185"/>
        <v>6/15/2016</v>
      </c>
      <c r="W1203">
        <f t="shared" si="186"/>
        <v>2016</v>
      </c>
      <c r="X1203">
        <f t="shared" si="187"/>
        <v>2016</v>
      </c>
      <c r="Y1203">
        <f t="shared" si="188"/>
        <v>6</v>
      </c>
      <c r="Z1203" t="str">
        <f t="shared" si="189"/>
        <v>June</v>
      </c>
    </row>
    <row r="1204" spans="1:26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1"/>
        <v>1.99244</v>
      </c>
      <c r="P1204" s="6">
        <f t="shared" si="182"/>
        <v>183.80442804428046</v>
      </c>
      <c r="Q1204" t="s">
        <v>8337</v>
      </c>
      <c r="R1204" t="s">
        <v>8338</v>
      </c>
      <c r="S1204">
        <f t="shared" si="183"/>
        <v>42182.080486111103</v>
      </c>
      <c r="T1204" t="str">
        <f t="shared" si="180"/>
        <v>6/27/2015</v>
      </c>
      <c r="U1204">
        <f t="shared" si="184"/>
        <v>42152.288819444439</v>
      </c>
      <c r="V1204" t="str">
        <f t="shared" si="185"/>
        <v>5/28/2015</v>
      </c>
      <c r="W1204">
        <f t="shared" si="186"/>
        <v>2015</v>
      </c>
      <c r="X1204">
        <f t="shared" si="187"/>
        <v>2015</v>
      </c>
      <c r="Y1204">
        <f t="shared" si="188"/>
        <v>5</v>
      </c>
      <c r="Z1204" t="str">
        <f t="shared" si="189"/>
        <v>May</v>
      </c>
    </row>
    <row r="1205" spans="1:26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1"/>
        <v>1.0245398773006136</v>
      </c>
      <c r="P1205" s="6">
        <f t="shared" si="182"/>
        <v>165.34653465346534</v>
      </c>
      <c r="Q1205" t="s">
        <v>8337</v>
      </c>
      <c r="R1205" t="s">
        <v>8338</v>
      </c>
      <c r="S1205">
        <f t="shared" si="183"/>
        <v>42155.4065625</v>
      </c>
      <c r="T1205" t="str">
        <f t="shared" si="180"/>
        <v>5/31/2015</v>
      </c>
      <c r="U1205">
        <f t="shared" si="184"/>
        <v>42125.614895833336</v>
      </c>
      <c r="V1205" t="str">
        <f t="shared" si="185"/>
        <v>5/1/2015</v>
      </c>
      <c r="W1205">
        <f t="shared" si="186"/>
        <v>2015</v>
      </c>
      <c r="X1205">
        <f t="shared" si="187"/>
        <v>2015</v>
      </c>
      <c r="Y1205">
        <f t="shared" si="188"/>
        <v>5</v>
      </c>
      <c r="Z1205" t="str">
        <f t="shared" si="189"/>
        <v>May</v>
      </c>
    </row>
    <row r="1206" spans="1:26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1"/>
        <v>1.0294615384615384</v>
      </c>
      <c r="P1206" s="6">
        <f t="shared" si="182"/>
        <v>234.78947368421052</v>
      </c>
      <c r="Q1206" t="s">
        <v>8337</v>
      </c>
      <c r="R1206" t="s">
        <v>8338</v>
      </c>
      <c r="S1206">
        <f t="shared" si="183"/>
        <v>42341.999999999993</v>
      </c>
      <c r="T1206" t="str">
        <f t="shared" si="180"/>
        <v>12/4/2015</v>
      </c>
      <c r="U1206">
        <f t="shared" si="184"/>
        <v>42297.748067129629</v>
      </c>
      <c r="V1206" t="str">
        <f t="shared" si="185"/>
        <v>10/20/2015</v>
      </c>
      <c r="W1206">
        <f t="shared" si="186"/>
        <v>2015</v>
      </c>
      <c r="X1206">
        <f t="shared" si="187"/>
        <v>2015</v>
      </c>
      <c r="Y1206">
        <f t="shared" si="188"/>
        <v>10</v>
      </c>
      <c r="Z1206" t="str">
        <f t="shared" si="189"/>
        <v>Oct</v>
      </c>
    </row>
    <row r="1207" spans="1:26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1"/>
        <v>1.0086153846153847</v>
      </c>
      <c r="P1207" s="6">
        <f t="shared" si="182"/>
        <v>211.48387096774192</v>
      </c>
      <c r="Q1207" t="s">
        <v>8337</v>
      </c>
      <c r="R1207" t="s">
        <v>8338</v>
      </c>
      <c r="S1207">
        <f t="shared" si="183"/>
        <v>42168.298043981478</v>
      </c>
      <c r="T1207" t="str">
        <f t="shared" si="180"/>
        <v>6/13/2015</v>
      </c>
      <c r="U1207">
        <f t="shared" si="184"/>
        <v>42138.506377314814</v>
      </c>
      <c r="V1207" t="str">
        <f t="shared" si="185"/>
        <v>5/14/2015</v>
      </c>
      <c r="W1207">
        <f t="shared" si="186"/>
        <v>2015</v>
      </c>
      <c r="X1207">
        <f t="shared" si="187"/>
        <v>2015</v>
      </c>
      <c r="Y1207">
        <f t="shared" si="188"/>
        <v>5</v>
      </c>
      <c r="Z1207" t="str">
        <f t="shared" si="189"/>
        <v>May</v>
      </c>
    </row>
    <row r="1208" spans="1:26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1"/>
        <v>1.1499999999999999</v>
      </c>
      <c r="P1208" s="6">
        <f t="shared" si="182"/>
        <v>32.34375</v>
      </c>
      <c r="Q1208" t="s">
        <v>8337</v>
      </c>
      <c r="R1208" t="s">
        <v>8338</v>
      </c>
      <c r="S1208">
        <f t="shared" si="183"/>
        <v>42805.353472222218</v>
      </c>
      <c r="T1208" t="str">
        <f t="shared" si="180"/>
        <v>3/11/2017</v>
      </c>
      <c r="U1208">
        <f t="shared" si="184"/>
        <v>42772.776076388895</v>
      </c>
      <c r="V1208" t="str">
        <f t="shared" si="185"/>
        <v>2/6/2017</v>
      </c>
      <c r="W1208">
        <f t="shared" si="186"/>
        <v>2017</v>
      </c>
      <c r="X1208">
        <f t="shared" si="187"/>
        <v>2017</v>
      </c>
      <c r="Y1208">
        <f t="shared" si="188"/>
        <v>2</v>
      </c>
      <c r="Z1208" t="str">
        <f t="shared" si="189"/>
        <v>Feb</v>
      </c>
    </row>
    <row r="1209" spans="1:26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1"/>
        <v>1.0416766467065868</v>
      </c>
      <c r="P1209" s="6">
        <f t="shared" si="182"/>
        <v>123.37588652482269</v>
      </c>
      <c r="Q1209" t="s">
        <v>8337</v>
      </c>
      <c r="R1209" t="s">
        <v>8338</v>
      </c>
      <c r="S1209">
        <f t="shared" si="183"/>
        <v>42460.208333333336</v>
      </c>
      <c r="T1209" t="str">
        <f t="shared" si="180"/>
        <v>3/31/2016</v>
      </c>
      <c r="U1209">
        <f t="shared" si="184"/>
        <v>42430.430243055554</v>
      </c>
      <c r="V1209" t="str">
        <f t="shared" si="185"/>
        <v>3/1/2016</v>
      </c>
      <c r="W1209">
        <f t="shared" si="186"/>
        <v>2016</v>
      </c>
      <c r="X1209">
        <f t="shared" si="187"/>
        <v>2016</v>
      </c>
      <c r="Y1209">
        <f t="shared" si="188"/>
        <v>3</v>
      </c>
      <c r="Z1209" t="str">
        <f t="shared" si="189"/>
        <v>March</v>
      </c>
    </row>
    <row r="1210" spans="1:26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1"/>
        <v>1.5529999999999999</v>
      </c>
      <c r="P1210" s="6">
        <f t="shared" si="182"/>
        <v>207.06666666666666</v>
      </c>
      <c r="Q1210" t="s">
        <v>8337</v>
      </c>
      <c r="R1210" t="s">
        <v>8338</v>
      </c>
      <c r="S1210">
        <f t="shared" si="183"/>
        <v>42453.459074074075</v>
      </c>
      <c r="T1210" t="str">
        <f t="shared" si="180"/>
        <v>3/24/2016</v>
      </c>
      <c r="U1210">
        <f t="shared" si="184"/>
        <v>42423.709074074075</v>
      </c>
      <c r="V1210" t="str">
        <f t="shared" si="185"/>
        <v>2/23/2016</v>
      </c>
      <c r="W1210">
        <f t="shared" si="186"/>
        <v>2016</v>
      </c>
      <c r="X1210">
        <f t="shared" si="187"/>
        <v>2016</v>
      </c>
      <c r="Y1210">
        <f t="shared" si="188"/>
        <v>2</v>
      </c>
      <c r="Z1210" t="str">
        <f t="shared" si="189"/>
        <v>Feb</v>
      </c>
    </row>
    <row r="1211" spans="1:26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1"/>
        <v>1.06</v>
      </c>
      <c r="P1211" s="6">
        <f t="shared" si="182"/>
        <v>138.2608695652174</v>
      </c>
      <c r="Q1211" t="s">
        <v>8337</v>
      </c>
      <c r="R1211" t="s">
        <v>8338</v>
      </c>
      <c r="S1211">
        <f t="shared" si="183"/>
        <v>42791.637789351851</v>
      </c>
      <c r="T1211" t="str">
        <f t="shared" si="180"/>
        <v>2/25/2017</v>
      </c>
      <c r="U1211">
        <f t="shared" si="184"/>
        <v>42761.846122685187</v>
      </c>
      <c r="V1211" t="str">
        <f t="shared" si="185"/>
        <v>1/26/2017</v>
      </c>
      <c r="W1211">
        <f t="shared" si="186"/>
        <v>2017</v>
      </c>
      <c r="X1211">
        <f t="shared" si="187"/>
        <v>2017</v>
      </c>
      <c r="Y1211">
        <f t="shared" si="188"/>
        <v>1</v>
      </c>
      <c r="Z1211" t="str">
        <f t="shared" si="189"/>
        <v>Jan</v>
      </c>
    </row>
    <row r="1212" spans="1:26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1"/>
        <v>2.5431499999999998</v>
      </c>
      <c r="P1212" s="6">
        <f t="shared" si="182"/>
        <v>493.81553398058253</v>
      </c>
      <c r="Q1212" t="s">
        <v>8337</v>
      </c>
      <c r="R1212" t="s">
        <v>8338</v>
      </c>
      <c r="S1212">
        <f t="shared" si="183"/>
        <v>42155.666666666664</v>
      </c>
      <c r="T1212" t="str">
        <f t="shared" si="180"/>
        <v>5/31/2015</v>
      </c>
      <c r="U1212">
        <f t="shared" si="184"/>
        <v>42132.941805555558</v>
      </c>
      <c r="V1212" t="str">
        <f t="shared" si="185"/>
        <v>5/8/2015</v>
      </c>
      <c r="W1212">
        <f t="shared" si="186"/>
        <v>2015</v>
      </c>
      <c r="X1212">
        <f t="shared" si="187"/>
        <v>2015</v>
      </c>
      <c r="Y1212">
        <f t="shared" si="188"/>
        <v>5</v>
      </c>
      <c r="Z1212" t="str">
        <f t="shared" si="189"/>
        <v>May</v>
      </c>
    </row>
    <row r="1213" spans="1:26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1"/>
        <v>1.0109999999999999</v>
      </c>
      <c r="P1213" s="6">
        <f t="shared" si="182"/>
        <v>168.5</v>
      </c>
      <c r="Q1213" t="s">
        <v>8337</v>
      </c>
      <c r="R1213" t="s">
        <v>8338</v>
      </c>
      <c r="S1213">
        <f t="shared" si="183"/>
        <v>42530.658113425925</v>
      </c>
      <c r="T1213" t="str">
        <f t="shared" si="180"/>
        <v>6/9/2016</v>
      </c>
      <c r="U1213">
        <f t="shared" si="184"/>
        <v>42515.866446759261</v>
      </c>
      <c r="V1213" t="str">
        <f t="shared" si="185"/>
        <v>5/25/2016</v>
      </c>
      <c r="W1213">
        <f t="shared" si="186"/>
        <v>2016</v>
      </c>
      <c r="X1213">
        <f t="shared" si="187"/>
        <v>2016</v>
      </c>
      <c r="Y1213">
        <f t="shared" si="188"/>
        <v>5</v>
      </c>
      <c r="Z1213" t="str">
        <f t="shared" si="189"/>
        <v>May</v>
      </c>
    </row>
    <row r="1214" spans="1:26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1"/>
        <v>1.2904</v>
      </c>
      <c r="P1214" s="6">
        <f t="shared" si="182"/>
        <v>38.867469879518069</v>
      </c>
      <c r="Q1214" t="s">
        <v>8337</v>
      </c>
      <c r="R1214" t="s">
        <v>8338</v>
      </c>
      <c r="S1214">
        <f t="shared" si="183"/>
        <v>42334.833333333336</v>
      </c>
      <c r="T1214" t="str">
        <f t="shared" si="180"/>
        <v>11/26/2015</v>
      </c>
      <c r="U1214">
        <f t="shared" si="184"/>
        <v>42318.950173611112</v>
      </c>
      <c r="V1214" t="str">
        <f t="shared" si="185"/>
        <v>11/10/2015</v>
      </c>
      <c r="W1214">
        <f t="shared" si="186"/>
        <v>2015</v>
      </c>
      <c r="X1214">
        <f t="shared" si="187"/>
        <v>2015</v>
      </c>
      <c r="Y1214">
        <f t="shared" si="188"/>
        <v>11</v>
      </c>
      <c r="Z1214" t="str">
        <f t="shared" si="189"/>
        <v>Nov</v>
      </c>
    </row>
    <row r="1215" spans="1:26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1"/>
        <v>1.0223076923076924</v>
      </c>
      <c r="P1215" s="6">
        <f t="shared" si="182"/>
        <v>61.527777777777779</v>
      </c>
      <c r="Q1215" t="s">
        <v>8337</v>
      </c>
      <c r="R1215" t="s">
        <v>8338</v>
      </c>
      <c r="S1215">
        <f t="shared" si="183"/>
        <v>42766.547453703701</v>
      </c>
      <c r="T1215" t="str">
        <f t="shared" si="180"/>
        <v>1/31/2017</v>
      </c>
      <c r="U1215">
        <f t="shared" si="184"/>
        <v>42731.755787037036</v>
      </c>
      <c r="V1215" t="str">
        <f t="shared" si="185"/>
        <v>12/27/2016</v>
      </c>
      <c r="W1215">
        <f t="shared" si="186"/>
        <v>2017</v>
      </c>
      <c r="X1215">
        <f t="shared" si="187"/>
        <v>2016</v>
      </c>
      <c r="Y1215">
        <f t="shared" si="188"/>
        <v>12</v>
      </c>
      <c r="Z1215" t="str">
        <f t="shared" si="189"/>
        <v>Dec</v>
      </c>
    </row>
    <row r="1216" spans="1:26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1"/>
        <v>1.3180000000000001</v>
      </c>
      <c r="P1216" s="6">
        <f t="shared" si="182"/>
        <v>105.44</v>
      </c>
      <c r="Q1216" t="s">
        <v>8337</v>
      </c>
      <c r="R1216" t="s">
        <v>8338</v>
      </c>
      <c r="S1216">
        <f t="shared" si="183"/>
        <v>42164.632002314807</v>
      </c>
      <c r="T1216" t="str">
        <f t="shared" si="180"/>
        <v>6/9/2015</v>
      </c>
      <c r="U1216">
        <f t="shared" si="184"/>
        <v>42104.840335648143</v>
      </c>
      <c r="V1216" t="str">
        <f t="shared" si="185"/>
        <v>4/10/2015</v>
      </c>
      <c r="W1216">
        <f t="shared" si="186"/>
        <v>2015</v>
      </c>
      <c r="X1216">
        <f t="shared" si="187"/>
        <v>2015</v>
      </c>
      <c r="Y1216">
        <f t="shared" si="188"/>
        <v>4</v>
      </c>
      <c r="Z1216" t="str">
        <f t="shared" si="189"/>
        <v>April</v>
      </c>
    </row>
    <row r="1217" spans="1:26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1"/>
        <v>7.8608020000000005</v>
      </c>
      <c r="P1217" s="6">
        <f t="shared" si="182"/>
        <v>71.592003642987251</v>
      </c>
      <c r="Q1217" t="s">
        <v>8337</v>
      </c>
      <c r="R1217" t="s">
        <v>8338</v>
      </c>
      <c r="S1217">
        <f t="shared" si="183"/>
        <v>41789.714768518512</v>
      </c>
      <c r="T1217" t="str">
        <f t="shared" si="180"/>
        <v>5/30/2014</v>
      </c>
      <c r="U1217">
        <f t="shared" si="184"/>
        <v>41759.923101851848</v>
      </c>
      <c r="V1217" t="str">
        <f t="shared" si="185"/>
        <v>4/30/2014</v>
      </c>
      <c r="W1217">
        <f t="shared" si="186"/>
        <v>2014</v>
      </c>
      <c r="X1217">
        <f t="shared" si="187"/>
        <v>2014</v>
      </c>
      <c r="Y1217">
        <f t="shared" si="188"/>
        <v>4</v>
      </c>
      <c r="Z1217" t="str">
        <f t="shared" si="189"/>
        <v>April</v>
      </c>
    </row>
    <row r="1218" spans="1:26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1"/>
        <v>1.4570000000000001</v>
      </c>
      <c r="P1218" s="6">
        <f t="shared" si="182"/>
        <v>91.882882882882882</v>
      </c>
      <c r="Q1218" t="s">
        <v>8337</v>
      </c>
      <c r="R1218" t="s">
        <v>8338</v>
      </c>
      <c r="S1218">
        <f t="shared" si="183"/>
        <v>42279.752083333333</v>
      </c>
      <c r="T1218" t="str">
        <f t="shared" ref="T1218:T1281" si="190">TEXT(S1218,"m/d/yyyy")</f>
        <v>10/2/2015</v>
      </c>
      <c r="U1218">
        <f t="shared" si="184"/>
        <v>42247.616400462968</v>
      </c>
      <c r="V1218" t="str">
        <f t="shared" si="185"/>
        <v>8/31/2015</v>
      </c>
      <c r="W1218">
        <f t="shared" si="186"/>
        <v>2015</v>
      </c>
      <c r="X1218">
        <f t="shared" si="187"/>
        <v>2015</v>
      </c>
      <c r="Y1218">
        <f t="shared" si="188"/>
        <v>8</v>
      </c>
      <c r="Z1218" t="str">
        <f t="shared" si="189"/>
        <v>Aug</v>
      </c>
    </row>
    <row r="1219" spans="1:26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1">E1219/D1219</f>
        <v>1.026</v>
      </c>
      <c r="P1219" s="6">
        <f t="shared" ref="P1219:P1282" si="192">E1219/L1219</f>
        <v>148.57377049180329</v>
      </c>
      <c r="Q1219" t="s">
        <v>8337</v>
      </c>
      <c r="R1219" t="s">
        <v>8338</v>
      </c>
      <c r="S1219">
        <f t="shared" ref="S1219:S1282" si="193">(((I1219/60)/60)/24)+DATE(1970,1,1)+(-5/24)</f>
        <v>42565.6011574074</v>
      </c>
      <c r="T1219" t="str">
        <f t="shared" si="190"/>
        <v>7/14/2016</v>
      </c>
      <c r="U1219">
        <f t="shared" ref="U1219:U1282" si="194">(((J1219/60)/60)/24)+DATE(1970,1,1)</f>
        <v>42535.809490740736</v>
      </c>
      <c r="V1219" t="str">
        <f t="shared" ref="V1219:V1282" si="195">TEXT(U1219,"m/d/yyyy")</f>
        <v>6/14/2016</v>
      </c>
      <c r="W1219">
        <f t="shared" ref="W1219:W1282" si="196">YEAR(T1219)</f>
        <v>2016</v>
      </c>
      <c r="X1219">
        <f t="shared" ref="X1219:X1282" si="197">YEAR(V1219)</f>
        <v>2016</v>
      </c>
      <c r="Y1219">
        <f t="shared" ref="Y1219:Y1282" si="198">MONTH(V1219)</f>
        <v>6</v>
      </c>
      <c r="Z1219" t="str">
        <f t="shared" ref="Z1219:Z1282" si="199">VLOOKUP(Y1219, $AB$2:$AC$13, 2, FALSE)</f>
        <v>June</v>
      </c>
    </row>
    <row r="1220" spans="1:26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1"/>
        <v>1.7227777777777777</v>
      </c>
      <c r="P1220" s="6">
        <f t="shared" si="192"/>
        <v>174.2134831460674</v>
      </c>
      <c r="Q1220" t="s">
        <v>8337</v>
      </c>
      <c r="R1220" t="s">
        <v>8338</v>
      </c>
      <c r="S1220">
        <f t="shared" si="193"/>
        <v>42308.916666666664</v>
      </c>
      <c r="T1220" t="str">
        <f t="shared" si="190"/>
        <v>10/31/2015</v>
      </c>
      <c r="U1220">
        <f t="shared" si="194"/>
        <v>42278.662037037036</v>
      </c>
      <c r="V1220" t="str">
        <f t="shared" si="195"/>
        <v>10/1/2015</v>
      </c>
      <c r="W1220">
        <f t="shared" si="196"/>
        <v>2015</v>
      </c>
      <c r="X1220">
        <f t="shared" si="197"/>
        <v>2015</v>
      </c>
      <c r="Y1220">
        <f t="shared" si="198"/>
        <v>10</v>
      </c>
      <c r="Z1220" t="str">
        <f t="shared" si="199"/>
        <v>Oct</v>
      </c>
    </row>
    <row r="1221" spans="1:26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1"/>
        <v>1.5916819571865444</v>
      </c>
      <c r="P1221" s="6">
        <f t="shared" si="192"/>
        <v>102.86166007905139</v>
      </c>
      <c r="Q1221" t="s">
        <v>8337</v>
      </c>
      <c r="R1221" t="s">
        <v>8338</v>
      </c>
      <c r="S1221">
        <f t="shared" si="193"/>
        <v>42663.253622685181</v>
      </c>
      <c r="T1221" t="str">
        <f t="shared" si="190"/>
        <v>10/20/2016</v>
      </c>
      <c r="U1221">
        <f t="shared" si="194"/>
        <v>42633.461956018517</v>
      </c>
      <c r="V1221" t="str">
        <f t="shared" si="195"/>
        <v>9/20/2016</v>
      </c>
      <c r="W1221">
        <f t="shared" si="196"/>
        <v>2016</v>
      </c>
      <c r="X1221">
        <f t="shared" si="197"/>
        <v>2016</v>
      </c>
      <c r="Y1221">
        <f t="shared" si="198"/>
        <v>9</v>
      </c>
      <c r="Z1221" t="str">
        <f t="shared" si="199"/>
        <v>Sept</v>
      </c>
    </row>
    <row r="1222" spans="1:26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1"/>
        <v>1.0376666666666667</v>
      </c>
      <c r="P1222" s="6">
        <f t="shared" si="192"/>
        <v>111.17857142857143</v>
      </c>
      <c r="Q1222" t="s">
        <v>8337</v>
      </c>
      <c r="R1222" t="s">
        <v>8338</v>
      </c>
      <c r="S1222">
        <f t="shared" si="193"/>
        <v>42241.420277777775</v>
      </c>
      <c r="T1222" t="str">
        <f t="shared" si="190"/>
        <v>8/25/2015</v>
      </c>
      <c r="U1222">
        <f t="shared" si="194"/>
        <v>42211.628611111111</v>
      </c>
      <c r="V1222" t="str">
        <f t="shared" si="195"/>
        <v>7/26/2015</v>
      </c>
      <c r="W1222">
        <f t="shared" si="196"/>
        <v>2015</v>
      </c>
      <c r="X1222">
        <f t="shared" si="197"/>
        <v>2015</v>
      </c>
      <c r="Y1222">
        <f t="shared" si="198"/>
        <v>7</v>
      </c>
      <c r="Z1222" t="str">
        <f t="shared" si="199"/>
        <v>July</v>
      </c>
    </row>
    <row r="1223" spans="1:26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1"/>
        <v>1.1140954545454547</v>
      </c>
      <c r="P1223" s="6">
        <f t="shared" si="192"/>
        <v>23.796213592233013</v>
      </c>
      <c r="Q1223" t="s">
        <v>8337</v>
      </c>
      <c r="R1223" t="s">
        <v>8338</v>
      </c>
      <c r="S1223">
        <f t="shared" si="193"/>
        <v>42707.791666666664</v>
      </c>
      <c r="T1223" t="str">
        <f t="shared" si="190"/>
        <v>12/3/2016</v>
      </c>
      <c r="U1223">
        <f t="shared" si="194"/>
        <v>42680.47555555556</v>
      </c>
      <c r="V1223" t="str">
        <f t="shared" si="195"/>
        <v>11/6/2016</v>
      </c>
      <c r="W1223">
        <f t="shared" si="196"/>
        <v>2016</v>
      </c>
      <c r="X1223">
        <f t="shared" si="197"/>
        <v>2016</v>
      </c>
      <c r="Y1223">
        <f t="shared" si="198"/>
        <v>11</v>
      </c>
      <c r="Z1223" t="str">
        <f t="shared" si="199"/>
        <v>Nov</v>
      </c>
    </row>
    <row r="1224" spans="1:26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1"/>
        <v>2.80375</v>
      </c>
      <c r="P1224" s="6">
        <f t="shared" si="192"/>
        <v>81.268115942028984</v>
      </c>
      <c r="Q1224" t="s">
        <v>8337</v>
      </c>
      <c r="R1224" t="s">
        <v>8338</v>
      </c>
      <c r="S1224">
        <f t="shared" si="193"/>
        <v>42460.958333333336</v>
      </c>
      <c r="T1224" t="str">
        <f t="shared" si="190"/>
        <v>3/31/2016</v>
      </c>
      <c r="U1224">
        <f t="shared" si="194"/>
        <v>42430.720451388886</v>
      </c>
      <c r="V1224" t="str">
        <f t="shared" si="195"/>
        <v>3/1/2016</v>
      </c>
      <c r="W1224">
        <f t="shared" si="196"/>
        <v>2016</v>
      </c>
      <c r="X1224">
        <f t="shared" si="197"/>
        <v>2016</v>
      </c>
      <c r="Y1224">
        <f t="shared" si="198"/>
        <v>3</v>
      </c>
      <c r="Z1224" t="str">
        <f t="shared" si="199"/>
        <v>March</v>
      </c>
    </row>
    <row r="1225" spans="1:26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1"/>
        <v>1.1210606060606061</v>
      </c>
      <c r="P1225" s="6">
        <f t="shared" si="192"/>
        <v>116.21465968586388</v>
      </c>
      <c r="Q1225" t="s">
        <v>8337</v>
      </c>
      <c r="R1225" t="s">
        <v>8338</v>
      </c>
      <c r="S1225">
        <f t="shared" si="193"/>
        <v>42684.010520833333</v>
      </c>
      <c r="T1225" t="str">
        <f t="shared" si="190"/>
        <v>11/10/2016</v>
      </c>
      <c r="U1225">
        <f t="shared" si="194"/>
        <v>42654.177187499998</v>
      </c>
      <c r="V1225" t="str">
        <f t="shared" si="195"/>
        <v>10/11/2016</v>
      </c>
      <c r="W1225">
        <f t="shared" si="196"/>
        <v>2016</v>
      </c>
      <c r="X1225">
        <f t="shared" si="197"/>
        <v>2016</v>
      </c>
      <c r="Y1225">
        <f t="shared" si="198"/>
        <v>10</v>
      </c>
      <c r="Z1225" t="str">
        <f t="shared" si="199"/>
        <v>Oct</v>
      </c>
    </row>
    <row r="1226" spans="1:26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1"/>
        <v>7.0666666666666669E-2</v>
      </c>
      <c r="P1226" s="6">
        <f t="shared" si="192"/>
        <v>58.888888888888886</v>
      </c>
      <c r="Q1226" t="s">
        <v>8324</v>
      </c>
      <c r="R1226" t="s">
        <v>8339</v>
      </c>
      <c r="S1226">
        <f t="shared" si="193"/>
        <v>41796.341458333329</v>
      </c>
      <c r="T1226" t="str">
        <f t="shared" si="190"/>
        <v>6/6/2014</v>
      </c>
      <c r="U1226">
        <f t="shared" si="194"/>
        <v>41736.549791666665</v>
      </c>
      <c r="V1226" t="str">
        <f t="shared" si="195"/>
        <v>4/7/2014</v>
      </c>
      <c r="W1226">
        <f t="shared" si="196"/>
        <v>2014</v>
      </c>
      <c r="X1226">
        <f t="shared" si="197"/>
        <v>2014</v>
      </c>
      <c r="Y1226">
        <f t="shared" si="198"/>
        <v>4</v>
      </c>
      <c r="Z1226" t="str">
        <f t="shared" si="199"/>
        <v>April</v>
      </c>
    </row>
    <row r="1227" spans="1:26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1"/>
        <v>4.3999999999999997E-2</v>
      </c>
      <c r="P1227" s="6">
        <f t="shared" si="192"/>
        <v>44</v>
      </c>
      <c r="Q1227" t="s">
        <v>8324</v>
      </c>
      <c r="R1227" t="s">
        <v>8339</v>
      </c>
      <c r="S1227">
        <f t="shared" si="193"/>
        <v>41569.697662037033</v>
      </c>
      <c r="T1227" t="str">
        <f t="shared" si="190"/>
        <v>10/22/2013</v>
      </c>
      <c r="U1227">
        <f t="shared" si="194"/>
        <v>41509.905995370369</v>
      </c>
      <c r="V1227" t="str">
        <f t="shared" si="195"/>
        <v>8/23/2013</v>
      </c>
      <c r="W1227">
        <f t="shared" si="196"/>
        <v>2013</v>
      </c>
      <c r="X1227">
        <f t="shared" si="197"/>
        <v>2013</v>
      </c>
      <c r="Y1227">
        <f t="shared" si="198"/>
        <v>8</v>
      </c>
      <c r="Z1227" t="str">
        <f t="shared" si="199"/>
        <v>Aug</v>
      </c>
    </row>
    <row r="1228" spans="1:26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1"/>
        <v>3.8739999999999997E-2</v>
      </c>
      <c r="P1228" s="6">
        <f t="shared" si="192"/>
        <v>48.424999999999997</v>
      </c>
      <c r="Q1228" t="s">
        <v>8324</v>
      </c>
      <c r="R1228" t="s">
        <v>8339</v>
      </c>
      <c r="S1228">
        <f t="shared" si="193"/>
        <v>41749.833333333328</v>
      </c>
      <c r="T1228" t="str">
        <f t="shared" si="190"/>
        <v>4/20/2014</v>
      </c>
      <c r="U1228">
        <f t="shared" si="194"/>
        <v>41715.874780092592</v>
      </c>
      <c r="V1228" t="str">
        <f t="shared" si="195"/>
        <v>3/17/2014</v>
      </c>
      <c r="W1228">
        <f t="shared" si="196"/>
        <v>2014</v>
      </c>
      <c r="X1228">
        <f t="shared" si="197"/>
        <v>2014</v>
      </c>
      <c r="Y1228">
        <f t="shared" si="198"/>
        <v>3</v>
      </c>
      <c r="Z1228" t="str">
        <f t="shared" si="199"/>
        <v>March</v>
      </c>
    </row>
    <row r="1229" spans="1:26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1"/>
        <v>0</v>
      </c>
      <c r="P1229" s="6" t="e">
        <f t="shared" si="192"/>
        <v>#DIV/0!</v>
      </c>
      <c r="Q1229" t="s">
        <v>8324</v>
      </c>
      <c r="R1229" t="s">
        <v>8339</v>
      </c>
      <c r="S1229">
        <f t="shared" si="193"/>
        <v>41858.083333333328</v>
      </c>
      <c r="T1229" t="str">
        <f t="shared" si="190"/>
        <v>8/7/2014</v>
      </c>
      <c r="U1229">
        <f t="shared" si="194"/>
        <v>41827.919166666667</v>
      </c>
      <c r="V1229" t="str">
        <f t="shared" si="195"/>
        <v>7/7/2014</v>
      </c>
      <c r="W1229">
        <f t="shared" si="196"/>
        <v>2014</v>
      </c>
      <c r="X1229">
        <f t="shared" si="197"/>
        <v>2014</v>
      </c>
      <c r="Y1229">
        <f t="shared" si="198"/>
        <v>7</v>
      </c>
      <c r="Z1229" t="str">
        <f t="shared" si="199"/>
        <v>July</v>
      </c>
    </row>
    <row r="1230" spans="1:26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1"/>
        <v>0.29299999999999998</v>
      </c>
      <c r="P1230" s="6">
        <f t="shared" si="192"/>
        <v>61.041666666666664</v>
      </c>
      <c r="Q1230" t="s">
        <v>8324</v>
      </c>
      <c r="R1230" t="s">
        <v>8339</v>
      </c>
      <c r="S1230">
        <f t="shared" si="193"/>
        <v>40814.520925925921</v>
      </c>
      <c r="T1230" t="str">
        <f t="shared" si="190"/>
        <v>9/28/2011</v>
      </c>
      <c r="U1230">
        <f t="shared" si="194"/>
        <v>40754.729259259257</v>
      </c>
      <c r="V1230" t="str">
        <f t="shared" si="195"/>
        <v>7/30/2011</v>
      </c>
      <c r="W1230">
        <f t="shared" si="196"/>
        <v>2011</v>
      </c>
      <c r="X1230">
        <f t="shared" si="197"/>
        <v>2011</v>
      </c>
      <c r="Y1230">
        <f t="shared" si="198"/>
        <v>7</v>
      </c>
      <c r="Z1230" t="str">
        <f t="shared" si="199"/>
        <v>July</v>
      </c>
    </row>
    <row r="1231" spans="1:26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1"/>
        <v>9.0909090909090905E-3</v>
      </c>
      <c r="P1231" s="6">
        <f t="shared" si="192"/>
        <v>25</v>
      </c>
      <c r="Q1231" t="s">
        <v>8324</v>
      </c>
      <c r="R1231" t="s">
        <v>8339</v>
      </c>
      <c r="S1231">
        <f t="shared" si="193"/>
        <v>41015.458333333328</v>
      </c>
      <c r="T1231" t="str">
        <f t="shared" si="190"/>
        <v>4/16/2012</v>
      </c>
      <c r="U1231">
        <f t="shared" si="194"/>
        <v>40985.459803240738</v>
      </c>
      <c r="V1231" t="str">
        <f t="shared" si="195"/>
        <v>3/17/2012</v>
      </c>
      <c r="W1231">
        <f t="shared" si="196"/>
        <v>2012</v>
      </c>
      <c r="X1231">
        <f t="shared" si="197"/>
        <v>2012</v>
      </c>
      <c r="Y1231">
        <f t="shared" si="198"/>
        <v>3</v>
      </c>
      <c r="Z1231" t="str">
        <f t="shared" si="199"/>
        <v>March</v>
      </c>
    </row>
    <row r="1232" spans="1:26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1"/>
        <v>0</v>
      </c>
      <c r="P1232" s="6" t="e">
        <f t="shared" si="192"/>
        <v>#DIV/0!</v>
      </c>
      <c r="Q1232" t="s">
        <v>8324</v>
      </c>
      <c r="R1232" t="s">
        <v>8339</v>
      </c>
      <c r="S1232">
        <f t="shared" si="193"/>
        <v>40598.764236111107</v>
      </c>
      <c r="T1232" t="str">
        <f t="shared" si="190"/>
        <v>2/24/2011</v>
      </c>
      <c r="U1232">
        <f t="shared" si="194"/>
        <v>40568.972569444442</v>
      </c>
      <c r="V1232" t="str">
        <f t="shared" si="195"/>
        <v>1/25/2011</v>
      </c>
      <c r="W1232">
        <f t="shared" si="196"/>
        <v>2011</v>
      </c>
      <c r="X1232">
        <f t="shared" si="197"/>
        <v>2011</v>
      </c>
      <c r="Y1232">
        <f t="shared" si="198"/>
        <v>1</v>
      </c>
      <c r="Z1232" t="str">
        <f t="shared" si="199"/>
        <v>Jan</v>
      </c>
    </row>
    <row r="1233" spans="1:26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1"/>
        <v>0</v>
      </c>
      <c r="P1233" s="6" t="e">
        <f t="shared" si="192"/>
        <v>#DIV/0!</v>
      </c>
      <c r="Q1233" t="s">
        <v>8324</v>
      </c>
      <c r="R1233" t="s">
        <v>8339</v>
      </c>
      <c r="S1233">
        <f t="shared" si="193"/>
        <v>42243.833333333336</v>
      </c>
      <c r="T1233" t="str">
        <f t="shared" si="190"/>
        <v>8/27/2015</v>
      </c>
      <c r="U1233">
        <f t="shared" si="194"/>
        <v>42193.941759259258</v>
      </c>
      <c r="V1233" t="str">
        <f t="shared" si="195"/>
        <v>7/8/2015</v>
      </c>
      <c r="W1233">
        <f t="shared" si="196"/>
        <v>2015</v>
      </c>
      <c r="X1233">
        <f t="shared" si="197"/>
        <v>2015</v>
      </c>
      <c r="Y1233">
        <f t="shared" si="198"/>
        <v>7</v>
      </c>
      <c r="Z1233" t="str">
        <f t="shared" si="199"/>
        <v>July</v>
      </c>
    </row>
    <row r="1234" spans="1:26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1"/>
        <v>8.0000000000000002E-3</v>
      </c>
      <c r="P1234" s="6">
        <f t="shared" si="192"/>
        <v>40</v>
      </c>
      <c r="Q1234" t="s">
        <v>8324</v>
      </c>
      <c r="R1234" t="s">
        <v>8339</v>
      </c>
      <c r="S1234">
        <f t="shared" si="193"/>
        <v>41553.639699074076</v>
      </c>
      <c r="T1234" t="str">
        <f t="shared" si="190"/>
        <v>10/6/2013</v>
      </c>
      <c r="U1234">
        <f t="shared" si="194"/>
        <v>41506.848032407412</v>
      </c>
      <c r="V1234" t="str">
        <f t="shared" si="195"/>
        <v>8/20/2013</v>
      </c>
      <c r="W1234">
        <f t="shared" si="196"/>
        <v>2013</v>
      </c>
      <c r="X1234">
        <f t="shared" si="197"/>
        <v>2013</v>
      </c>
      <c r="Y1234">
        <f t="shared" si="198"/>
        <v>8</v>
      </c>
      <c r="Z1234" t="str">
        <f t="shared" si="199"/>
        <v>Aug</v>
      </c>
    </row>
    <row r="1235" spans="1:26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1"/>
        <v>0.11600000000000001</v>
      </c>
      <c r="P1235" s="6">
        <f t="shared" si="192"/>
        <v>19.333333333333332</v>
      </c>
      <c r="Q1235" t="s">
        <v>8324</v>
      </c>
      <c r="R1235" t="s">
        <v>8339</v>
      </c>
      <c r="S1235">
        <f t="shared" si="193"/>
        <v>40960.740439814814</v>
      </c>
      <c r="T1235" t="str">
        <f t="shared" si="190"/>
        <v>2/21/2012</v>
      </c>
      <c r="U1235">
        <f t="shared" si="194"/>
        <v>40939.948773148149</v>
      </c>
      <c r="V1235" t="str">
        <f t="shared" si="195"/>
        <v>1/31/2012</v>
      </c>
      <c r="W1235">
        <f t="shared" si="196"/>
        <v>2012</v>
      </c>
      <c r="X1235">
        <f t="shared" si="197"/>
        <v>2012</v>
      </c>
      <c r="Y1235">
        <f t="shared" si="198"/>
        <v>1</v>
      </c>
      <c r="Z1235" t="str">
        <f t="shared" si="199"/>
        <v>Jan</v>
      </c>
    </row>
    <row r="1236" spans="1:26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1"/>
        <v>0</v>
      </c>
      <c r="P1236" s="6" t="e">
        <f t="shared" si="192"/>
        <v>#DIV/0!</v>
      </c>
      <c r="Q1236" t="s">
        <v>8324</v>
      </c>
      <c r="R1236" t="s">
        <v>8339</v>
      </c>
      <c r="S1236">
        <f t="shared" si="193"/>
        <v>42037.580347222225</v>
      </c>
      <c r="T1236" t="str">
        <f t="shared" si="190"/>
        <v>2/2/2015</v>
      </c>
      <c r="U1236">
        <f t="shared" si="194"/>
        <v>42007.788680555561</v>
      </c>
      <c r="V1236" t="str">
        <f t="shared" si="195"/>
        <v>1/3/2015</v>
      </c>
      <c r="W1236">
        <f t="shared" si="196"/>
        <v>2015</v>
      </c>
      <c r="X1236">
        <f t="shared" si="197"/>
        <v>2015</v>
      </c>
      <c r="Y1236">
        <f t="shared" si="198"/>
        <v>1</v>
      </c>
      <c r="Z1236" t="str">
        <f t="shared" si="199"/>
        <v>Jan</v>
      </c>
    </row>
    <row r="1237" spans="1:26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1"/>
        <v>2.787363950092912E-2</v>
      </c>
      <c r="P1237" s="6">
        <f t="shared" si="192"/>
        <v>35</v>
      </c>
      <c r="Q1237" t="s">
        <v>8324</v>
      </c>
      <c r="R1237" t="s">
        <v>8339</v>
      </c>
      <c r="S1237">
        <f t="shared" si="193"/>
        <v>41622.927071759259</v>
      </c>
      <c r="T1237" t="str">
        <f t="shared" si="190"/>
        <v>12/14/2013</v>
      </c>
      <c r="U1237">
        <f t="shared" si="194"/>
        <v>41583.135405092595</v>
      </c>
      <c r="V1237" t="str">
        <f t="shared" si="195"/>
        <v>11/5/2013</v>
      </c>
      <c r="W1237">
        <f t="shared" si="196"/>
        <v>2013</v>
      </c>
      <c r="X1237">
        <f t="shared" si="197"/>
        <v>2013</v>
      </c>
      <c r="Y1237">
        <f t="shared" si="198"/>
        <v>11</v>
      </c>
      <c r="Z1237" t="str">
        <f t="shared" si="199"/>
        <v>Nov</v>
      </c>
    </row>
    <row r="1238" spans="1:26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1"/>
        <v>0</v>
      </c>
      <c r="P1238" s="6" t="e">
        <f t="shared" si="192"/>
        <v>#DIV/0!</v>
      </c>
      <c r="Q1238" t="s">
        <v>8324</v>
      </c>
      <c r="R1238" t="s">
        <v>8339</v>
      </c>
      <c r="S1238">
        <f t="shared" si="193"/>
        <v>41118.458333333328</v>
      </c>
      <c r="T1238" t="str">
        <f t="shared" si="190"/>
        <v>7/28/2012</v>
      </c>
      <c r="U1238">
        <f t="shared" si="194"/>
        <v>41110.680138888885</v>
      </c>
      <c r="V1238" t="str">
        <f t="shared" si="195"/>
        <v>7/20/2012</v>
      </c>
      <c r="W1238">
        <f t="shared" si="196"/>
        <v>2012</v>
      </c>
      <c r="X1238">
        <f t="shared" si="197"/>
        <v>2012</v>
      </c>
      <c r="Y1238">
        <f t="shared" si="198"/>
        <v>7</v>
      </c>
      <c r="Z1238" t="str">
        <f t="shared" si="199"/>
        <v>July</v>
      </c>
    </row>
    <row r="1239" spans="1:26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1"/>
        <v>0</v>
      </c>
      <c r="P1239" s="6" t="e">
        <f t="shared" si="192"/>
        <v>#DIV/0!</v>
      </c>
      <c r="Q1239" t="s">
        <v>8324</v>
      </c>
      <c r="R1239" t="s">
        <v>8339</v>
      </c>
      <c r="S1239">
        <f t="shared" si="193"/>
        <v>41145.074826388889</v>
      </c>
      <c r="T1239" t="str">
        <f t="shared" si="190"/>
        <v>8/24/2012</v>
      </c>
      <c r="U1239">
        <f t="shared" si="194"/>
        <v>41125.283159722225</v>
      </c>
      <c r="V1239" t="str">
        <f t="shared" si="195"/>
        <v>8/4/2012</v>
      </c>
      <c r="W1239">
        <f t="shared" si="196"/>
        <v>2012</v>
      </c>
      <c r="X1239">
        <f t="shared" si="197"/>
        <v>2012</v>
      </c>
      <c r="Y1239">
        <f t="shared" si="198"/>
        <v>8</v>
      </c>
      <c r="Z1239" t="str">
        <f t="shared" si="199"/>
        <v>Aug</v>
      </c>
    </row>
    <row r="1240" spans="1:26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1"/>
        <v>0.17799999999999999</v>
      </c>
      <c r="P1240" s="6">
        <f t="shared" si="192"/>
        <v>59.333333333333336</v>
      </c>
      <c r="Q1240" t="s">
        <v>8324</v>
      </c>
      <c r="R1240" t="s">
        <v>8339</v>
      </c>
      <c r="S1240">
        <f t="shared" si="193"/>
        <v>40761.402037037034</v>
      </c>
      <c r="T1240" t="str">
        <f t="shared" si="190"/>
        <v>8/6/2011</v>
      </c>
      <c r="U1240">
        <f t="shared" si="194"/>
        <v>40731.61037037037</v>
      </c>
      <c r="V1240" t="str">
        <f t="shared" si="195"/>
        <v>7/7/2011</v>
      </c>
      <c r="W1240">
        <f t="shared" si="196"/>
        <v>2011</v>
      </c>
      <c r="X1240">
        <f t="shared" si="197"/>
        <v>2011</v>
      </c>
      <c r="Y1240">
        <f t="shared" si="198"/>
        <v>7</v>
      </c>
      <c r="Z1240" t="str">
        <f t="shared" si="199"/>
        <v>July</v>
      </c>
    </row>
    <row r="1241" spans="1:26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1"/>
        <v>0</v>
      </c>
      <c r="P1241" s="6" t="e">
        <f t="shared" si="192"/>
        <v>#DIV/0!</v>
      </c>
      <c r="Q1241" t="s">
        <v>8324</v>
      </c>
      <c r="R1241" t="s">
        <v>8339</v>
      </c>
      <c r="S1241">
        <f t="shared" si="193"/>
        <v>40913.754247685181</v>
      </c>
      <c r="T1241" t="str">
        <f t="shared" si="190"/>
        <v>1/5/2012</v>
      </c>
      <c r="U1241">
        <f t="shared" si="194"/>
        <v>40883.962581018517</v>
      </c>
      <c r="V1241" t="str">
        <f t="shared" si="195"/>
        <v>12/6/2011</v>
      </c>
      <c r="W1241">
        <f t="shared" si="196"/>
        <v>2012</v>
      </c>
      <c r="X1241">
        <f t="shared" si="197"/>
        <v>2011</v>
      </c>
      <c r="Y1241">
        <f t="shared" si="198"/>
        <v>12</v>
      </c>
      <c r="Z1241" t="str">
        <f t="shared" si="199"/>
        <v>Dec</v>
      </c>
    </row>
    <row r="1242" spans="1:26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1"/>
        <v>3.0124999999999999E-2</v>
      </c>
      <c r="P1242" s="6">
        <f t="shared" si="192"/>
        <v>30.125</v>
      </c>
      <c r="Q1242" t="s">
        <v>8324</v>
      </c>
      <c r="R1242" t="s">
        <v>8339</v>
      </c>
      <c r="S1242">
        <f t="shared" si="193"/>
        <v>41467.70208333333</v>
      </c>
      <c r="T1242" t="str">
        <f t="shared" si="190"/>
        <v>7/12/2013</v>
      </c>
      <c r="U1242">
        <f t="shared" si="194"/>
        <v>41409.040011574078</v>
      </c>
      <c r="V1242" t="str">
        <f t="shared" si="195"/>
        <v>5/15/2013</v>
      </c>
      <c r="W1242">
        <f t="shared" si="196"/>
        <v>2013</v>
      </c>
      <c r="X1242">
        <f t="shared" si="197"/>
        <v>2013</v>
      </c>
      <c r="Y1242">
        <f t="shared" si="198"/>
        <v>5</v>
      </c>
      <c r="Z1242" t="str">
        <f t="shared" si="199"/>
        <v>May</v>
      </c>
    </row>
    <row r="1243" spans="1:26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1"/>
        <v>0.50739999999999996</v>
      </c>
      <c r="P1243" s="6">
        <f t="shared" si="192"/>
        <v>74.617647058823536</v>
      </c>
      <c r="Q1243" t="s">
        <v>8324</v>
      </c>
      <c r="R1243" t="s">
        <v>8339</v>
      </c>
      <c r="S1243">
        <f t="shared" si="193"/>
        <v>41946.040972222218</v>
      </c>
      <c r="T1243" t="str">
        <f t="shared" si="190"/>
        <v>11/3/2014</v>
      </c>
      <c r="U1243">
        <f t="shared" si="194"/>
        <v>41923.837731481479</v>
      </c>
      <c r="V1243" t="str">
        <f t="shared" si="195"/>
        <v>10/11/2014</v>
      </c>
      <c r="W1243">
        <f t="shared" si="196"/>
        <v>2014</v>
      </c>
      <c r="X1243">
        <f t="shared" si="197"/>
        <v>2014</v>
      </c>
      <c r="Y1243">
        <f t="shared" si="198"/>
        <v>10</v>
      </c>
      <c r="Z1243" t="str">
        <f t="shared" si="199"/>
        <v>Oct</v>
      </c>
    </row>
    <row r="1244" spans="1:26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1"/>
        <v>5.4884742041712408E-3</v>
      </c>
      <c r="P1244" s="6">
        <f t="shared" si="192"/>
        <v>5</v>
      </c>
      <c r="Q1244" t="s">
        <v>8324</v>
      </c>
      <c r="R1244" t="s">
        <v>8339</v>
      </c>
      <c r="S1244">
        <f t="shared" si="193"/>
        <v>40797.345833333333</v>
      </c>
      <c r="T1244" t="str">
        <f t="shared" si="190"/>
        <v>9/11/2011</v>
      </c>
      <c r="U1244">
        <f t="shared" si="194"/>
        <v>40782.165532407409</v>
      </c>
      <c r="V1244" t="str">
        <f t="shared" si="195"/>
        <v>8/27/2011</v>
      </c>
      <c r="W1244">
        <f t="shared" si="196"/>
        <v>2011</v>
      </c>
      <c r="X1244">
        <f t="shared" si="197"/>
        <v>2011</v>
      </c>
      <c r="Y1244">
        <f t="shared" si="198"/>
        <v>8</v>
      </c>
      <c r="Z1244" t="str">
        <f t="shared" si="199"/>
        <v>Aug</v>
      </c>
    </row>
    <row r="1245" spans="1:26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1"/>
        <v>0.14091666666666666</v>
      </c>
      <c r="P1245" s="6">
        <f t="shared" si="192"/>
        <v>44.5</v>
      </c>
      <c r="Q1245" t="s">
        <v>8324</v>
      </c>
      <c r="R1245" t="s">
        <v>8339</v>
      </c>
      <c r="S1245">
        <f t="shared" si="193"/>
        <v>40732.666666666664</v>
      </c>
      <c r="T1245" t="str">
        <f t="shared" si="190"/>
        <v>7/8/2011</v>
      </c>
      <c r="U1245">
        <f t="shared" si="194"/>
        <v>40671.879293981481</v>
      </c>
      <c r="V1245" t="str">
        <f t="shared" si="195"/>
        <v>5/8/2011</v>
      </c>
      <c r="W1245">
        <f t="shared" si="196"/>
        <v>2011</v>
      </c>
      <c r="X1245">
        <f t="shared" si="197"/>
        <v>2011</v>
      </c>
      <c r="Y1245">
        <f t="shared" si="198"/>
        <v>5</v>
      </c>
      <c r="Z1245" t="str">
        <f t="shared" si="199"/>
        <v>May</v>
      </c>
    </row>
    <row r="1246" spans="1:26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1"/>
        <v>1.038</v>
      </c>
      <c r="P1246" s="6">
        <f t="shared" si="192"/>
        <v>46.133333333333333</v>
      </c>
      <c r="Q1246" t="s">
        <v>8324</v>
      </c>
      <c r="R1246" t="s">
        <v>8325</v>
      </c>
      <c r="S1246">
        <f t="shared" si="193"/>
        <v>41386.666666666664</v>
      </c>
      <c r="T1246" t="str">
        <f t="shared" si="190"/>
        <v>4/22/2013</v>
      </c>
      <c r="U1246">
        <f t="shared" si="194"/>
        <v>41355.825497685182</v>
      </c>
      <c r="V1246" t="str">
        <f t="shared" si="195"/>
        <v>3/22/2013</v>
      </c>
      <c r="W1246">
        <f t="shared" si="196"/>
        <v>2013</v>
      </c>
      <c r="X1246">
        <f t="shared" si="197"/>
        <v>2013</v>
      </c>
      <c r="Y1246">
        <f t="shared" si="198"/>
        <v>3</v>
      </c>
      <c r="Z1246" t="str">
        <f t="shared" si="199"/>
        <v>March</v>
      </c>
    </row>
    <row r="1247" spans="1:26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1"/>
        <v>1.2024999999999999</v>
      </c>
      <c r="P1247" s="6">
        <f t="shared" si="192"/>
        <v>141.47058823529412</v>
      </c>
      <c r="Q1247" t="s">
        <v>8324</v>
      </c>
      <c r="R1247" t="s">
        <v>8325</v>
      </c>
      <c r="S1247">
        <f t="shared" si="193"/>
        <v>41804.391597222217</v>
      </c>
      <c r="T1247" t="str">
        <f t="shared" si="190"/>
        <v>6/14/2014</v>
      </c>
      <c r="U1247">
        <f t="shared" si="194"/>
        <v>41774.599930555552</v>
      </c>
      <c r="V1247" t="str">
        <f t="shared" si="195"/>
        <v>5/15/2014</v>
      </c>
      <c r="W1247">
        <f t="shared" si="196"/>
        <v>2014</v>
      </c>
      <c r="X1247">
        <f t="shared" si="197"/>
        <v>2014</v>
      </c>
      <c r="Y1247">
        <f t="shared" si="198"/>
        <v>5</v>
      </c>
      <c r="Z1247" t="str">
        <f t="shared" si="199"/>
        <v>May</v>
      </c>
    </row>
    <row r="1248" spans="1:26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1"/>
        <v>1.17</v>
      </c>
      <c r="P1248" s="6">
        <f t="shared" si="192"/>
        <v>75.483870967741936</v>
      </c>
      <c r="Q1248" t="s">
        <v>8324</v>
      </c>
      <c r="R1248" t="s">
        <v>8325</v>
      </c>
      <c r="S1248">
        <f t="shared" si="193"/>
        <v>40882.876724537033</v>
      </c>
      <c r="T1248" t="str">
        <f t="shared" si="190"/>
        <v>12/5/2011</v>
      </c>
      <c r="U1248">
        <f t="shared" si="194"/>
        <v>40838.043391203704</v>
      </c>
      <c r="V1248" t="str">
        <f t="shared" si="195"/>
        <v>10/22/2011</v>
      </c>
      <c r="W1248">
        <f t="shared" si="196"/>
        <v>2011</v>
      </c>
      <c r="X1248">
        <f t="shared" si="197"/>
        <v>2011</v>
      </c>
      <c r="Y1248">
        <f t="shared" si="198"/>
        <v>10</v>
      </c>
      <c r="Z1248" t="str">
        <f t="shared" si="199"/>
        <v>Oct</v>
      </c>
    </row>
    <row r="1249" spans="1:26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1"/>
        <v>1.2214285714285715</v>
      </c>
      <c r="P1249" s="6">
        <f t="shared" si="192"/>
        <v>85.5</v>
      </c>
      <c r="Q1249" t="s">
        <v>8324</v>
      </c>
      <c r="R1249" t="s">
        <v>8325</v>
      </c>
      <c r="S1249">
        <f t="shared" si="193"/>
        <v>41400.083969907406</v>
      </c>
      <c r="T1249" t="str">
        <f t="shared" si="190"/>
        <v>5/6/2013</v>
      </c>
      <c r="U1249">
        <f t="shared" si="194"/>
        <v>41370.292303240742</v>
      </c>
      <c r="V1249" t="str">
        <f t="shared" si="195"/>
        <v>4/6/2013</v>
      </c>
      <c r="W1249">
        <f t="shared" si="196"/>
        <v>2013</v>
      </c>
      <c r="X1249">
        <f t="shared" si="197"/>
        <v>2013</v>
      </c>
      <c r="Y1249">
        <f t="shared" si="198"/>
        <v>4</v>
      </c>
      <c r="Z1249" t="str">
        <f t="shared" si="199"/>
        <v>April</v>
      </c>
    </row>
    <row r="1250" spans="1:26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1"/>
        <v>1.5164</v>
      </c>
      <c r="P1250" s="6">
        <f t="shared" si="192"/>
        <v>64.254237288135599</v>
      </c>
      <c r="Q1250" t="s">
        <v>8324</v>
      </c>
      <c r="R1250" t="s">
        <v>8325</v>
      </c>
      <c r="S1250">
        <f t="shared" si="193"/>
        <v>41803.082638888889</v>
      </c>
      <c r="T1250" t="str">
        <f t="shared" si="190"/>
        <v>6/13/2014</v>
      </c>
      <c r="U1250">
        <f t="shared" si="194"/>
        <v>41767.656863425924</v>
      </c>
      <c r="V1250" t="str">
        <f t="shared" si="195"/>
        <v>5/8/2014</v>
      </c>
      <c r="W1250">
        <f t="shared" si="196"/>
        <v>2014</v>
      </c>
      <c r="X1250">
        <f t="shared" si="197"/>
        <v>2014</v>
      </c>
      <c r="Y1250">
        <f t="shared" si="198"/>
        <v>5</v>
      </c>
      <c r="Z1250" t="str">
        <f t="shared" si="199"/>
        <v>May</v>
      </c>
    </row>
    <row r="1251" spans="1:26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1"/>
        <v>1.0444</v>
      </c>
      <c r="P1251" s="6">
        <f t="shared" si="192"/>
        <v>64.46913580246914</v>
      </c>
      <c r="Q1251" t="s">
        <v>8324</v>
      </c>
      <c r="R1251" t="s">
        <v>8325</v>
      </c>
      <c r="S1251">
        <f t="shared" si="193"/>
        <v>41097.532534722224</v>
      </c>
      <c r="T1251" t="str">
        <f t="shared" si="190"/>
        <v>7/7/2012</v>
      </c>
      <c r="U1251">
        <f t="shared" si="194"/>
        <v>41067.74086805556</v>
      </c>
      <c r="V1251" t="str">
        <f t="shared" si="195"/>
        <v>6/7/2012</v>
      </c>
      <c r="W1251">
        <f t="shared" si="196"/>
        <v>2012</v>
      </c>
      <c r="X1251">
        <f t="shared" si="197"/>
        <v>2012</v>
      </c>
      <c r="Y1251">
        <f t="shared" si="198"/>
        <v>6</v>
      </c>
      <c r="Z1251" t="str">
        <f t="shared" si="199"/>
        <v>June</v>
      </c>
    </row>
    <row r="1252" spans="1:26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1"/>
        <v>2.0015333333333332</v>
      </c>
      <c r="P1252" s="6">
        <f t="shared" si="192"/>
        <v>118.2007874015748</v>
      </c>
      <c r="Q1252" t="s">
        <v>8324</v>
      </c>
      <c r="R1252" t="s">
        <v>8325</v>
      </c>
      <c r="S1252">
        <f t="shared" si="193"/>
        <v>41888.434386574074</v>
      </c>
      <c r="T1252" t="str">
        <f t="shared" si="190"/>
        <v>9/6/2014</v>
      </c>
      <c r="U1252">
        <f t="shared" si="194"/>
        <v>41843.64271990741</v>
      </c>
      <c r="V1252" t="str">
        <f t="shared" si="195"/>
        <v>7/23/2014</v>
      </c>
      <c r="W1252">
        <f t="shared" si="196"/>
        <v>2014</v>
      </c>
      <c r="X1252">
        <f t="shared" si="197"/>
        <v>2014</v>
      </c>
      <c r="Y1252">
        <f t="shared" si="198"/>
        <v>7</v>
      </c>
      <c r="Z1252" t="str">
        <f t="shared" si="199"/>
        <v>July</v>
      </c>
    </row>
    <row r="1253" spans="1:26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1"/>
        <v>1.018</v>
      </c>
      <c r="P1253" s="6">
        <f t="shared" si="192"/>
        <v>82.540540540540547</v>
      </c>
      <c r="Q1253" t="s">
        <v>8324</v>
      </c>
      <c r="R1253" t="s">
        <v>8325</v>
      </c>
      <c r="S1253">
        <f t="shared" si="193"/>
        <v>40811.606099537035</v>
      </c>
      <c r="T1253" t="str">
        <f t="shared" si="190"/>
        <v>9/25/2011</v>
      </c>
      <c r="U1253">
        <f t="shared" si="194"/>
        <v>40751.814432870371</v>
      </c>
      <c r="V1253" t="str">
        <f t="shared" si="195"/>
        <v>7/27/2011</v>
      </c>
      <c r="W1253">
        <f t="shared" si="196"/>
        <v>2011</v>
      </c>
      <c r="X1253">
        <f t="shared" si="197"/>
        <v>2011</v>
      </c>
      <c r="Y1253">
        <f t="shared" si="198"/>
        <v>7</v>
      </c>
      <c r="Z1253" t="str">
        <f t="shared" si="199"/>
        <v>July</v>
      </c>
    </row>
    <row r="1254" spans="1:26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1"/>
        <v>1.3765714285714286</v>
      </c>
      <c r="P1254" s="6">
        <f t="shared" si="192"/>
        <v>34.170212765957444</v>
      </c>
      <c r="Q1254" t="s">
        <v>8324</v>
      </c>
      <c r="R1254" t="s">
        <v>8325</v>
      </c>
      <c r="S1254">
        <f t="shared" si="193"/>
        <v>41571.779733796291</v>
      </c>
      <c r="T1254" t="str">
        <f t="shared" si="190"/>
        <v>10/24/2013</v>
      </c>
      <c r="U1254">
        <f t="shared" si="194"/>
        <v>41543.988067129627</v>
      </c>
      <c r="V1254" t="str">
        <f t="shared" si="195"/>
        <v>9/26/2013</v>
      </c>
      <c r="W1254">
        <f t="shared" si="196"/>
        <v>2013</v>
      </c>
      <c r="X1254">
        <f t="shared" si="197"/>
        <v>2013</v>
      </c>
      <c r="Y1254">
        <f t="shared" si="198"/>
        <v>9</v>
      </c>
      <c r="Z1254" t="str">
        <f t="shared" si="199"/>
        <v>Sept</v>
      </c>
    </row>
    <row r="1255" spans="1:26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1"/>
        <v>3038.3319999999999</v>
      </c>
      <c r="P1255" s="6">
        <f t="shared" si="192"/>
        <v>42.73322081575246</v>
      </c>
      <c r="Q1255" t="s">
        <v>8324</v>
      </c>
      <c r="R1255" t="s">
        <v>8325</v>
      </c>
      <c r="S1255">
        <f t="shared" si="193"/>
        <v>41885.575312499997</v>
      </c>
      <c r="T1255" t="str">
        <f t="shared" si="190"/>
        <v>9/3/2014</v>
      </c>
      <c r="U1255">
        <f t="shared" si="194"/>
        <v>41855.783645833333</v>
      </c>
      <c r="V1255" t="str">
        <f t="shared" si="195"/>
        <v>8/4/2014</v>
      </c>
      <c r="W1255">
        <f t="shared" si="196"/>
        <v>2014</v>
      </c>
      <c r="X1255">
        <f t="shared" si="197"/>
        <v>2014</v>
      </c>
      <c r="Y1255">
        <f t="shared" si="198"/>
        <v>8</v>
      </c>
      <c r="Z1255" t="str">
        <f t="shared" si="199"/>
        <v>Aug</v>
      </c>
    </row>
    <row r="1256" spans="1:26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1"/>
        <v>1.9885074626865671</v>
      </c>
      <c r="P1256" s="6">
        <f t="shared" si="192"/>
        <v>94.489361702127653</v>
      </c>
      <c r="Q1256" t="s">
        <v>8324</v>
      </c>
      <c r="R1256" t="s">
        <v>8325</v>
      </c>
      <c r="S1256">
        <f t="shared" si="193"/>
        <v>40543.999305555553</v>
      </c>
      <c r="T1256" t="str">
        <f t="shared" si="190"/>
        <v>12/31/2010</v>
      </c>
      <c r="U1256">
        <f t="shared" si="194"/>
        <v>40487.621365740742</v>
      </c>
      <c r="V1256" t="str">
        <f t="shared" si="195"/>
        <v>11/5/2010</v>
      </c>
      <c r="W1256">
        <f t="shared" si="196"/>
        <v>2010</v>
      </c>
      <c r="X1256">
        <f t="shared" si="197"/>
        <v>2010</v>
      </c>
      <c r="Y1256">
        <f t="shared" si="198"/>
        <v>11</v>
      </c>
      <c r="Z1256" t="str">
        <f t="shared" si="199"/>
        <v>Nov</v>
      </c>
    </row>
    <row r="1257" spans="1:26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1"/>
        <v>2.0236666666666667</v>
      </c>
      <c r="P1257" s="6">
        <f t="shared" si="192"/>
        <v>55.697247706422019</v>
      </c>
      <c r="Q1257" t="s">
        <v>8324</v>
      </c>
      <c r="R1257" t="s">
        <v>8325</v>
      </c>
      <c r="S1257">
        <f t="shared" si="193"/>
        <v>41609.678842592592</v>
      </c>
      <c r="T1257" t="str">
        <f t="shared" si="190"/>
        <v>12/1/2013</v>
      </c>
      <c r="U1257">
        <f t="shared" si="194"/>
        <v>41579.845509259263</v>
      </c>
      <c r="V1257" t="str">
        <f t="shared" si="195"/>
        <v>11/1/2013</v>
      </c>
      <c r="W1257">
        <f t="shared" si="196"/>
        <v>2013</v>
      </c>
      <c r="X1257">
        <f t="shared" si="197"/>
        <v>2013</v>
      </c>
      <c r="Y1257">
        <f t="shared" si="198"/>
        <v>11</v>
      </c>
      <c r="Z1257" t="str">
        <f t="shared" si="199"/>
        <v>Nov</v>
      </c>
    </row>
    <row r="1258" spans="1:26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1"/>
        <v>1.1796376666666666</v>
      </c>
      <c r="P1258" s="6">
        <f t="shared" si="192"/>
        <v>98.030831024930734</v>
      </c>
      <c r="Q1258" t="s">
        <v>8324</v>
      </c>
      <c r="R1258" t="s">
        <v>8325</v>
      </c>
      <c r="S1258">
        <f t="shared" si="193"/>
        <v>40951.711006944446</v>
      </c>
      <c r="T1258" t="str">
        <f t="shared" si="190"/>
        <v>2/12/2012</v>
      </c>
      <c r="U1258">
        <f t="shared" si="194"/>
        <v>40921.919340277782</v>
      </c>
      <c r="V1258" t="str">
        <f t="shared" si="195"/>
        <v>1/13/2012</v>
      </c>
      <c r="W1258">
        <f t="shared" si="196"/>
        <v>2012</v>
      </c>
      <c r="X1258">
        <f t="shared" si="197"/>
        <v>2012</v>
      </c>
      <c r="Y1258">
        <f t="shared" si="198"/>
        <v>1</v>
      </c>
      <c r="Z1258" t="str">
        <f t="shared" si="199"/>
        <v>Jan</v>
      </c>
    </row>
    <row r="1259" spans="1:26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1"/>
        <v>2.9472727272727273</v>
      </c>
      <c r="P1259" s="6">
        <f t="shared" si="192"/>
        <v>92.102272727272734</v>
      </c>
      <c r="Q1259" t="s">
        <v>8324</v>
      </c>
      <c r="R1259" t="s">
        <v>8325</v>
      </c>
      <c r="S1259">
        <f t="shared" si="193"/>
        <v>40635.835532407407</v>
      </c>
      <c r="T1259" t="str">
        <f t="shared" si="190"/>
        <v>4/2/2011</v>
      </c>
      <c r="U1259">
        <f t="shared" si="194"/>
        <v>40587.085532407407</v>
      </c>
      <c r="V1259" t="str">
        <f t="shared" si="195"/>
        <v>2/13/2011</v>
      </c>
      <c r="W1259">
        <f t="shared" si="196"/>
        <v>2011</v>
      </c>
      <c r="X1259">
        <f t="shared" si="197"/>
        <v>2011</v>
      </c>
      <c r="Y1259">
        <f t="shared" si="198"/>
        <v>2</v>
      </c>
      <c r="Z1259" t="str">
        <f t="shared" si="199"/>
        <v>Feb</v>
      </c>
    </row>
    <row r="1260" spans="1:26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1"/>
        <v>2.1314633333333335</v>
      </c>
      <c r="P1260" s="6">
        <f t="shared" si="192"/>
        <v>38.175462686567165</v>
      </c>
      <c r="Q1260" t="s">
        <v>8324</v>
      </c>
      <c r="R1260" t="s">
        <v>8325</v>
      </c>
      <c r="S1260">
        <f t="shared" si="193"/>
        <v>41517.402916666666</v>
      </c>
      <c r="T1260" t="str">
        <f t="shared" si="190"/>
        <v>8/31/2013</v>
      </c>
      <c r="U1260">
        <f t="shared" si="194"/>
        <v>41487.611250000002</v>
      </c>
      <c r="V1260" t="str">
        <f t="shared" si="195"/>
        <v>8/1/2013</v>
      </c>
      <c r="W1260">
        <f t="shared" si="196"/>
        <v>2013</v>
      </c>
      <c r="X1260">
        <f t="shared" si="197"/>
        <v>2013</v>
      </c>
      <c r="Y1260">
        <f t="shared" si="198"/>
        <v>8</v>
      </c>
      <c r="Z1260" t="str">
        <f t="shared" si="199"/>
        <v>Aug</v>
      </c>
    </row>
    <row r="1261" spans="1:26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1"/>
        <v>1.0424</v>
      </c>
      <c r="P1261" s="6">
        <f t="shared" si="192"/>
        <v>27.145833333333332</v>
      </c>
      <c r="Q1261" t="s">
        <v>8324</v>
      </c>
      <c r="R1261" t="s">
        <v>8325</v>
      </c>
      <c r="S1261">
        <f t="shared" si="193"/>
        <v>41798.957638888889</v>
      </c>
      <c r="T1261" t="str">
        <f t="shared" si="190"/>
        <v>6/8/2014</v>
      </c>
      <c r="U1261">
        <f t="shared" si="194"/>
        <v>41766.970648148148</v>
      </c>
      <c r="V1261" t="str">
        <f t="shared" si="195"/>
        <v>5/7/2014</v>
      </c>
      <c r="W1261">
        <f t="shared" si="196"/>
        <v>2014</v>
      </c>
      <c r="X1261">
        <f t="shared" si="197"/>
        <v>2014</v>
      </c>
      <c r="Y1261">
        <f t="shared" si="198"/>
        <v>5</v>
      </c>
      <c r="Z1261" t="str">
        <f t="shared" si="199"/>
        <v>May</v>
      </c>
    </row>
    <row r="1262" spans="1:26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1"/>
        <v>1.1366666666666667</v>
      </c>
      <c r="P1262" s="6">
        <f t="shared" si="192"/>
        <v>50.689189189189186</v>
      </c>
      <c r="Q1262" t="s">
        <v>8324</v>
      </c>
      <c r="R1262" t="s">
        <v>8325</v>
      </c>
      <c r="S1262">
        <f t="shared" si="193"/>
        <v>41696.63449074074</v>
      </c>
      <c r="T1262" t="str">
        <f t="shared" si="190"/>
        <v>2/26/2014</v>
      </c>
      <c r="U1262">
        <f t="shared" si="194"/>
        <v>41666.842824074076</v>
      </c>
      <c r="V1262" t="str">
        <f t="shared" si="195"/>
        <v>1/27/2014</v>
      </c>
      <c r="W1262">
        <f t="shared" si="196"/>
        <v>2014</v>
      </c>
      <c r="X1262">
        <f t="shared" si="197"/>
        <v>2014</v>
      </c>
      <c r="Y1262">
        <f t="shared" si="198"/>
        <v>1</v>
      </c>
      <c r="Z1262" t="str">
        <f t="shared" si="199"/>
        <v>Jan</v>
      </c>
    </row>
    <row r="1263" spans="1:26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1"/>
        <v>1.0125</v>
      </c>
      <c r="P1263" s="6">
        <f t="shared" si="192"/>
        <v>38.942307692307693</v>
      </c>
      <c r="Q1263" t="s">
        <v>8324</v>
      </c>
      <c r="R1263" t="s">
        <v>8325</v>
      </c>
      <c r="S1263">
        <f t="shared" si="193"/>
        <v>41668.134571759256</v>
      </c>
      <c r="T1263" t="str">
        <f t="shared" si="190"/>
        <v>1/29/2014</v>
      </c>
      <c r="U1263">
        <f t="shared" si="194"/>
        <v>41638.342905092592</v>
      </c>
      <c r="V1263" t="str">
        <f t="shared" si="195"/>
        <v>12/30/2013</v>
      </c>
      <c r="W1263">
        <f t="shared" si="196"/>
        <v>2014</v>
      </c>
      <c r="X1263">
        <f t="shared" si="197"/>
        <v>2013</v>
      </c>
      <c r="Y1263">
        <f t="shared" si="198"/>
        <v>12</v>
      </c>
      <c r="Z1263" t="str">
        <f t="shared" si="199"/>
        <v>Dec</v>
      </c>
    </row>
    <row r="1264" spans="1:26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1"/>
        <v>1.2541538461538462</v>
      </c>
      <c r="P1264" s="6">
        <f t="shared" si="192"/>
        <v>77.638095238095232</v>
      </c>
      <c r="Q1264" t="s">
        <v>8324</v>
      </c>
      <c r="R1264" t="s">
        <v>8325</v>
      </c>
      <c r="S1264">
        <f t="shared" si="193"/>
        <v>41686.554305555554</v>
      </c>
      <c r="T1264" t="str">
        <f t="shared" si="190"/>
        <v>2/16/2014</v>
      </c>
      <c r="U1264">
        <f t="shared" si="194"/>
        <v>41656.762638888889</v>
      </c>
      <c r="V1264" t="str">
        <f t="shared" si="195"/>
        <v>1/17/2014</v>
      </c>
      <c r="W1264">
        <f t="shared" si="196"/>
        <v>2014</v>
      </c>
      <c r="X1264">
        <f t="shared" si="197"/>
        <v>2014</v>
      </c>
      <c r="Y1264">
        <f t="shared" si="198"/>
        <v>1</v>
      </c>
      <c r="Z1264" t="str">
        <f t="shared" si="199"/>
        <v>Jan</v>
      </c>
    </row>
    <row r="1265" spans="1:26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1"/>
        <v>1.19</v>
      </c>
      <c r="P1265" s="6">
        <f t="shared" si="192"/>
        <v>43.536585365853661</v>
      </c>
      <c r="Q1265" t="s">
        <v>8324</v>
      </c>
      <c r="R1265" t="s">
        <v>8325</v>
      </c>
      <c r="S1265">
        <f t="shared" si="193"/>
        <v>41726.833333333328</v>
      </c>
      <c r="T1265" t="str">
        <f t="shared" si="190"/>
        <v>3/28/2014</v>
      </c>
      <c r="U1265">
        <f t="shared" si="194"/>
        <v>41692.084143518521</v>
      </c>
      <c r="V1265" t="str">
        <f t="shared" si="195"/>
        <v>2/22/2014</v>
      </c>
      <c r="W1265">
        <f t="shared" si="196"/>
        <v>2014</v>
      </c>
      <c r="X1265">
        <f t="shared" si="197"/>
        <v>2014</v>
      </c>
      <c r="Y1265">
        <f t="shared" si="198"/>
        <v>2</v>
      </c>
      <c r="Z1265" t="str">
        <f t="shared" si="199"/>
        <v>Feb</v>
      </c>
    </row>
    <row r="1266" spans="1:26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1"/>
        <v>1.6646153846153846</v>
      </c>
      <c r="P1266" s="6">
        <f t="shared" si="192"/>
        <v>31.823529411764707</v>
      </c>
      <c r="Q1266" t="s">
        <v>8324</v>
      </c>
      <c r="R1266" t="s">
        <v>8325</v>
      </c>
      <c r="S1266">
        <f t="shared" si="193"/>
        <v>41576.454664351848</v>
      </c>
      <c r="T1266" t="str">
        <f t="shared" si="190"/>
        <v>10/29/2013</v>
      </c>
      <c r="U1266">
        <f t="shared" si="194"/>
        <v>41547.662997685184</v>
      </c>
      <c r="V1266" t="str">
        <f t="shared" si="195"/>
        <v>9/30/2013</v>
      </c>
      <c r="W1266">
        <f t="shared" si="196"/>
        <v>2013</v>
      </c>
      <c r="X1266">
        <f t="shared" si="197"/>
        <v>2013</v>
      </c>
      <c r="Y1266">
        <f t="shared" si="198"/>
        <v>9</v>
      </c>
      <c r="Z1266" t="str">
        <f t="shared" si="199"/>
        <v>Sept</v>
      </c>
    </row>
    <row r="1267" spans="1:26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1"/>
        <v>1.1914771428571429</v>
      </c>
      <c r="P1267" s="6">
        <f t="shared" si="192"/>
        <v>63.184393939393942</v>
      </c>
      <c r="Q1267" t="s">
        <v>8324</v>
      </c>
      <c r="R1267" t="s">
        <v>8325</v>
      </c>
      <c r="S1267">
        <f t="shared" si="193"/>
        <v>40512.446932870364</v>
      </c>
      <c r="T1267" t="str">
        <f t="shared" si="190"/>
        <v>11/30/2010</v>
      </c>
      <c r="U1267">
        <f t="shared" si="194"/>
        <v>40465.655266203699</v>
      </c>
      <c r="V1267" t="str">
        <f t="shared" si="195"/>
        <v>10/14/2010</v>
      </c>
      <c r="W1267">
        <f t="shared" si="196"/>
        <v>2010</v>
      </c>
      <c r="X1267">
        <f t="shared" si="197"/>
        <v>2010</v>
      </c>
      <c r="Y1267">
        <f t="shared" si="198"/>
        <v>10</v>
      </c>
      <c r="Z1267" t="str">
        <f t="shared" si="199"/>
        <v>Oct</v>
      </c>
    </row>
    <row r="1268" spans="1:26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1"/>
        <v>1.0047368421052632</v>
      </c>
      <c r="P1268" s="6">
        <f t="shared" si="192"/>
        <v>190.9</v>
      </c>
      <c r="Q1268" t="s">
        <v>8324</v>
      </c>
      <c r="R1268" t="s">
        <v>8325</v>
      </c>
      <c r="S1268">
        <f t="shared" si="193"/>
        <v>41650.668344907404</v>
      </c>
      <c r="T1268" t="str">
        <f t="shared" si="190"/>
        <v>1/11/2014</v>
      </c>
      <c r="U1268">
        <f t="shared" si="194"/>
        <v>41620.87667824074</v>
      </c>
      <c r="V1268" t="str">
        <f t="shared" si="195"/>
        <v>12/12/2013</v>
      </c>
      <c r="W1268">
        <f t="shared" si="196"/>
        <v>2014</v>
      </c>
      <c r="X1268">
        <f t="shared" si="197"/>
        <v>2013</v>
      </c>
      <c r="Y1268">
        <f t="shared" si="198"/>
        <v>12</v>
      </c>
      <c r="Z1268" t="str">
        <f t="shared" si="199"/>
        <v>Dec</v>
      </c>
    </row>
    <row r="1269" spans="1:26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1"/>
        <v>1.018</v>
      </c>
      <c r="P1269" s="6">
        <f t="shared" si="192"/>
        <v>140.85534591194968</v>
      </c>
      <c r="Q1269" t="s">
        <v>8324</v>
      </c>
      <c r="R1269" t="s">
        <v>8325</v>
      </c>
      <c r="S1269">
        <f t="shared" si="193"/>
        <v>41479.376828703702</v>
      </c>
      <c r="T1269" t="str">
        <f t="shared" si="190"/>
        <v>7/24/2013</v>
      </c>
      <c r="U1269">
        <f t="shared" si="194"/>
        <v>41449.585162037038</v>
      </c>
      <c r="V1269" t="str">
        <f t="shared" si="195"/>
        <v>6/24/2013</v>
      </c>
      <c r="W1269">
        <f t="shared" si="196"/>
        <v>2013</v>
      </c>
      <c r="X1269">
        <f t="shared" si="197"/>
        <v>2013</v>
      </c>
      <c r="Y1269">
        <f t="shared" si="198"/>
        <v>6</v>
      </c>
      <c r="Z1269" t="str">
        <f t="shared" si="199"/>
        <v>June</v>
      </c>
    </row>
    <row r="1270" spans="1:26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1"/>
        <v>1.1666666666666667</v>
      </c>
      <c r="P1270" s="6">
        <f t="shared" si="192"/>
        <v>76.92307692307692</v>
      </c>
      <c r="Q1270" t="s">
        <v>8324</v>
      </c>
      <c r="R1270" t="s">
        <v>8325</v>
      </c>
      <c r="S1270">
        <f t="shared" si="193"/>
        <v>41537.637118055551</v>
      </c>
      <c r="T1270" t="str">
        <f t="shared" si="190"/>
        <v>9/20/2013</v>
      </c>
      <c r="U1270">
        <f t="shared" si="194"/>
        <v>41507.845451388886</v>
      </c>
      <c r="V1270" t="str">
        <f t="shared" si="195"/>
        <v>8/21/2013</v>
      </c>
      <c r="W1270">
        <f t="shared" si="196"/>
        <v>2013</v>
      </c>
      <c r="X1270">
        <f t="shared" si="197"/>
        <v>2013</v>
      </c>
      <c r="Y1270">
        <f t="shared" si="198"/>
        <v>8</v>
      </c>
      <c r="Z1270" t="str">
        <f t="shared" si="199"/>
        <v>Aug</v>
      </c>
    </row>
    <row r="1271" spans="1:26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1"/>
        <v>1.0864893617021276</v>
      </c>
      <c r="P1271" s="6">
        <f t="shared" si="192"/>
        <v>99.15533980582525</v>
      </c>
      <c r="Q1271" t="s">
        <v>8324</v>
      </c>
      <c r="R1271" t="s">
        <v>8325</v>
      </c>
      <c r="S1271">
        <f t="shared" si="193"/>
        <v>42475.791666666664</v>
      </c>
      <c r="T1271" t="str">
        <f t="shared" si="190"/>
        <v>4/15/2016</v>
      </c>
      <c r="U1271">
        <f t="shared" si="194"/>
        <v>42445.823055555549</v>
      </c>
      <c r="V1271" t="str">
        <f t="shared" si="195"/>
        <v>3/16/2016</v>
      </c>
      <c r="W1271">
        <f t="shared" si="196"/>
        <v>2016</v>
      </c>
      <c r="X1271">
        <f t="shared" si="197"/>
        <v>2016</v>
      </c>
      <c r="Y1271">
        <f t="shared" si="198"/>
        <v>3</v>
      </c>
      <c r="Z1271" t="str">
        <f t="shared" si="199"/>
        <v>March</v>
      </c>
    </row>
    <row r="1272" spans="1:26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1"/>
        <v>1.1472</v>
      </c>
      <c r="P1272" s="6">
        <f t="shared" si="192"/>
        <v>67.881656804733723</v>
      </c>
      <c r="Q1272" t="s">
        <v>8324</v>
      </c>
      <c r="R1272" t="s">
        <v>8325</v>
      </c>
      <c r="S1272">
        <f t="shared" si="193"/>
        <v>40993.60696759259</v>
      </c>
      <c r="T1272" t="str">
        <f t="shared" si="190"/>
        <v>3/25/2012</v>
      </c>
      <c r="U1272">
        <f t="shared" si="194"/>
        <v>40933.856967592597</v>
      </c>
      <c r="V1272" t="str">
        <f t="shared" si="195"/>
        <v>1/25/2012</v>
      </c>
      <c r="W1272">
        <f t="shared" si="196"/>
        <v>2012</v>
      </c>
      <c r="X1272">
        <f t="shared" si="197"/>
        <v>2012</v>
      </c>
      <c r="Y1272">
        <f t="shared" si="198"/>
        <v>1</v>
      </c>
      <c r="Z1272" t="str">
        <f t="shared" si="199"/>
        <v>Jan</v>
      </c>
    </row>
    <row r="1273" spans="1:26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1"/>
        <v>1.018</v>
      </c>
      <c r="P1273" s="6">
        <f t="shared" si="192"/>
        <v>246.29032258064515</v>
      </c>
      <c r="Q1273" t="s">
        <v>8324</v>
      </c>
      <c r="R1273" t="s">
        <v>8325</v>
      </c>
      <c r="S1273">
        <f t="shared" si="193"/>
        <v>41591.516886574071</v>
      </c>
      <c r="T1273" t="str">
        <f t="shared" si="190"/>
        <v>11/13/2013</v>
      </c>
      <c r="U1273">
        <f t="shared" si="194"/>
        <v>41561.683553240742</v>
      </c>
      <c r="V1273" t="str">
        <f t="shared" si="195"/>
        <v>10/14/2013</v>
      </c>
      <c r="W1273">
        <f t="shared" si="196"/>
        <v>2013</v>
      </c>
      <c r="X1273">
        <f t="shared" si="197"/>
        <v>2013</v>
      </c>
      <c r="Y1273">
        <f t="shared" si="198"/>
        <v>10</v>
      </c>
      <c r="Z1273" t="str">
        <f t="shared" si="199"/>
        <v>Oct</v>
      </c>
    </row>
    <row r="1274" spans="1:26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1"/>
        <v>1.06</v>
      </c>
      <c r="P1274" s="6">
        <f t="shared" si="192"/>
        <v>189.28571428571428</v>
      </c>
      <c r="Q1274" t="s">
        <v>8324</v>
      </c>
      <c r="R1274" t="s">
        <v>8325</v>
      </c>
      <c r="S1274">
        <f t="shared" si="193"/>
        <v>40343.958333333328</v>
      </c>
      <c r="T1274" t="str">
        <f t="shared" si="190"/>
        <v>6/14/2010</v>
      </c>
      <c r="U1274">
        <f t="shared" si="194"/>
        <v>40274.745127314818</v>
      </c>
      <c r="V1274" t="str">
        <f t="shared" si="195"/>
        <v>4/6/2010</v>
      </c>
      <c r="W1274">
        <f t="shared" si="196"/>
        <v>2010</v>
      </c>
      <c r="X1274">
        <f t="shared" si="197"/>
        <v>2010</v>
      </c>
      <c r="Y1274">
        <f t="shared" si="198"/>
        <v>4</v>
      </c>
      <c r="Z1274" t="str">
        <f t="shared" si="199"/>
        <v>April</v>
      </c>
    </row>
    <row r="1275" spans="1:26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1"/>
        <v>1.0349999999999999</v>
      </c>
      <c r="P1275" s="6">
        <f t="shared" si="192"/>
        <v>76.666666666666671</v>
      </c>
      <c r="Q1275" t="s">
        <v>8324</v>
      </c>
      <c r="R1275" t="s">
        <v>8325</v>
      </c>
      <c r="S1275">
        <f t="shared" si="193"/>
        <v>41882.521886574068</v>
      </c>
      <c r="T1275" t="str">
        <f t="shared" si="190"/>
        <v>8/31/2014</v>
      </c>
      <c r="U1275">
        <f t="shared" si="194"/>
        <v>41852.730219907404</v>
      </c>
      <c r="V1275" t="str">
        <f t="shared" si="195"/>
        <v>8/1/2014</v>
      </c>
      <c r="W1275">
        <f t="shared" si="196"/>
        <v>2014</v>
      </c>
      <c r="X1275">
        <f t="shared" si="197"/>
        <v>2014</v>
      </c>
      <c r="Y1275">
        <f t="shared" si="198"/>
        <v>8</v>
      </c>
      <c r="Z1275" t="str">
        <f t="shared" si="199"/>
        <v>Aug</v>
      </c>
    </row>
    <row r="1276" spans="1:26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1"/>
        <v>1.5497535999999998</v>
      </c>
      <c r="P1276" s="6">
        <f t="shared" si="192"/>
        <v>82.963254817987149</v>
      </c>
      <c r="Q1276" t="s">
        <v>8324</v>
      </c>
      <c r="R1276" t="s">
        <v>8325</v>
      </c>
      <c r="S1276">
        <f t="shared" si="193"/>
        <v>41151.481770833328</v>
      </c>
      <c r="T1276" t="str">
        <f t="shared" si="190"/>
        <v>8/30/2012</v>
      </c>
      <c r="U1276">
        <f t="shared" si="194"/>
        <v>41116.690104166664</v>
      </c>
      <c r="V1276" t="str">
        <f t="shared" si="195"/>
        <v>7/26/2012</v>
      </c>
      <c r="W1276">
        <f t="shared" si="196"/>
        <v>2012</v>
      </c>
      <c r="X1276">
        <f t="shared" si="197"/>
        <v>2012</v>
      </c>
      <c r="Y1276">
        <f t="shared" si="198"/>
        <v>7</v>
      </c>
      <c r="Z1276" t="str">
        <f t="shared" si="199"/>
        <v>July</v>
      </c>
    </row>
    <row r="1277" spans="1:26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1"/>
        <v>1.6214066666666667</v>
      </c>
      <c r="P1277" s="6">
        <f t="shared" si="192"/>
        <v>62.522107969151669</v>
      </c>
      <c r="Q1277" t="s">
        <v>8324</v>
      </c>
      <c r="R1277" t="s">
        <v>8325</v>
      </c>
      <c r="S1277">
        <f t="shared" si="193"/>
        <v>41493.659571759257</v>
      </c>
      <c r="T1277" t="str">
        <f t="shared" si="190"/>
        <v>8/7/2013</v>
      </c>
      <c r="U1277">
        <f t="shared" si="194"/>
        <v>41458.867905092593</v>
      </c>
      <c r="V1277" t="str">
        <f t="shared" si="195"/>
        <v>7/3/2013</v>
      </c>
      <c r="W1277">
        <f t="shared" si="196"/>
        <v>2013</v>
      </c>
      <c r="X1277">
        <f t="shared" si="197"/>
        <v>2013</v>
      </c>
      <c r="Y1277">
        <f t="shared" si="198"/>
        <v>7</v>
      </c>
      <c r="Z1277" t="str">
        <f t="shared" si="199"/>
        <v>July</v>
      </c>
    </row>
    <row r="1278" spans="1:26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1"/>
        <v>1.0442100000000001</v>
      </c>
      <c r="P1278" s="6">
        <f t="shared" si="192"/>
        <v>46.06808823529412</v>
      </c>
      <c r="Q1278" t="s">
        <v>8324</v>
      </c>
      <c r="R1278" t="s">
        <v>8325</v>
      </c>
      <c r="S1278">
        <f t="shared" si="193"/>
        <v>40056.958333333328</v>
      </c>
      <c r="T1278" t="str">
        <f t="shared" si="190"/>
        <v>8/31/2009</v>
      </c>
      <c r="U1278">
        <f t="shared" si="194"/>
        <v>40007.704247685186</v>
      </c>
      <c r="V1278" t="str">
        <f t="shared" si="195"/>
        <v>7/13/2009</v>
      </c>
      <c r="W1278">
        <f t="shared" si="196"/>
        <v>2009</v>
      </c>
      <c r="X1278">
        <f t="shared" si="197"/>
        <v>2009</v>
      </c>
      <c r="Y1278">
        <f t="shared" si="198"/>
        <v>7</v>
      </c>
      <c r="Z1278" t="str">
        <f t="shared" si="199"/>
        <v>July</v>
      </c>
    </row>
    <row r="1279" spans="1:26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1"/>
        <v>1.0612433333333333</v>
      </c>
      <c r="P1279" s="6">
        <f t="shared" si="192"/>
        <v>38.543946731234868</v>
      </c>
      <c r="Q1279" t="s">
        <v>8324</v>
      </c>
      <c r="R1279" t="s">
        <v>8325</v>
      </c>
      <c r="S1279">
        <f t="shared" si="193"/>
        <v>41156.35355324074</v>
      </c>
      <c r="T1279" t="str">
        <f t="shared" si="190"/>
        <v>9/4/2012</v>
      </c>
      <c r="U1279">
        <f t="shared" si="194"/>
        <v>41121.561886574076</v>
      </c>
      <c r="V1279" t="str">
        <f t="shared" si="195"/>
        <v>7/31/2012</v>
      </c>
      <c r="W1279">
        <f t="shared" si="196"/>
        <v>2012</v>
      </c>
      <c r="X1279">
        <f t="shared" si="197"/>
        <v>2012</v>
      </c>
      <c r="Y1279">
        <f t="shared" si="198"/>
        <v>7</v>
      </c>
      <c r="Z1279" t="str">
        <f t="shared" si="199"/>
        <v>July</v>
      </c>
    </row>
    <row r="1280" spans="1:26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1"/>
        <v>1.5493846153846154</v>
      </c>
      <c r="P1280" s="6">
        <f t="shared" si="192"/>
        <v>53.005263157894738</v>
      </c>
      <c r="Q1280" t="s">
        <v>8324</v>
      </c>
      <c r="R1280" t="s">
        <v>8325</v>
      </c>
      <c r="S1280">
        <f t="shared" si="193"/>
        <v>41814.875</v>
      </c>
      <c r="T1280" t="str">
        <f t="shared" si="190"/>
        <v>6/24/2014</v>
      </c>
      <c r="U1280">
        <f t="shared" si="194"/>
        <v>41786.555162037039</v>
      </c>
      <c r="V1280" t="str">
        <f t="shared" si="195"/>
        <v>5/27/2014</v>
      </c>
      <c r="W1280">
        <f t="shared" si="196"/>
        <v>2014</v>
      </c>
      <c r="X1280">
        <f t="shared" si="197"/>
        <v>2014</v>
      </c>
      <c r="Y1280">
        <f t="shared" si="198"/>
        <v>5</v>
      </c>
      <c r="Z1280" t="str">
        <f t="shared" si="199"/>
        <v>May</v>
      </c>
    </row>
    <row r="1281" spans="1:26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1"/>
        <v>1.1077157238734421</v>
      </c>
      <c r="P1281" s="6">
        <f t="shared" si="192"/>
        <v>73.355396825396824</v>
      </c>
      <c r="Q1281" t="s">
        <v>8324</v>
      </c>
      <c r="R1281" t="s">
        <v>8325</v>
      </c>
      <c r="S1281">
        <f t="shared" si="193"/>
        <v>41721.849189814813</v>
      </c>
      <c r="T1281" t="str">
        <f t="shared" si="190"/>
        <v>3/23/2014</v>
      </c>
      <c r="U1281">
        <f t="shared" si="194"/>
        <v>41682.099189814813</v>
      </c>
      <c r="V1281" t="str">
        <f t="shared" si="195"/>
        <v>2/12/2014</v>
      </c>
      <c r="W1281">
        <f t="shared" si="196"/>
        <v>2014</v>
      </c>
      <c r="X1281">
        <f t="shared" si="197"/>
        <v>2014</v>
      </c>
      <c r="Y1281">
        <f t="shared" si="198"/>
        <v>2</v>
      </c>
      <c r="Z1281" t="str">
        <f t="shared" si="199"/>
        <v>Feb</v>
      </c>
    </row>
    <row r="1282" spans="1:26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1"/>
        <v>1.1091186666666666</v>
      </c>
      <c r="P1282" s="6">
        <f t="shared" si="192"/>
        <v>127.97523076923076</v>
      </c>
      <c r="Q1282" t="s">
        <v>8324</v>
      </c>
      <c r="R1282" t="s">
        <v>8325</v>
      </c>
      <c r="S1282">
        <f t="shared" si="193"/>
        <v>40603.54923611111</v>
      </c>
      <c r="T1282" t="str">
        <f t="shared" ref="T1282:T1345" si="200">TEXT(S1282,"m/d/yyyy")</f>
        <v>3/1/2011</v>
      </c>
      <c r="U1282">
        <f t="shared" si="194"/>
        <v>40513.757569444446</v>
      </c>
      <c r="V1282" t="str">
        <f t="shared" si="195"/>
        <v>12/1/2010</v>
      </c>
      <c r="W1282">
        <f t="shared" si="196"/>
        <v>2011</v>
      </c>
      <c r="X1282">
        <f t="shared" si="197"/>
        <v>2010</v>
      </c>
      <c r="Y1282">
        <f t="shared" si="198"/>
        <v>12</v>
      </c>
      <c r="Z1282" t="str">
        <f t="shared" si="199"/>
        <v>Dec</v>
      </c>
    </row>
    <row r="1283" spans="1:26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1">E1283/D1283</f>
        <v>1.1071428571428572</v>
      </c>
      <c r="P1283" s="6">
        <f t="shared" ref="P1283:P1346" si="202">E1283/L1283</f>
        <v>104.72972972972973</v>
      </c>
      <c r="Q1283" t="s">
        <v>8324</v>
      </c>
      <c r="R1283" t="s">
        <v>8325</v>
      </c>
      <c r="S1283">
        <f t="shared" ref="S1283:S1346" si="203">(((I1283/60)/60)/24)+DATE(1970,1,1)+(-5/24)</f>
        <v>41483.535138888888</v>
      </c>
      <c r="T1283" t="str">
        <f t="shared" si="200"/>
        <v>7/28/2013</v>
      </c>
      <c r="U1283">
        <f t="shared" ref="U1283:U1346" si="204">(((J1283/60)/60)/24)+DATE(1970,1,1)</f>
        <v>41463.743472222224</v>
      </c>
      <c r="V1283" t="str">
        <f t="shared" ref="V1283:V1346" si="205">TEXT(U1283,"m/d/yyyy")</f>
        <v>7/8/2013</v>
      </c>
      <c r="W1283">
        <f t="shared" ref="W1283:W1346" si="206">YEAR(T1283)</f>
        <v>2013</v>
      </c>
      <c r="X1283">
        <f t="shared" ref="X1283:X1346" si="207">YEAR(V1283)</f>
        <v>2013</v>
      </c>
      <c r="Y1283">
        <f t="shared" ref="Y1283:Y1346" si="208">MONTH(V1283)</f>
        <v>7</v>
      </c>
      <c r="Z1283" t="str">
        <f t="shared" ref="Z1283:Z1346" si="209">VLOOKUP(Y1283, $AB$2:$AC$13, 2, FALSE)</f>
        <v>July</v>
      </c>
    </row>
    <row r="1284" spans="1:26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1"/>
        <v>1.2361333333333333</v>
      </c>
      <c r="P1284" s="6">
        <f t="shared" si="202"/>
        <v>67.671532846715323</v>
      </c>
      <c r="Q1284" t="s">
        <v>8324</v>
      </c>
      <c r="R1284" t="s">
        <v>8325</v>
      </c>
      <c r="S1284">
        <f t="shared" si="203"/>
        <v>41616.999305555553</v>
      </c>
      <c r="T1284" t="str">
        <f t="shared" si="200"/>
        <v>12/8/2013</v>
      </c>
      <c r="U1284">
        <f t="shared" si="204"/>
        <v>41586.475173611114</v>
      </c>
      <c r="V1284" t="str">
        <f t="shared" si="205"/>
        <v>11/8/2013</v>
      </c>
      <c r="W1284">
        <f t="shared" si="206"/>
        <v>2013</v>
      </c>
      <c r="X1284">
        <f t="shared" si="207"/>
        <v>2013</v>
      </c>
      <c r="Y1284">
        <f t="shared" si="208"/>
        <v>11</v>
      </c>
      <c r="Z1284" t="str">
        <f t="shared" si="209"/>
        <v>Nov</v>
      </c>
    </row>
    <row r="1285" spans="1:26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1"/>
        <v>2.1105</v>
      </c>
      <c r="P1285" s="6">
        <f t="shared" si="202"/>
        <v>95.931818181818187</v>
      </c>
      <c r="Q1285" t="s">
        <v>8324</v>
      </c>
      <c r="R1285" t="s">
        <v>8325</v>
      </c>
      <c r="S1285">
        <f t="shared" si="203"/>
        <v>41343.958333333328</v>
      </c>
      <c r="T1285" t="str">
        <f t="shared" si="200"/>
        <v>3/10/2013</v>
      </c>
      <c r="U1285">
        <f t="shared" si="204"/>
        <v>41320.717465277776</v>
      </c>
      <c r="V1285" t="str">
        <f t="shared" si="205"/>
        <v>2/15/2013</v>
      </c>
      <c r="W1285">
        <f t="shared" si="206"/>
        <v>2013</v>
      </c>
      <c r="X1285">
        <f t="shared" si="207"/>
        <v>2013</v>
      </c>
      <c r="Y1285">
        <f t="shared" si="208"/>
        <v>2</v>
      </c>
      <c r="Z1285" t="str">
        <f t="shared" si="209"/>
        <v>Feb</v>
      </c>
    </row>
    <row r="1286" spans="1:26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1"/>
        <v>1.01</v>
      </c>
      <c r="P1286" s="6">
        <f t="shared" si="202"/>
        <v>65.161290322580641</v>
      </c>
      <c r="Q1286" t="s">
        <v>8316</v>
      </c>
      <c r="R1286" t="s">
        <v>8317</v>
      </c>
      <c r="S1286">
        <f t="shared" si="203"/>
        <v>42735.499305555553</v>
      </c>
      <c r="T1286" t="str">
        <f t="shared" si="200"/>
        <v>12/31/2016</v>
      </c>
      <c r="U1286">
        <f t="shared" si="204"/>
        <v>42712.23474537037</v>
      </c>
      <c r="V1286" t="str">
        <f t="shared" si="205"/>
        <v>12/8/2016</v>
      </c>
      <c r="W1286">
        <f t="shared" si="206"/>
        <v>2016</v>
      </c>
      <c r="X1286">
        <f t="shared" si="207"/>
        <v>2016</v>
      </c>
      <c r="Y1286">
        <f t="shared" si="208"/>
        <v>12</v>
      </c>
      <c r="Z1286" t="str">
        <f t="shared" si="209"/>
        <v>Dec</v>
      </c>
    </row>
    <row r="1287" spans="1:26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1"/>
        <v>1.0165</v>
      </c>
      <c r="P1287" s="6">
        <f t="shared" si="202"/>
        <v>32.269841269841272</v>
      </c>
      <c r="Q1287" t="s">
        <v>8316</v>
      </c>
      <c r="R1287" t="s">
        <v>8317</v>
      </c>
      <c r="S1287">
        <f t="shared" si="203"/>
        <v>42175.374710648146</v>
      </c>
      <c r="T1287" t="str">
        <f t="shared" si="200"/>
        <v>6/20/2015</v>
      </c>
      <c r="U1287">
        <f t="shared" si="204"/>
        <v>42160.583043981482</v>
      </c>
      <c r="V1287" t="str">
        <f t="shared" si="205"/>
        <v>6/5/2015</v>
      </c>
      <c r="W1287">
        <f t="shared" si="206"/>
        <v>2015</v>
      </c>
      <c r="X1287">
        <f t="shared" si="207"/>
        <v>2015</v>
      </c>
      <c r="Y1287">
        <f t="shared" si="208"/>
        <v>6</v>
      </c>
      <c r="Z1287" t="str">
        <f t="shared" si="209"/>
        <v>June</v>
      </c>
    </row>
    <row r="1288" spans="1:26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1"/>
        <v>1.0833333333333333</v>
      </c>
      <c r="P1288" s="6">
        <f t="shared" si="202"/>
        <v>81.25</v>
      </c>
      <c r="Q1288" t="s">
        <v>8316</v>
      </c>
      <c r="R1288" t="s">
        <v>8317</v>
      </c>
      <c r="S1288">
        <f t="shared" si="203"/>
        <v>42052.374999999993</v>
      </c>
      <c r="T1288" t="str">
        <f t="shared" si="200"/>
        <v>2/17/2015</v>
      </c>
      <c r="U1288">
        <f t="shared" si="204"/>
        <v>42039.384571759263</v>
      </c>
      <c r="V1288" t="str">
        <f t="shared" si="205"/>
        <v>2/4/2015</v>
      </c>
      <c r="W1288">
        <f t="shared" si="206"/>
        <v>2015</v>
      </c>
      <c r="X1288">
        <f t="shared" si="207"/>
        <v>2015</v>
      </c>
      <c r="Y1288">
        <f t="shared" si="208"/>
        <v>2</v>
      </c>
      <c r="Z1288" t="str">
        <f t="shared" si="209"/>
        <v>Feb</v>
      </c>
    </row>
    <row r="1289" spans="1:26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1"/>
        <v>2.42</v>
      </c>
      <c r="P1289" s="6">
        <f t="shared" si="202"/>
        <v>24.2</v>
      </c>
      <c r="Q1289" t="s">
        <v>8316</v>
      </c>
      <c r="R1289" t="s">
        <v>8317</v>
      </c>
      <c r="S1289">
        <f t="shared" si="203"/>
        <v>42167.412685185183</v>
      </c>
      <c r="T1289" t="str">
        <f t="shared" si="200"/>
        <v>6/12/2015</v>
      </c>
      <c r="U1289">
        <f t="shared" si="204"/>
        <v>42107.621018518519</v>
      </c>
      <c r="V1289" t="str">
        <f t="shared" si="205"/>
        <v>4/13/2015</v>
      </c>
      <c r="W1289">
        <f t="shared" si="206"/>
        <v>2015</v>
      </c>
      <c r="X1289">
        <f t="shared" si="207"/>
        <v>2015</v>
      </c>
      <c r="Y1289">
        <f t="shared" si="208"/>
        <v>4</v>
      </c>
      <c r="Z1289" t="str">
        <f t="shared" si="209"/>
        <v>April</v>
      </c>
    </row>
    <row r="1290" spans="1:26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1"/>
        <v>1.0044999999999999</v>
      </c>
      <c r="P1290" s="6">
        <f t="shared" si="202"/>
        <v>65.868852459016395</v>
      </c>
      <c r="Q1290" t="s">
        <v>8316</v>
      </c>
      <c r="R1290" t="s">
        <v>8317</v>
      </c>
      <c r="S1290">
        <f t="shared" si="203"/>
        <v>42591.958333333336</v>
      </c>
      <c r="T1290" t="str">
        <f t="shared" si="200"/>
        <v>8/9/2016</v>
      </c>
      <c r="U1290">
        <f t="shared" si="204"/>
        <v>42561.154664351852</v>
      </c>
      <c r="V1290" t="str">
        <f t="shared" si="205"/>
        <v>7/10/2016</v>
      </c>
      <c r="W1290">
        <f t="shared" si="206"/>
        <v>2016</v>
      </c>
      <c r="X1290">
        <f t="shared" si="207"/>
        <v>2016</v>
      </c>
      <c r="Y1290">
        <f t="shared" si="208"/>
        <v>7</v>
      </c>
      <c r="Z1290" t="str">
        <f t="shared" si="209"/>
        <v>July</v>
      </c>
    </row>
    <row r="1291" spans="1:26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1"/>
        <v>1.2506666666666666</v>
      </c>
      <c r="P1291" s="6">
        <f t="shared" si="202"/>
        <v>36.07692307692308</v>
      </c>
      <c r="Q1291" t="s">
        <v>8316</v>
      </c>
      <c r="R1291" t="s">
        <v>8317</v>
      </c>
      <c r="S1291">
        <f t="shared" si="203"/>
        <v>42738.926446759251</v>
      </c>
      <c r="T1291" t="str">
        <f t="shared" si="200"/>
        <v>1/3/2017</v>
      </c>
      <c r="U1291">
        <f t="shared" si="204"/>
        <v>42709.134780092587</v>
      </c>
      <c r="V1291" t="str">
        <f t="shared" si="205"/>
        <v>12/5/2016</v>
      </c>
      <c r="W1291">
        <f t="shared" si="206"/>
        <v>2017</v>
      </c>
      <c r="X1291">
        <f t="shared" si="207"/>
        <v>2016</v>
      </c>
      <c r="Y1291">
        <f t="shared" si="208"/>
        <v>12</v>
      </c>
      <c r="Z1291" t="str">
        <f t="shared" si="209"/>
        <v>Dec</v>
      </c>
    </row>
    <row r="1292" spans="1:26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1"/>
        <v>1.0857142857142856</v>
      </c>
      <c r="P1292" s="6">
        <f t="shared" si="202"/>
        <v>44.186046511627907</v>
      </c>
      <c r="Q1292" t="s">
        <v>8316</v>
      </c>
      <c r="R1292" t="s">
        <v>8317</v>
      </c>
      <c r="S1292">
        <f t="shared" si="203"/>
        <v>42117.082638888889</v>
      </c>
      <c r="T1292" t="str">
        <f t="shared" si="200"/>
        <v>4/23/2015</v>
      </c>
      <c r="U1292">
        <f t="shared" si="204"/>
        <v>42086.614942129629</v>
      </c>
      <c r="V1292" t="str">
        <f t="shared" si="205"/>
        <v>3/23/2015</v>
      </c>
      <c r="W1292">
        <f t="shared" si="206"/>
        <v>2015</v>
      </c>
      <c r="X1292">
        <f t="shared" si="207"/>
        <v>2015</v>
      </c>
      <c r="Y1292">
        <f t="shared" si="208"/>
        <v>3</v>
      </c>
      <c r="Z1292" t="str">
        <f t="shared" si="209"/>
        <v>March</v>
      </c>
    </row>
    <row r="1293" spans="1:26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1"/>
        <v>1.4570000000000001</v>
      </c>
      <c r="P1293" s="6">
        <f t="shared" si="202"/>
        <v>104.07142857142857</v>
      </c>
      <c r="Q1293" t="s">
        <v>8316</v>
      </c>
      <c r="R1293" t="s">
        <v>8317</v>
      </c>
      <c r="S1293">
        <f t="shared" si="203"/>
        <v>42101.083333333336</v>
      </c>
      <c r="T1293" t="str">
        <f t="shared" si="200"/>
        <v>4/7/2015</v>
      </c>
      <c r="U1293">
        <f t="shared" si="204"/>
        <v>42064.652673611112</v>
      </c>
      <c r="V1293" t="str">
        <f t="shared" si="205"/>
        <v>3/1/2015</v>
      </c>
      <c r="W1293">
        <f t="shared" si="206"/>
        <v>2015</v>
      </c>
      <c r="X1293">
        <f t="shared" si="207"/>
        <v>2015</v>
      </c>
      <c r="Y1293">
        <f t="shared" si="208"/>
        <v>3</v>
      </c>
      <c r="Z1293" t="str">
        <f t="shared" si="209"/>
        <v>March</v>
      </c>
    </row>
    <row r="1294" spans="1:26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1"/>
        <v>1.1000000000000001</v>
      </c>
      <c r="P1294" s="6">
        <f t="shared" si="202"/>
        <v>35.96153846153846</v>
      </c>
      <c r="Q1294" t="s">
        <v>8316</v>
      </c>
      <c r="R1294" t="s">
        <v>8317</v>
      </c>
      <c r="S1294">
        <f t="shared" si="203"/>
        <v>42283.749305555553</v>
      </c>
      <c r="T1294" t="str">
        <f t="shared" si="200"/>
        <v>10/6/2015</v>
      </c>
      <c r="U1294">
        <f t="shared" si="204"/>
        <v>42256.764212962968</v>
      </c>
      <c r="V1294" t="str">
        <f t="shared" si="205"/>
        <v>9/9/2015</v>
      </c>
      <c r="W1294">
        <f t="shared" si="206"/>
        <v>2015</v>
      </c>
      <c r="X1294">
        <f t="shared" si="207"/>
        <v>2015</v>
      </c>
      <c r="Y1294">
        <f t="shared" si="208"/>
        <v>9</v>
      </c>
      <c r="Z1294" t="str">
        <f t="shared" si="209"/>
        <v>Sept</v>
      </c>
    </row>
    <row r="1295" spans="1:26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1"/>
        <v>1.0223333333333333</v>
      </c>
      <c r="P1295" s="6">
        <f t="shared" si="202"/>
        <v>127.79166666666667</v>
      </c>
      <c r="Q1295" t="s">
        <v>8316</v>
      </c>
      <c r="R1295" t="s">
        <v>8317</v>
      </c>
      <c r="S1295">
        <f t="shared" si="203"/>
        <v>42322.534386574065</v>
      </c>
      <c r="T1295" t="str">
        <f t="shared" si="200"/>
        <v>11/14/2015</v>
      </c>
      <c r="U1295">
        <f t="shared" si="204"/>
        <v>42292.701053240744</v>
      </c>
      <c r="V1295" t="str">
        <f t="shared" si="205"/>
        <v>10/15/2015</v>
      </c>
      <c r="W1295">
        <f t="shared" si="206"/>
        <v>2015</v>
      </c>
      <c r="X1295">
        <f t="shared" si="207"/>
        <v>2015</v>
      </c>
      <c r="Y1295">
        <f t="shared" si="208"/>
        <v>10</v>
      </c>
      <c r="Z1295" t="str">
        <f t="shared" si="209"/>
        <v>Oct</v>
      </c>
    </row>
    <row r="1296" spans="1:26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1"/>
        <v>1.22</v>
      </c>
      <c r="P1296" s="6">
        <f t="shared" si="202"/>
        <v>27.727272727272727</v>
      </c>
      <c r="Q1296" t="s">
        <v>8316</v>
      </c>
      <c r="R1296" t="s">
        <v>8317</v>
      </c>
      <c r="S1296">
        <f t="shared" si="203"/>
        <v>42296.249999999993</v>
      </c>
      <c r="T1296" t="str">
        <f t="shared" si="200"/>
        <v>10/19/2015</v>
      </c>
      <c r="U1296">
        <f t="shared" si="204"/>
        <v>42278.453668981485</v>
      </c>
      <c r="V1296" t="str">
        <f t="shared" si="205"/>
        <v>10/1/2015</v>
      </c>
      <c r="W1296">
        <f t="shared" si="206"/>
        <v>2015</v>
      </c>
      <c r="X1296">
        <f t="shared" si="207"/>
        <v>2015</v>
      </c>
      <c r="Y1296">
        <f t="shared" si="208"/>
        <v>10</v>
      </c>
      <c r="Z1296" t="str">
        <f t="shared" si="209"/>
        <v>Oct</v>
      </c>
    </row>
    <row r="1297" spans="1:26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1"/>
        <v>1.0196000000000001</v>
      </c>
      <c r="P1297" s="6">
        <f t="shared" si="202"/>
        <v>39.828125</v>
      </c>
      <c r="Q1297" t="s">
        <v>8316</v>
      </c>
      <c r="R1297" t="s">
        <v>8317</v>
      </c>
      <c r="S1297">
        <f t="shared" si="203"/>
        <v>42214.499999999993</v>
      </c>
      <c r="T1297" t="str">
        <f t="shared" si="200"/>
        <v>7/29/2015</v>
      </c>
      <c r="U1297">
        <f t="shared" si="204"/>
        <v>42184.572881944448</v>
      </c>
      <c r="V1297" t="str">
        <f t="shared" si="205"/>
        <v>6/29/2015</v>
      </c>
      <c r="W1297">
        <f t="shared" si="206"/>
        <v>2015</v>
      </c>
      <c r="X1297">
        <f t="shared" si="207"/>
        <v>2015</v>
      </c>
      <c r="Y1297">
        <f t="shared" si="208"/>
        <v>6</v>
      </c>
      <c r="Z1297" t="str">
        <f t="shared" si="209"/>
        <v>June</v>
      </c>
    </row>
    <row r="1298" spans="1:26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1"/>
        <v>1.411764705882353</v>
      </c>
      <c r="P1298" s="6">
        <f t="shared" si="202"/>
        <v>52.173913043478258</v>
      </c>
      <c r="Q1298" t="s">
        <v>8316</v>
      </c>
      <c r="R1298" t="s">
        <v>8317</v>
      </c>
      <c r="S1298">
        <f t="shared" si="203"/>
        <v>42442.800613425927</v>
      </c>
      <c r="T1298" t="str">
        <f t="shared" si="200"/>
        <v>3/13/2016</v>
      </c>
      <c r="U1298">
        <f t="shared" si="204"/>
        <v>42423.050613425927</v>
      </c>
      <c r="V1298" t="str">
        <f t="shared" si="205"/>
        <v>2/23/2016</v>
      </c>
      <c r="W1298">
        <f t="shared" si="206"/>
        <v>2016</v>
      </c>
      <c r="X1298">
        <f t="shared" si="207"/>
        <v>2016</v>
      </c>
      <c r="Y1298">
        <f t="shared" si="208"/>
        <v>2</v>
      </c>
      <c r="Z1298" t="str">
        <f t="shared" si="209"/>
        <v>Feb</v>
      </c>
    </row>
    <row r="1299" spans="1:26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1"/>
        <v>1.0952500000000001</v>
      </c>
      <c r="P1299" s="6">
        <f t="shared" si="202"/>
        <v>92.037815126050418</v>
      </c>
      <c r="Q1299" t="s">
        <v>8316</v>
      </c>
      <c r="R1299" t="s">
        <v>8317</v>
      </c>
      <c r="S1299">
        <f t="shared" si="203"/>
        <v>42491.538865740738</v>
      </c>
      <c r="T1299" t="str">
        <f t="shared" si="200"/>
        <v>5/1/2016</v>
      </c>
      <c r="U1299">
        <f t="shared" si="204"/>
        <v>42461.747199074074</v>
      </c>
      <c r="V1299" t="str">
        <f t="shared" si="205"/>
        <v>4/1/2016</v>
      </c>
      <c r="W1299">
        <f t="shared" si="206"/>
        <v>2016</v>
      </c>
      <c r="X1299">
        <f t="shared" si="207"/>
        <v>2016</v>
      </c>
      <c r="Y1299">
        <f t="shared" si="208"/>
        <v>4</v>
      </c>
      <c r="Z1299" t="str">
        <f t="shared" si="209"/>
        <v>April</v>
      </c>
    </row>
    <row r="1300" spans="1:26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1"/>
        <v>1.0465</v>
      </c>
      <c r="P1300" s="6">
        <f t="shared" si="202"/>
        <v>63.424242424242422</v>
      </c>
      <c r="Q1300" t="s">
        <v>8316</v>
      </c>
      <c r="R1300" t="s">
        <v>8317</v>
      </c>
      <c r="S1300">
        <f t="shared" si="203"/>
        <v>42488.472592592596</v>
      </c>
      <c r="T1300" t="str">
        <f t="shared" si="200"/>
        <v>4/28/2016</v>
      </c>
      <c r="U1300">
        <f t="shared" si="204"/>
        <v>42458.680925925932</v>
      </c>
      <c r="V1300" t="str">
        <f t="shared" si="205"/>
        <v>3/29/2016</v>
      </c>
      <c r="W1300">
        <f t="shared" si="206"/>
        <v>2016</v>
      </c>
      <c r="X1300">
        <f t="shared" si="207"/>
        <v>2016</v>
      </c>
      <c r="Y1300">
        <f t="shared" si="208"/>
        <v>3</v>
      </c>
      <c r="Z1300" t="str">
        <f t="shared" si="209"/>
        <v>March</v>
      </c>
    </row>
    <row r="1301" spans="1:26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1"/>
        <v>1.24</v>
      </c>
      <c r="P1301" s="6">
        <f t="shared" si="202"/>
        <v>135.625</v>
      </c>
      <c r="Q1301" t="s">
        <v>8316</v>
      </c>
      <c r="R1301" t="s">
        <v>8317</v>
      </c>
      <c r="S1301">
        <f t="shared" si="203"/>
        <v>42199.606006944443</v>
      </c>
      <c r="T1301" t="str">
        <f t="shared" si="200"/>
        <v>7/14/2015</v>
      </c>
      <c r="U1301">
        <f t="shared" si="204"/>
        <v>42169.814340277779</v>
      </c>
      <c r="V1301" t="str">
        <f t="shared" si="205"/>
        <v>6/14/2015</v>
      </c>
      <c r="W1301">
        <f t="shared" si="206"/>
        <v>2015</v>
      </c>
      <c r="X1301">
        <f t="shared" si="207"/>
        <v>2015</v>
      </c>
      <c r="Y1301">
        <f t="shared" si="208"/>
        <v>6</v>
      </c>
      <c r="Z1301" t="str">
        <f t="shared" si="209"/>
        <v>June</v>
      </c>
    </row>
    <row r="1302" spans="1:26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1"/>
        <v>1.35</v>
      </c>
      <c r="P1302" s="6">
        <f t="shared" si="202"/>
        <v>168.75</v>
      </c>
      <c r="Q1302" t="s">
        <v>8316</v>
      </c>
      <c r="R1302" t="s">
        <v>8317</v>
      </c>
      <c r="S1302">
        <f t="shared" si="203"/>
        <v>42522.581249999996</v>
      </c>
      <c r="T1302" t="str">
        <f t="shared" si="200"/>
        <v>6/1/2016</v>
      </c>
      <c r="U1302">
        <f t="shared" si="204"/>
        <v>42483.675208333334</v>
      </c>
      <c r="V1302" t="str">
        <f t="shared" si="205"/>
        <v>4/23/2016</v>
      </c>
      <c r="W1302">
        <f t="shared" si="206"/>
        <v>2016</v>
      </c>
      <c r="X1302">
        <f t="shared" si="207"/>
        <v>2016</v>
      </c>
      <c r="Y1302">
        <f t="shared" si="208"/>
        <v>4</v>
      </c>
      <c r="Z1302" t="str">
        <f t="shared" si="209"/>
        <v>April</v>
      </c>
    </row>
    <row r="1303" spans="1:26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1"/>
        <v>1.0275000000000001</v>
      </c>
      <c r="P1303" s="6">
        <f t="shared" si="202"/>
        <v>70.862068965517238</v>
      </c>
      <c r="Q1303" t="s">
        <v>8316</v>
      </c>
      <c r="R1303" t="s">
        <v>8317</v>
      </c>
      <c r="S1303">
        <f t="shared" si="203"/>
        <v>42205.916666666664</v>
      </c>
      <c r="T1303" t="str">
        <f t="shared" si="200"/>
        <v>7/20/2015</v>
      </c>
      <c r="U1303">
        <f t="shared" si="204"/>
        <v>42195.749745370369</v>
      </c>
      <c r="V1303" t="str">
        <f t="shared" si="205"/>
        <v>7/10/2015</v>
      </c>
      <c r="W1303">
        <f t="shared" si="206"/>
        <v>2015</v>
      </c>
      <c r="X1303">
        <f t="shared" si="207"/>
        <v>2015</v>
      </c>
      <c r="Y1303">
        <f t="shared" si="208"/>
        <v>7</v>
      </c>
      <c r="Z1303" t="str">
        <f t="shared" si="209"/>
        <v>July</v>
      </c>
    </row>
    <row r="1304" spans="1:26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1"/>
        <v>1</v>
      </c>
      <c r="P1304" s="6">
        <f t="shared" si="202"/>
        <v>50</v>
      </c>
      <c r="Q1304" t="s">
        <v>8316</v>
      </c>
      <c r="R1304" t="s">
        <v>8317</v>
      </c>
      <c r="S1304">
        <f t="shared" si="203"/>
        <v>42704.891331018516</v>
      </c>
      <c r="T1304" t="str">
        <f t="shared" si="200"/>
        <v>11/30/2016</v>
      </c>
      <c r="U1304">
        <f t="shared" si="204"/>
        <v>42675.057997685188</v>
      </c>
      <c r="V1304" t="str">
        <f t="shared" si="205"/>
        <v>11/1/2016</v>
      </c>
      <c r="W1304">
        <f t="shared" si="206"/>
        <v>2016</v>
      </c>
      <c r="X1304">
        <f t="shared" si="207"/>
        <v>2016</v>
      </c>
      <c r="Y1304">
        <f t="shared" si="208"/>
        <v>11</v>
      </c>
      <c r="Z1304" t="str">
        <f t="shared" si="209"/>
        <v>Nov</v>
      </c>
    </row>
    <row r="1305" spans="1:26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1"/>
        <v>1.3026085714285716</v>
      </c>
      <c r="P1305" s="6">
        <f t="shared" si="202"/>
        <v>42.214166666666671</v>
      </c>
      <c r="Q1305" t="s">
        <v>8316</v>
      </c>
      <c r="R1305" t="s">
        <v>8317</v>
      </c>
      <c r="S1305">
        <f t="shared" si="203"/>
        <v>42582.249999999993</v>
      </c>
      <c r="T1305" t="str">
        <f t="shared" si="200"/>
        <v>7/31/2016</v>
      </c>
      <c r="U1305">
        <f t="shared" si="204"/>
        <v>42566.441203703704</v>
      </c>
      <c r="V1305" t="str">
        <f t="shared" si="205"/>
        <v>7/15/2016</v>
      </c>
      <c r="W1305">
        <f t="shared" si="206"/>
        <v>2016</v>
      </c>
      <c r="X1305">
        <f t="shared" si="207"/>
        <v>2016</v>
      </c>
      <c r="Y1305">
        <f t="shared" si="208"/>
        <v>7</v>
      </c>
      <c r="Z1305" t="str">
        <f t="shared" si="209"/>
        <v>July</v>
      </c>
    </row>
    <row r="1306" spans="1:26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1"/>
        <v>0.39627499999999999</v>
      </c>
      <c r="P1306" s="6">
        <f t="shared" si="202"/>
        <v>152.41346153846155</v>
      </c>
      <c r="Q1306" t="s">
        <v>8318</v>
      </c>
      <c r="R1306" t="s">
        <v>8320</v>
      </c>
      <c r="S1306">
        <f t="shared" si="203"/>
        <v>42806.944502314807</v>
      </c>
      <c r="T1306" t="str">
        <f t="shared" si="200"/>
        <v>3/12/2017</v>
      </c>
      <c r="U1306">
        <f t="shared" si="204"/>
        <v>42747.194502314815</v>
      </c>
      <c r="V1306" t="str">
        <f t="shared" si="205"/>
        <v>1/12/2017</v>
      </c>
      <c r="W1306">
        <f t="shared" si="206"/>
        <v>2017</v>
      </c>
      <c r="X1306">
        <f t="shared" si="207"/>
        <v>2017</v>
      </c>
      <c r="Y1306">
        <f t="shared" si="208"/>
        <v>1</v>
      </c>
      <c r="Z1306" t="str">
        <f t="shared" si="209"/>
        <v>Jan</v>
      </c>
    </row>
    <row r="1307" spans="1:26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1"/>
        <v>0.25976666666666665</v>
      </c>
      <c r="P1307" s="6">
        <f t="shared" si="202"/>
        <v>90.616279069767444</v>
      </c>
      <c r="Q1307" t="s">
        <v>8318</v>
      </c>
      <c r="R1307" t="s">
        <v>8320</v>
      </c>
      <c r="S1307">
        <f t="shared" si="203"/>
        <v>42572.520833333336</v>
      </c>
      <c r="T1307" t="str">
        <f t="shared" si="200"/>
        <v>7/21/2016</v>
      </c>
      <c r="U1307">
        <f t="shared" si="204"/>
        <v>42543.665601851855</v>
      </c>
      <c r="V1307" t="str">
        <f t="shared" si="205"/>
        <v>6/22/2016</v>
      </c>
      <c r="W1307">
        <f t="shared" si="206"/>
        <v>2016</v>
      </c>
      <c r="X1307">
        <f t="shared" si="207"/>
        <v>2016</v>
      </c>
      <c r="Y1307">
        <f t="shared" si="208"/>
        <v>6</v>
      </c>
      <c r="Z1307" t="str">
        <f t="shared" si="209"/>
        <v>June</v>
      </c>
    </row>
    <row r="1308" spans="1:26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1"/>
        <v>0.65246363636363636</v>
      </c>
      <c r="P1308" s="6">
        <f t="shared" si="202"/>
        <v>201.60393258426967</v>
      </c>
      <c r="Q1308" t="s">
        <v>8318</v>
      </c>
      <c r="R1308" t="s">
        <v>8320</v>
      </c>
      <c r="S1308">
        <f t="shared" si="203"/>
        <v>41977.249236111107</v>
      </c>
      <c r="T1308" t="str">
        <f t="shared" si="200"/>
        <v>12/4/2014</v>
      </c>
      <c r="U1308">
        <f t="shared" si="204"/>
        <v>41947.457569444443</v>
      </c>
      <c r="V1308" t="str">
        <f t="shared" si="205"/>
        <v>11/4/2014</v>
      </c>
      <c r="W1308">
        <f t="shared" si="206"/>
        <v>2014</v>
      </c>
      <c r="X1308">
        <f t="shared" si="207"/>
        <v>2014</v>
      </c>
      <c r="Y1308">
        <f t="shared" si="208"/>
        <v>11</v>
      </c>
      <c r="Z1308" t="str">
        <f t="shared" si="209"/>
        <v>Nov</v>
      </c>
    </row>
    <row r="1309" spans="1:26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1"/>
        <v>0.11514000000000001</v>
      </c>
      <c r="P1309" s="6">
        <f t="shared" si="202"/>
        <v>127.93333333333334</v>
      </c>
      <c r="Q1309" t="s">
        <v>8318</v>
      </c>
      <c r="R1309" t="s">
        <v>8320</v>
      </c>
      <c r="S1309">
        <f t="shared" si="203"/>
        <v>42417.294895833329</v>
      </c>
      <c r="T1309" t="str">
        <f t="shared" si="200"/>
        <v>2/17/2016</v>
      </c>
      <c r="U1309">
        <f t="shared" si="204"/>
        <v>42387.503229166665</v>
      </c>
      <c r="V1309" t="str">
        <f t="shared" si="205"/>
        <v>1/18/2016</v>
      </c>
      <c r="W1309">
        <f t="shared" si="206"/>
        <v>2016</v>
      </c>
      <c r="X1309">
        <f t="shared" si="207"/>
        <v>2016</v>
      </c>
      <c r="Y1309">
        <f t="shared" si="208"/>
        <v>1</v>
      </c>
      <c r="Z1309" t="str">
        <f t="shared" si="209"/>
        <v>Jan</v>
      </c>
    </row>
    <row r="1310" spans="1:26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1"/>
        <v>0.11360000000000001</v>
      </c>
      <c r="P1310" s="6">
        <f t="shared" si="202"/>
        <v>29.894736842105264</v>
      </c>
      <c r="Q1310" t="s">
        <v>8318</v>
      </c>
      <c r="R1310" t="s">
        <v>8320</v>
      </c>
      <c r="S1310">
        <f t="shared" si="203"/>
        <v>42651.405231481483</v>
      </c>
      <c r="T1310" t="str">
        <f t="shared" si="200"/>
        <v>10/8/2016</v>
      </c>
      <c r="U1310">
        <f t="shared" si="204"/>
        <v>42611.613564814819</v>
      </c>
      <c r="V1310" t="str">
        <f t="shared" si="205"/>
        <v>8/29/2016</v>
      </c>
      <c r="W1310">
        <f t="shared" si="206"/>
        <v>2016</v>
      </c>
      <c r="X1310">
        <f t="shared" si="207"/>
        <v>2016</v>
      </c>
      <c r="Y1310">
        <f t="shared" si="208"/>
        <v>8</v>
      </c>
      <c r="Z1310" t="str">
        <f t="shared" si="209"/>
        <v>Aug</v>
      </c>
    </row>
    <row r="1311" spans="1:26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1"/>
        <v>1.1199130434782609</v>
      </c>
      <c r="P1311" s="6">
        <f t="shared" si="202"/>
        <v>367.97142857142859</v>
      </c>
      <c r="Q1311" t="s">
        <v>8318</v>
      </c>
      <c r="R1311" t="s">
        <v>8320</v>
      </c>
      <c r="S1311">
        <f t="shared" si="203"/>
        <v>42292.674398148149</v>
      </c>
      <c r="T1311" t="str">
        <f t="shared" si="200"/>
        <v>10/15/2015</v>
      </c>
      <c r="U1311">
        <f t="shared" si="204"/>
        <v>42257.882731481484</v>
      </c>
      <c r="V1311" t="str">
        <f t="shared" si="205"/>
        <v>9/10/2015</v>
      </c>
      <c r="W1311">
        <f t="shared" si="206"/>
        <v>2015</v>
      </c>
      <c r="X1311">
        <f t="shared" si="207"/>
        <v>2015</v>
      </c>
      <c r="Y1311">
        <f t="shared" si="208"/>
        <v>9</v>
      </c>
      <c r="Z1311" t="str">
        <f t="shared" si="209"/>
        <v>Sept</v>
      </c>
    </row>
    <row r="1312" spans="1:26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1"/>
        <v>0.155</v>
      </c>
      <c r="P1312" s="6">
        <f t="shared" si="202"/>
        <v>129.16666666666666</v>
      </c>
      <c r="Q1312" t="s">
        <v>8318</v>
      </c>
      <c r="R1312" t="s">
        <v>8320</v>
      </c>
      <c r="S1312">
        <f t="shared" si="203"/>
        <v>42601.458912037029</v>
      </c>
      <c r="T1312" t="str">
        <f t="shared" si="200"/>
        <v>8/19/2016</v>
      </c>
      <c r="U1312">
        <f t="shared" si="204"/>
        <v>42556.667245370365</v>
      </c>
      <c r="V1312" t="str">
        <f t="shared" si="205"/>
        <v>7/5/2016</v>
      </c>
      <c r="W1312">
        <f t="shared" si="206"/>
        <v>2016</v>
      </c>
      <c r="X1312">
        <f t="shared" si="207"/>
        <v>2016</v>
      </c>
      <c r="Y1312">
        <f t="shared" si="208"/>
        <v>7</v>
      </c>
      <c r="Z1312" t="str">
        <f t="shared" si="209"/>
        <v>July</v>
      </c>
    </row>
    <row r="1313" spans="1:26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1"/>
        <v>0.32028000000000001</v>
      </c>
      <c r="P1313" s="6">
        <f t="shared" si="202"/>
        <v>800.7</v>
      </c>
      <c r="Q1313" t="s">
        <v>8318</v>
      </c>
      <c r="R1313" t="s">
        <v>8320</v>
      </c>
      <c r="S1313">
        <f t="shared" si="203"/>
        <v>42704.635636574072</v>
      </c>
      <c r="T1313" t="str">
        <f t="shared" si="200"/>
        <v>11/30/2016</v>
      </c>
      <c r="U1313">
        <f t="shared" si="204"/>
        <v>42669.802303240736</v>
      </c>
      <c r="V1313" t="str">
        <f t="shared" si="205"/>
        <v>10/26/2016</v>
      </c>
      <c r="W1313">
        <f t="shared" si="206"/>
        <v>2016</v>
      </c>
      <c r="X1313">
        <f t="shared" si="207"/>
        <v>2016</v>
      </c>
      <c r="Y1313">
        <f t="shared" si="208"/>
        <v>10</v>
      </c>
      <c r="Z1313" t="str">
        <f t="shared" si="209"/>
        <v>Oct</v>
      </c>
    </row>
    <row r="1314" spans="1:26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1"/>
        <v>6.0869565217391303E-3</v>
      </c>
      <c r="P1314" s="6">
        <f t="shared" si="202"/>
        <v>28</v>
      </c>
      <c r="Q1314" t="s">
        <v>8318</v>
      </c>
      <c r="R1314" t="s">
        <v>8320</v>
      </c>
      <c r="S1314">
        <f t="shared" si="203"/>
        <v>42112.494467592587</v>
      </c>
      <c r="T1314" t="str">
        <f t="shared" si="200"/>
        <v>4/18/2015</v>
      </c>
      <c r="U1314">
        <f t="shared" si="204"/>
        <v>42082.702800925923</v>
      </c>
      <c r="V1314" t="str">
        <f t="shared" si="205"/>
        <v>3/19/2015</v>
      </c>
      <c r="W1314">
        <f t="shared" si="206"/>
        <v>2015</v>
      </c>
      <c r="X1314">
        <f t="shared" si="207"/>
        <v>2015</v>
      </c>
      <c r="Y1314">
        <f t="shared" si="208"/>
        <v>3</v>
      </c>
      <c r="Z1314" t="str">
        <f t="shared" si="209"/>
        <v>March</v>
      </c>
    </row>
    <row r="1315" spans="1:26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1"/>
        <v>0.31114999999999998</v>
      </c>
      <c r="P1315" s="6">
        <f t="shared" si="202"/>
        <v>102.01639344262296</v>
      </c>
      <c r="Q1315" t="s">
        <v>8318</v>
      </c>
      <c r="R1315" t="s">
        <v>8320</v>
      </c>
      <c r="S1315">
        <f t="shared" si="203"/>
        <v>42432.50131944444</v>
      </c>
      <c r="T1315" t="str">
        <f t="shared" si="200"/>
        <v>3/3/2016</v>
      </c>
      <c r="U1315">
        <f t="shared" si="204"/>
        <v>42402.709652777776</v>
      </c>
      <c r="V1315" t="str">
        <f t="shared" si="205"/>
        <v>2/2/2016</v>
      </c>
      <c r="W1315">
        <f t="shared" si="206"/>
        <v>2016</v>
      </c>
      <c r="X1315">
        <f t="shared" si="207"/>
        <v>2016</v>
      </c>
      <c r="Y1315">
        <f t="shared" si="208"/>
        <v>2</v>
      </c>
      <c r="Z1315" t="str">
        <f t="shared" si="209"/>
        <v>Feb</v>
      </c>
    </row>
    <row r="1316" spans="1:26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1"/>
        <v>1.1266666666666666E-2</v>
      </c>
      <c r="P1316" s="6">
        <f t="shared" si="202"/>
        <v>184.36363636363637</v>
      </c>
      <c r="Q1316" t="s">
        <v>8318</v>
      </c>
      <c r="R1316" t="s">
        <v>8320</v>
      </c>
      <c r="S1316">
        <f t="shared" si="203"/>
        <v>42664.461342592585</v>
      </c>
      <c r="T1316" t="str">
        <f t="shared" si="200"/>
        <v>10/21/2016</v>
      </c>
      <c r="U1316">
        <f t="shared" si="204"/>
        <v>42604.669675925921</v>
      </c>
      <c r="V1316" t="str">
        <f t="shared" si="205"/>
        <v>8/22/2016</v>
      </c>
      <c r="W1316">
        <f t="shared" si="206"/>
        <v>2016</v>
      </c>
      <c r="X1316">
        <f t="shared" si="207"/>
        <v>2016</v>
      </c>
      <c r="Y1316">
        <f t="shared" si="208"/>
        <v>8</v>
      </c>
      <c r="Z1316" t="str">
        <f t="shared" si="209"/>
        <v>Aug</v>
      </c>
    </row>
    <row r="1317" spans="1:26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1"/>
        <v>0.40404000000000001</v>
      </c>
      <c r="P1317" s="6">
        <f t="shared" si="202"/>
        <v>162.91935483870967</v>
      </c>
      <c r="Q1317" t="s">
        <v>8318</v>
      </c>
      <c r="R1317" t="s">
        <v>8320</v>
      </c>
      <c r="S1317">
        <f t="shared" si="203"/>
        <v>42313.833333333336</v>
      </c>
      <c r="T1317" t="str">
        <f t="shared" si="200"/>
        <v>11/5/2015</v>
      </c>
      <c r="U1317">
        <f t="shared" si="204"/>
        <v>42278.498240740737</v>
      </c>
      <c r="V1317" t="str">
        <f t="shared" si="205"/>
        <v>10/1/2015</v>
      </c>
      <c r="W1317">
        <f t="shared" si="206"/>
        <v>2015</v>
      </c>
      <c r="X1317">
        <f t="shared" si="207"/>
        <v>2015</v>
      </c>
      <c r="Y1317">
        <f t="shared" si="208"/>
        <v>10</v>
      </c>
      <c r="Z1317" t="str">
        <f t="shared" si="209"/>
        <v>Oct</v>
      </c>
    </row>
    <row r="1318" spans="1:26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1"/>
        <v>1.3333333333333333E-5</v>
      </c>
      <c r="P1318" s="6">
        <f t="shared" si="202"/>
        <v>1</v>
      </c>
      <c r="Q1318" t="s">
        <v>8318</v>
      </c>
      <c r="R1318" t="s">
        <v>8320</v>
      </c>
      <c r="S1318">
        <f t="shared" si="203"/>
        <v>42428.753576388881</v>
      </c>
      <c r="T1318" t="str">
        <f t="shared" si="200"/>
        <v>2/28/2016</v>
      </c>
      <c r="U1318">
        <f t="shared" si="204"/>
        <v>42393.961909722217</v>
      </c>
      <c r="V1318" t="str">
        <f t="shared" si="205"/>
        <v>1/24/2016</v>
      </c>
      <c r="W1318">
        <f t="shared" si="206"/>
        <v>2016</v>
      </c>
      <c r="X1318">
        <f t="shared" si="207"/>
        <v>2016</v>
      </c>
      <c r="Y1318">
        <f t="shared" si="208"/>
        <v>1</v>
      </c>
      <c r="Z1318" t="str">
        <f t="shared" si="209"/>
        <v>Jan</v>
      </c>
    </row>
    <row r="1319" spans="1:26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1"/>
        <v>5.7334999999999997E-2</v>
      </c>
      <c r="P1319" s="6">
        <f t="shared" si="202"/>
        <v>603.52631578947364</v>
      </c>
      <c r="Q1319" t="s">
        <v>8318</v>
      </c>
      <c r="R1319" t="s">
        <v>8320</v>
      </c>
      <c r="S1319">
        <f t="shared" si="203"/>
        <v>42572.374999999993</v>
      </c>
      <c r="T1319" t="str">
        <f t="shared" si="200"/>
        <v>7/21/2016</v>
      </c>
      <c r="U1319">
        <f t="shared" si="204"/>
        <v>42520.235486111109</v>
      </c>
      <c r="V1319" t="str">
        <f t="shared" si="205"/>
        <v>5/30/2016</v>
      </c>
      <c r="W1319">
        <f t="shared" si="206"/>
        <v>2016</v>
      </c>
      <c r="X1319">
        <f t="shared" si="207"/>
        <v>2016</v>
      </c>
      <c r="Y1319">
        <f t="shared" si="208"/>
        <v>5</v>
      </c>
      <c r="Z1319" t="str">
        <f t="shared" si="209"/>
        <v>May</v>
      </c>
    </row>
    <row r="1320" spans="1:26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1"/>
        <v>0.15325</v>
      </c>
      <c r="P1320" s="6">
        <f t="shared" si="202"/>
        <v>45.407407407407405</v>
      </c>
      <c r="Q1320" t="s">
        <v>8318</v>
      </c>
      <c r="R1320" t="s">
        <v>8320</v>
      </c>
      <c r="S1320">
        <f t="shared" si="203"/>
        <v>42014.835324074076</v>
      </c>
      <c r="T1320" t="str">
        <f t="shared" si="200"/>
        <v>1/10/2015</v>
      </c>
      <c r="U1320">
        <f t="shared" si="204"/>
        <v>41985.043657407412</v>
      </c>
      <c r="V1320" t="str">
        <f t="shared" si="205"/>
        <v>12/12/2014</v>
      </c>
      <c r="W1320">
        <f t="shared" si="206"/>
        <v>2015</v>
      </c>
      <c r="X1320">
        <f t="shared" si="207"/>
        <v>2014</v>
      </c>
      <c r="Y1320">
        <f t="shared" si="208"/>
        <v>12</v>
      </c>
      <c r="Z1320" t="str">
        <f t="shared" si="209"/>
        <v>Dec</v>
      </c>
    </row>
    <row r="1321" spans="1:26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1"/>
        <v>0.15103448275862069</v>
      </c>
      <c r="P1321" s="6">
        <f t="shared" si="202"/>
        <v>97.333333333333329</v>
      </c>
      <c r="Q1321" t="s">
        <v>8318</v>
      </c>
      <c r="R1321" t="s">
        <v>8320</v>
      </c>
      <c r="S1321">
        <f t="shared" si="203"/>
        <v>41831.458333333328</v>
      </c>
      <c r="T1321" t="str">
        <f t="shared" si="200"/>
        <v>7/11/2014</v>
      </c>
      <c r="U1321">
        <f t="shared" si="204"/>
        <v>41816.812094907407</v>
      </c>
      <c r="V1321" t="str">
        <f t="shared" si="205"/>
        <v>6/26/2014</v>
      </c>
      <c r="W1321">
        <f t="shared" si="206"/>
        <v>2014</v>
      </c>
      <c r="X1321">
        <f t="shared" si="207"/>
        <v>2014</v>
      </c>
      <c r="Y1321">
        <f t="shared" si="208"/>
        <v>6</v>
      </c>
      <c r="Z1321" t="str">
        <f t="shared" si="209"/>
        <v>June</v>
      </c>
    </row>
    <row r="1322" spans="1:26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1"/>
        <v>5.0299999999999997E-3</v>
      </c>
      <c r="P1322" s="6">
        <f t="shared" si="202"/>
        <v>167.66666666666666</v>
      </c>
      <c r="Q1322" t="s">
        <v>8318</v>
      </c>
      <c r="R1322" t="s">
        <v>8320</v>
      </c>
      <c r="S1322">
        <f t="shared" si="203"/>
        <v>42734.749999999993</v>
      </c>
      <c r="T1322" t="str">
        <f t="shared" si="200"/>
        <v>12/30/2016</v>
      </c>
      <c r="U1322">
        <f t="shared" si="204"/>
        <v>42705.690347222218</v>
      </c>
      <c r="V1322" t="str">
        <f t="shared" si="205"/>
        <v>12/1/2016</v>
      </c>
      <c r="W1322">
        <f t="shared" si="206"/>
        <v>2016</v>
      </c>
      <c r="X1322">
        <f t="shared" si="207"/>
        <v>2016</v>
      </c>
      <c r="Y1322">
        <f t="shared" si="208"/>
        <v>12</v>
      </c>
      <c r="Z1322" t="str">
        <f t="shared" si="209"/>
        <v>Dec</v>
      </c>
    </row>
    <row r="1323" spans="1:26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1"/>
        <v>1.3028138528138528E-2</v>
      </c>
      <c r="P1323" s="6">
        <f t="shared" si="202"/>
        <v>859.85714285714289</v>
      </c>
      <c r="Q1323" t="s">
        <v>8318</v>
      </c>
      <c r="R1323" t="s">
        <v>8320</v>
      </c>
      <c r="S1323">
        <f t="shared" si="203"/>
        <v>42727.540937499994</v>
      </c>
      <c r="T1323" t="str">
        <f t="shared" si="200"/>
        <v>12/23/2016</v>
      </c>
      <c r="U1323">
        <f t="shared" si="204"/>
        <v>42697.74927083333</v>
      </c>
      <c r="V1323" t="str">
        <f t="shared" si="205"/>
        <v>11/23/2016</v>
      </c>
      <c r="W1323">
        <f t="shared" si="206"/>
        <v>2016</v>
      </c>
      <c r="X1323">
        <f t="shared" si="207"/>
        <v>2016</v>
      </c>
      <c r="Y1323">
        <f t="shared" si="208"/>
        <v>11</v>
      </c>
      <c r="Z1323" t="str">
        <f t="shared" si="209"/>
        <v>Nov</v>
      </c>
    </row>
    <row r="1324" spans="1:26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1"/>
        <v>3.0285714285714286E-3</v>
      </c>
      <c r="P1324" s="6">
        <f t="shared" si="202"/>
        <v>26.5</v>
      </c>
      <c r="Q1324" t="s">
        <v>8318</v>
      </c>
      <c r="R1324" t="s">
        <v>8320</v>
      </c>
      <c r="S1324">
        <f t="shared" si="203"/>
        <v>42145.448206018518</v>
      </c>
      <c r="T1324" t="str">
        <f t="shared" si="200"/>
        <v>5/21/2015</v>
      </c>
      <c r="U1324">
        <f t="shared" si="204"/>
        <v>42115.656539351854</v>
      </c>
      <c r="V1324" t="str">
        <f t="shared" si="205"/>
        <v>4/21/2015</v>
      </c>
      <c r="W1324">
        <f t="shared" si="206"/>
        <v>2015</v>
      </c>
      <c r="X1324">
        <f t="shared" si="207"/>
        <v>2015</v>
      </c>
      <c r="Y1324">
        <f t="shared" si="208"/>
        <v>4</v>
      </c>
      <c r="Z1324" t="str">
        <f t="shared" si="209"/>
        <v>April</v>
      </c>
    </row>
    <row r="1325" spans="1:26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1"/>
        <v>8.8800000000000004E-2</v>
      </c>
      <c r="P1325" s="6">
        <f t="shared" si="202"/>
        <v>30.272727272727273</v>
      </c>
      <c r="Q1325" t="s">
        <v>8318</v>
      </c>
      <c r="R1325" t="s">
        <v>8320</v>
      </c>
      <c r="S1325">
        <f t="shared" si="203"/>
        <v>42486.079861111109</v>
      </c>
      <c r="T1325" t="str">
        <f t="shared" si="200"/>
        <v>4/26/2016</v>
      </c>
      <c r="U1325">
        <f t="shared" si="204"/>
        <v>42451.698449074072</v>
      </c>
      <c r="V1325" t="str">
        <f t="shared" si="205"/>
        <v>3/22/2016</v>
      </c>
      <c r="W1325">
        <f t="shared" si="206"/>
        <v>2016</v>
      </c>
      <c r="X1325">
        <f t="shared" si="207"/>
        <v>2016</v>
      </c>
      <c r="Y1325">
        <f t="shared" si="208"/>
        <v>3</v>
      </c>
      <c r="Z1325" t="str">
        <f t="shared" si="209"/>
        <v>March</v>
      </c>
    </row>
    <row r="1326" spans="1:26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1"/>
        <v>9.8400000000000001E-2</v>
      </c>
      <c r="P1326" s="6">
        <f t="shared" si="202"/>
        <v>54.666666666666664</v>
      </c>
      <c r="Q1326" t="s">
        <v>8318</v>
      </c>
      <c r="R1326" t="s">
        <v>8320</v>
      </c>
      <c r="S1326">
        <f t="shared" si="203"/>
        <v>42656.425370370365</v>
      </c>
      <c r="T1326" t="str">
        <f t="shared" si="200"/>
        <v>10/13/2016</v>
      </c>
      <c r="U1326">
        <f t="shared" si="204"/>
        <v>42626.633703703701</v>
      </c>
      <c r="V1326" t="str">
        <f t="shared" si="205"/>
        <v>9/13/2016</v>
      </c>
      <c r="W1326">
        <f t="shared" si="206"/>
        <v>2016</v>
      </c>
      <c r="X1326">
        <f t="shared" si="207"/>
        <v>2016</v>
      </c>
      <c r="Y1326">
        <f t="shared" si="208"/>
        <v>9</v>
      </c>
      <c r="Z1326" t="str">
        <f t="shared" si="209"/>
        <v>Sept</v>
      </c>
    </row>
    <row r="1327" spans="1:26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1"/>
        <v>2.4299999999999999E-2</v>
      </c>
      <c r="P1327" s="6">
        <f t="shared" si="202"/>
        <v>60.75</v>
      </c>
      <c r="Q1327" t="s">
        <v>8318</v>
      </c>
      <c r="R1327" t="s">
        <v>8320</v>
      </c>
      <c r="S1327">
        <f t="shared" si="203"/>
        <v>42733.877719907403</v>
      </c>
      <c r="T1327" t="str">
        <f t="shared" si="200"/>
        <v>12/29/2016</v>
      </c>
      <c r="U1327">
        <f t="shared" si="204"/>
        <v>42704.086053240739</v>
      </c>
      <c r="V1327" t="str">
        <f t="shared" si="205"/>
        <v>11/30/2016</v>
      </c>
      <c r="W1327">
        <f t="shared" si="206"/>
        <v>2016</v>
      </c>
      <c r="X1327">
        <f t="shared" si="207"/>
        <v>2016</v>
      </c>
      <c r="Y1327">
        <f t="shared" si="208"/>
        <v>11</v>
      </c>
      <c r="Z1327" t="str">
        <f t="shared" si="209"/>
        <v>Nov</v>
      </c>
    </row>
    <row r="1328" spans="1:26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1"/>
        <v>1.1299999999999999E-2</v>
      </c>
      <c r="P1328" s="6">
        <f t="shared" si="202"/>
        <v>102.72727272727273</v>
      </c>
      <c r="Q1328" t="s">
        <v>8318</v>
      </c>
      <c r="R1328" t="s">
        <v>8320</v>
      </c>
      <c r="S1328">
        <f t="shared" si="203"/>
        <v>42019.583657407398</v>
      </c>
      <c r="T1328" t="str">
        <f t="shared" si="200"/>
        <v>1/15/2015</v>
      </c>
      <c r="U1328">
        <f t="shared" si="204"/>
        <v>41974.791990740734</v>
      </c>
      <c r="V1328" t="str">
        <f t="shared" si="205"/>
        <v>12/1/2014</v>
      </c>
      <c r="W1328">
        <f t="shared" si="206"/>
        <v>2015</v>
      </c>
      <c r="X1328">
        <f t="shared" si="207"/>
        <v>2014</v>
      </c>
      <c r="Y1328">
        <f t="shared" si="208"/>
        <v>12</v>
      </c>
      <c r="Z1328" t="str">
        <f t="shared" si="209"/>
        <v>Dec</v>
      </c>
    </row>
    <row r="1329" spans="1:26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1"/>
        <v>3.5520833333333335E-2</v>
      </c>
      <c r="P1329" s="6">
        <f t="shared" si="202"/>
        <v>41.585365853658537</v>
      </c>
      <c r="Q1329" t="s">
        <v>8318</v>
      </c>
      <c r="R1329" t="s">
        <v>8320</v>
      </c>
      <c r="S1329">
        <f t="shared" si="203"/>
        <v>42153.470312500001</v>
      </c>
      <c r="T1329" t="str">
        <f t="shared" si="200"/>
        <v>5/29/2015</v>
      </c>
      <c r="U1329">
        <f t="shared" si="204"/>
        <v>42123.678645833337</v>
      </c>
      <c r="V1329" t="str">
        <f t="shared" si="205"/>
        <v>4/29/2015</v>
      </c>
      <c r="W1329">
        <f t="shared" si="206"/>
        <v>2015</v>
      </c>
      <c r="X1329">
        <f t="shared" si="207"/>
        <v>2015</v>
      </c>
      <c r="Y1329">
        <f t="shared" si="208"/>
        <v>4</v>
      </c>
      <c r="Z1329" t="str">
        <f t="shared" si="209"/>
        <v>April</v>
      </c>
    </row>
    <row r="1330" spans="1:26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1"/>
        <v>2.3306666666666667E-2</v>
      </c>
      <c r="P1330" s="6">
        <f t="shared" si="202"/>
        <v>116.53333333333333</v>
      </c>
      <c r="Q1330" t="s">
        <v>8318</v>
      </c>
      <c r="R1330" t="s">
        <v>8320</v>
      </c>
      <c r="S1330">
        <f t="shared" si="203"/>
        <v>42657.434421296297</v>
      </c>
      <c r="T1330" t="str">
        <f t="shared" si="200"/>
        <v>10/14/2016</v>
      </c>
      <c r="U1330">
        <f t="shared" si="204"/>
        <v>42612.642754629633</v>
      </c>
      <c r="V1330" t="str">
        <f t="shared" si="205"/>
        <v>8/30/2016</v>
      </c>
      <c r="W1330">
        <f t="shared" si="206"/>
        <v>2016</v>
      </c>
      <c r="X1330">
        <f t="shared" si="207"/>
        <v>2016</v>
      </c>
      <c r="Y1330">
        <f t="shared" si="208"/>
        <v>8</v>
      </c>
      <c r="Z1330" t="str">
        <f t="shared" si="209"/>
        <v>Aug</v>
      </c>
    </row>
    <row r="1331" spans="1:26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1"/>
        <v>8.1600000000000006E-3</v>
      </c>
      <c r="P1331" s="6">
        <f t="shared" si="202"/>
        <v>45.333333333333336</v>
      </c>
      <c r="Q1331" t="s">
        <v>8318</v>
      </c>
      <c r="R1331" t="s">
        <v>8320</v>
      </c>
      <c r="S1331">
        <f t="shared" si="203"/>
        <v>41975.054918981477</v>
      </c>
      <c r="T1331" t="str">
        <f t="shared" si="200"/>
        <v>12/2/2014</v>
      </c>
      <c r="U1331">
        <f t="shared" si="204"/>
        <v>41935.221585648149</v>
      </c>
      <c r="V1331" t="str">
        <f t="shared" si="205"/>
        <v>10/23/2014</v>
      </c>
      <c r="W1331">
        <f t="shared" si="206"/>
        <v>2014</v>
      </c>
      <c r="X1331">
        <f t="shared" si="207"/>
        <v>2014</v>
      </c>
      <c r="Y1331">
        <f t="shared" si="208"/>
        <v>10</v>
      </c>
      <c r="Z1331" t="str">
        <f t="shared" si="209"/>
        <v>Oct</v>
      </c>
    </row>
    <row r="1332" spans="1:26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1"/>
        <v>0.22494285714285714</v>
      </c>
      <c r="P1332" s="6">
        <f t="shared" si="202"/>
        <v>157.46</v>
      </c>
      <c r="Q1332" t="s">
        <v>8318</v>
      </c>
      <c r="R1332" t="s">
        <v>8320</v>
      </c>
      <c r="S1332">
        <f t="shared" si="203"/>
        <v>42552.958333333336</v>
      </c>
      <c r="T1332" t="str">
        <f t="shared" si="200"/>
        <v>7/1/2016</v>
      </c>
      <c r="U1332">
        <f t="shared" si="204"/>
        <v>42522.276724537034</v>
      </c>
      <c r="V1332" t="str">
        <f t="shared" si="205"/>
        <v>6/1/2016</v>
      </c>
      <c r="W1332">
        <f t="shared" si="206"/>
        <v>2016</v>
      </c>
      <c r="X1332">
        <f t="shared" si="207"/>
        <v>2016</v>
      </c>
      <c r="Y1332">
        <f t="shared" si="208"/>
        <v>6</v>
      </c>
      <c r="Z1332" t="str">
        <f t="shared" si="209"/>
        <v>June</v>
      </c>
    </row>
    <row r="1333" spans="1:26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1"/>
        <v>1.3668E-2</v>
      </c>
      <c r="P1333" s="6">
        <f t="shared" si="202"/>
        <v>100.5</v>
      </c>
      <c r="Q1333" t="s">
        <v>8318</v>
      </c>
      <c r="R1333" t="s">
        <v>8320</v>
      </c>
      <c r="S1333">
        <f t="shared" si="203"/>
        <v>42599.295763888884</v>
      </c>
      <c r="T1333" t="str">
        <f t="shared" si="200"/>
        <v>8/17/2016</v>
      </c>
      <c r="U1333">
        <f t="shared" si="204"/>
        <v>42569.50409722222</v>
      </c>
      <c r="V1333" t="str">
        <f t="shared" si="205"/>
        <v>7/18/2016</v>
      </c>
      <c r="W1333">
        <f t="shared" si="206"/>
        <v>2016</v>
      </c>
      <c r="X1333">
        <f t="shared" si="207"/>
        <v>2016</v>
      </c>
      <c r="Y1333">
        <f t="shared" si="208"/>
        <v>7</v>
      </c>
      <c r="Z1333" t="str">
        <f t="shared" si="209"/>
        <v>July</v>
      </c>
    </row>
    <row r="1334" spans="1:26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1"/>
        <v>0</v>
      </c>
      <c r="P1334" s="6" t="e">
        <f t="shared" si="202"/>
        <v>#DIV/0!</v>
      </c>
      <c r="Q1334" t="s">
        <v>8318</v>
      </c>
      <c r="R1334" t="s">
        <v>8320</v>
      </c>
      <c r="S1334">
        <f t="shared" si="203"/>
        <v>42761.851944444446</v>
      </c>
      <c r="T1334" t="str">
        <f t="shared" si="200"/>
        <v>1/26/2017</v>
      </c>
      <c r="U1334">
        <f t="shared" si="204"/>
        <v>42732.060277777782</v>
      </c>
      <c r="V1334" t="str">
        <f t="shared" si="205"/>
        <v>12/28/2016</v>
      </c>
      <c r="W1334">
        <f t="shared" si="206"/>
        <v>2017</v>
      </c>
      <c r="X1334">
        <f t="shared" si="207"/>
        <v>2016</v>
      </c>
      <c r="Y1334">
        <f t="shared" si="208"/>
        <v>12</v>
      </c>
      <c r="Z1334" t="str">
        <f t="shared" si="209"/>
        <v>Dec</v>
      </c>
    </row>
    <row r="1335" spans="1:26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1"/>
        <v>0</v>
      </c>
      <c r="P1335" s="6" t="e">
        <f t="shared" si="202"/>
        <v>#DIV/0!</v>
      </c>
      <c r="Q1335" t="s">
        <v>8318</v>
      </c>
      <c r="R1335" t="s">
        <v>8320</v>
      </c>
      <c r="S1335">
        <f t="shared" si="203"/>
        <v>41835.8984375</v>
      </c>
      <c r="T1335" t="str">
        <f t="shared" si="200"/>
        <v>7/15/2014</v>
      </c>
      <c r="U1335">
        <f t="shared" si="204"/>
        <v>41806.106770833336</v>
      </c>
      <c r="V1335" t="str">
        <f t="shared" si="205"/>
        <v>6/16/2014</v>
      </c>
      <c r="W1335">
        <f t="shared" si="206"/>
        <v>2014</v>
      </c>
      <c r="X1335">
        <f t="shared" si="207"/>
        <v>2014</v>
      </c>
      <c r="Y1335">
        <f t="shared" si="208"/>
        <v>6</v>
      </c>
      <c r="Z1335" t="str">
        <f t="shared" si="209"/>
        <v>June</v>
      </c>
    </row>
    <row r="1336" spans="1:26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1"/>
        <v>0.10754135338345865</v>
      </c>
      <c r="P1336" s="6">
        <f t="shared" si="202"/>
        <v>51.822463768115945</v>
      </c>
      <c r="Q1336" t="s">
        <v>8318</v>
      </c>
      <c r="R1336" t="s">
        <v>8320</v>
      </c>
      <c r="S1336">
        <f t="shared" si="203"/>
        <v>42440.565821759257</v>
      </c>
      <c r="T1336" t="str">
        <f t="shared" si="200"/>
        <v>3/11/2016</v>
      </c>
      <c r="U1336">
        <f t="shared" si="204"/>
        <v>42410.774155092593</v>
      </c>
      <c r="V1336" t="str">
        <f t="shared" si="205"/>
        <v>2/10/2016</v>
      </c>
      <c r="W1336">
        <f t="shared" si="206"/>
        <v>2016</v>
      </c>
      <c r="X1336">
        <f t="shared" si="207"/>
        <v>2016</v>
      </c>
      <c r="Y1336">
        <f t="shared" si="208"/>
        <v>2</v>
      </c>
      <c r="Z1336" t="str">
        <f t="shared" si="209"/>
        <v>Feb</v>
      </c>
    </row>
    <row r="1337" spans="1:26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1"/>
        <v>0.1976</v>
      </c>
      <c r="P1337" s="6">
        <f t="shared" si="202"/>
        <v>308.75</v>
      </c>
      <c r="Q1337" t="s">
        <v>8318</v>
      </c>
      <c r="R1337" t="s">
        <v>8320</v>
      </c>
      <c r="S1337">
        <f t="shared" si="203"/>
        <v>42343.728032407402</v>
      </c>
      <c r="T1337" t="str">
        <f t="shared" si="200"/>
        <v>12/5/2015</v>
      </c>
      <c r="U1337">
        <f t="shared" si="204"/>
        <v>42313.936365740738</v>
      </c>
      <c r="V1337" t="str">
        <f t="shared" si="205"/>
        <v>11/5/2015</v>
      </c>
      <c r="W1337">
        <f t="shared" si="206"/>
        <v>2015</v>
      </c>
      <c r="X1337">
        <f t="shared" si="207"/>
        <v>2015</v>
      </c>
      <c r="Y1337">
        <f t="shared" si="208"/>
        <v>11</v>
      </c>
      <c r="Z1337" t="str">
        <f t="shared" si="209"/>
        <v>Nov</v>
      </c>
    </row>
    <row r="1338" spans="1:26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1"/>
        <v>0.84946999999999995</v>
      </c>
      <c r="P1338" s="6">
        <f t="shared" si="202"/>
        <v>379.22767857142856</v>
      </c>
      <c r="Q1338" t="s">
        <v>8318</v>
      </c>
      <c r="R1338" t="s">
        <v>8320</v>
      </c>
      <c r="S1338">
        <f t="shared" si="203"/>
        <v>41990.655416666668</v>
      </c>
      <c r="T1338" t="str">
        <f t="shared" si="200"/>
        <v>12/17/2014</v>
      </c>
      <c r="U1338">
        <f t="shared" si="204"/>
        <v>41955.863750000004</v>
      </c>
      <c r="V1338" t="str">
        <f t="shared" si="205"/>
        <v>11/12/2014</v>
      </c>
      <c r="W1338">
        <f t="shared" si="206"/>
        <v>2014</v>
      </c>
      <c r="X1338">
        <f t="shared" si="207"/>
        <v>2014</v>
      </c>
      <c r="Y1338">
        <f t="shared" si="208"/>
        <v>11</v>
      </c>
      <c r="Z1338" t="str">
        <f t="shared" si="209"/>
        <v>Nov</v>
      </c>
    </row>
    <row r="1339" spans="1:26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1"/>
        <v>0.49381999999999998</v>
      </c>
      <c r="P1339" s="6">
        <f t="shared" si="202"/>
        <v>176.36428571428573</v>
      </c>
      <c r="Q1339" t="s">
        <v>8318</v>
      </c>
      <c r="R1339" t="s">
        <v>8320</v>
      </c>
      <c r="S1339">
        <f t="shared" si="203"/>
        <v>42797.368969907409</v>
      </c>
      <c r="T1339" t="str">
        <f t="shared" si="200"/>
        <v>3/3/2017</v>
      </c>
      <c r="U1339">
        <f t="shared" si="204"/>
        <v>42767.577303240745</v>
      </c>
      <c r="V1339" t="str">
        <f t="shared" si="205"/>
        <v>2/1/2017</v>
      </c>
      <c r="W1339">
        <f t="shared" si="206"/>
        <v>2017</v>
      </c>
      <c r="X1339">
        <f t="shared" si="207"/>
        <v>2017</v>
      </c>
      <c r="Y1339">
        <f t="shared" si="208"/>
        <v>2</v>
      </c>
      <c r="Z1339" t="str">
        <f t="shared" si="209"/>
        <v>Feb</v>
      </c>
    </row>
    <row r="1340" spans="1:26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1"/>
        <v>3.3033333333333331E-2</v>
      </c>
      <c r="P1340" s="6">
        <f t="shared" si="202"/>
        <v>66.066666666666663</v>
      </c>
      <c r="Q1340" t="s">
        <v>8318</v>
      </c>
      <c r="R1340" t="s">
        <v>8320</v>
      </c>
      <c r="S1340">
        <f t="shared" si="203"/>
        <v>42218.595289351848</v>
      </c>
      <c r="T1340" t="str">
        <f t="shared" si="200"/>
        <v>8/2/2015</v>
      </c>
      <c r="U1340">
        <f t="shared" si="204"/>
        <v>42188.803622685184</v>
      </c>
      <c r="V1340" t="str">
        <f t="shared" si="205"/>
        <v>7/3/2015</v>
      </c>
      <c r="W1340">
        <f t="shared" si="206"/>
        <v>2015</v>
      </c>
      <c r="X1340">
        <f t="shared" si="207"/>
        <v>2015</v>
      </c>
      <c r="Y1340">
        <f t="shared" si="208"/>
        <v>7</v>
      </c>
      <c r="Z1340" t="str">
        <f t="shared" si="209"/>
        <v>July</v>
      </c>
    </row>
    <row r="1341" spans="1:26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1"/>
        <v>6.6339999999999996E-2</v>
      </c>
      <c r="P1341" s="6">
        <f t="shared" si="202"/>
        <v>89.648648648648646</v>
      </c>
      <c r="Q1341" t="s">
        <v>8318</v>
      </c>
      <c r="R1341" t="s">
        <v>8320</v>
      </c>
      <c r="S1341">
        <f t="shared" si="203"/>
        <v>41981.480497685181</v>
      </c>
      <c r="T1341" t="str">
        <f t="shared" si="200"/>
        <v>12/8/2014</v>
      </c>
      <c r="U1341">
        <f t="shared" si="204"/>
        <v>41936.647164351853</v>
      </c>
      <c r="V1341" t="str">
        <f t="shared" si="205"/>
        <v>10/24/2014</v>
      </c>
      <c r="W1341">
        <f t="shared" si="206"/>
        <v>2014</v>
      </c>
      <c r="X1341">
        <f t="shared" si="207"/>
        <v>2014</v>
      </c>
      <c r="Y1341">
        <f t="shared" si="208"/>
        <v>10</v>
      </c>
      <c r="Z1341" t="str">
        <f t="shared" si="209"/>
        <v>Oct</v>
      </c>
    </row>
    <row r="1342" spans="1:26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1"/>
        <v>0</v>
      </c>
      <c r="P1342" s="6" t="e">
        <f t="shared" si="202"/>
        <v>#DIV/0!</v>
      </c>
      <c r="Q1342" t="s">
        <v>8318</v>
      </c>
      <c r="R1342" t="s">
        <v>8320</v>
      </c>
      <c r="S1342">
        <f t="shared" si="203"/>
        <v>41866.387187499997</v>
      </c>
      <c r="T1342" t="str">
        <f t="shared" si="200"/>
        <v>8/15/2014</v>
      </c>
      <c r="U1342">
        <f t="shared" si="204"/>
        <v>41836.595520833333</v>
      </c>
      <c r="V1342" t="str">
        <f t="shared" si="205"/>
        <v>7/16/2014</v>
      </c>
      <c r="W1342">
        <f t="shared" si="206"/>
        <v>2014</v>
      </c>
      <c r="X1342">
        <f t="shared" si="207"/>
        <v>2014</v>
      </c>
      <c r="Y1342">
        <f t="shared" si="208"/>
        <v>7</v>
      </c>
      <c r="Z1342" t="str">
        <f t="shared" si="209"/>
        <v>July</v>
      </c>
    </row>
    <row r="1343" spans="1:26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1"/>
        <v>0.7036</v>
      </c>
      <c r="P1343" s="6">
        <f t="shared" si="202"/>
        <v>382.39130434782606</v>
      </c>
      <c r="Q1343" t="s">
        <v>8318</v>
      </c>
      <c r="R1343" t="s">
        <v>8320</v>
      </c>
      <c r="S1343">
        <f t="shared" si="203"/>
        <v>42644.415706018517</v>
      </c>
      <c r="T1343" t="str">
        <f t="shared" si="200"/>
        <v>10/1/2016</v>
      </c>
      <c r="U1343">
        <f t="shared" si="204"/>
        <v>42612.624039351853</v>
      </c>
      <c r="V1343" t="str">
        <f t="shared" si="205"/>
        <v>8/30/2016</v>
      </c>
      <c r="W1343">
        <f t="shared" si="206"/>
        <v>2016</v>
      </c>
      <c r="X1343">
        <f t="shared" si="207"/>
        <v>2016</v>
      </c>
      <c r="Y1343">
        <f t="shared" si="208"/>
        <v>8</v>
      </c>
      <c r="Z1343" t="str">
        <f t="shared" si="209"/>
        <v>Aug</v>
      </c>
    </row>
    <row r="1344" spans="1:26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1"/>
        <v>2E-3</v>
      </c>
      <c r="P1344" s="6">
        <f t="shared" si="202"/>
        <v>100</v>
      </c>
      <c r="Q1344" t="s">
        <v>8318</v>
      </c>
      <c r="R1344" t="s">
        <v>8320</v>
      </c>
      <c r="S1344">
        <f t="shared" si="203"/>
        <v>42202.608090277768</v>
      </c>
      <c r="T1344" t="str">
        <f t="shared" si="200"/>
        <v>7/17/2015</v>
      </c>
      <c r="U1344">
        <f t="shared" si="204"/>
        <v>42172.816423611104</v>
      </c>
      <c r="V1344" t="str">
        <f t="shared" si="205"/>
        <v>6/17/2015</v>
      </c>
      <c r="W1344">
        <f t="shared" si="206"/>
        <v>2015</v>
      </c>
      <c r="X1344">
        <f t="shared" si="207"/>
        <v>2015</v>
      </c>
      <c r="Y1344">
        <f t="shared" si="208"/>
        <v>6</v>
      </c>
      <c r="Z1344" t="str">
        <f t="shared" si="209"/>
        <v>June</v>
      </c>
    </row>
    <row r="1345" spans="1:26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1"/>
        <v>1.02298</v>
      </c>
      <c r="P1345" s="6">
        <f t="shared" si="202"/>
        <v>158.35603715170279</v>
      </c>
      <c r="Q1345" t="s">
        <v>8318</v>
      </c>
      <c r="R1345" t="s">
        <v>8320</v>
      </c>
      <c r="S1345">
        <f t="shared" si="203"/>
        <v>42600.957638888889</v>
      </c>
      <c r="T1345" t="str">
        <f t="shared" si="200"/>
        <v>8/18/2016</v>
      </c>
      <c r="U1345">
        <f t="shared" si="204"/>
        <v>42542.526423611111</v>
      </c>
      <c r="V1345" t="str">
        <f t="shared" si="205"/>
        <v>6/21/2016</v>
      </c>
      <c r="W1345">
        <f t="shared" si="206"/>
        <v>2016</v>
      </c>
      <c r="X1345">
        <f t="shared" si="207"/>
        <v>2016</v>
      </c>
      <c r="Y1345">
        <f t="shared" si="208"/>
        <v>6</v>
      </c>
      <c r="Z1345" t="str">
        <f t="shared" si="209"/>
        <v>June</v>
      </c>
    </row>
    <row r="1346" spans="1:26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1"/>
        <v>3.7773333333333334</v>
      </c>
      <c r="P1346" s="6">
        <f t="shared" si="202"/>
        <v>40.762589928057551</v>
      </c>
      <c r="Q1346" t="s">
        <v>8321</v>
      </c>
      <c r="R1346" t="s">
        <v>8322</v>
      </c>
      <c r="S1346">
        <f t="shared" si="203"/>
        <v>42551.581469907404</v>
      </c>
      <c r="T1346" t="str">
        <f t="shared" ref="T1346:T1409" si="210">TEXT(S1346,"m/d/yyyy")</f>
        <v>6/30/2016</v>
      </c>
      <c r="U1346">
        <f t="shared" si="204"/>
        <v>42522.789803240739</v>
      </c>
      <c r="V1346" t="str">
        <f t="shared" si="205"/>
        <v>6/1/2016</v>
      </c>
      <c r="W1346">
        <f t="shared" si="206"/>
        <v>2016</v>
      </c>
      <c r="X1346">
        <f t="shared" si="207"/>
        <v>2016</v>
      </c>
      <c r="Y1346">
        <f t="shared" si="208"/>
        <v>6</v>
      </c>
      <c r="Z1346" t="str">
        <f t="shared" si="209"/>
        <v>June</v>
      </c>
    </row>
    <row r="1347" spans="1:26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1">E1347/D1347</f>
        <v>1.25</v>
      </c>
      <c r="P1347" s="6">
        <f t="shared" ref="P1347:P1410" si="212">E1347/L1347</f>
        <v>53.571428571428569</v>
      </c>
      <c r="Q1347" t="s">
        <v>8321</v>
      </c>
      <c r="R1347" t="s">
        <v>8322</v>
      </c>
      <c r="S1347">
        <f t="shared" ref="S1347:S1410" si="213">(((I1347/60)/60)/24)+DATE(1970,1,1)+(-5/24)</f>
        <v>41834.606006944443</v>
      </c>
      <c r="T1347" t="str">
        <f t="shared" si="210"/>
        <v>7/14/2014</v>
      </c>
      <c r="U1347">
        <f t="shared" ref="U1347:U1410" si="214">(((J1347/60)/60)/24)+DATE(1970,1,1)</f>
        <v>41799.814340277779</v>
      </c>
      <c r="V1347" t="str">
        <f t="shared" ref="V1347:V1410" si="215">TEXT(U1347,"m/d/yyyy")</f>
        <v>6/9/2014</v>
      </c>
      <c r="W1347">
        <f t="shared" ref="W1347:W1410" si="216">YEAR(T1347)</f>
        <v>2014</v>
      </c>
      <c r="X1347">
        <f t="shared" ref="X1347:X1410" si="217">YEAR(V1347)</f>
        <v>2014</v>
      </c>
      <c r="Y1347">
        <f t="shared" ref="Y1347:Y1410" si="218">MONTH(V1347)</f>
        <v>6</v>
      </c>
      <c r="Z1347" t="str">
        <f t="shared" ref="Z1347:Z1410" si="219">VLOOKUP(Y1347, $AB$2:$AC$13, 2, FALSE)</f>
        <v>June</v>
      </c>
    </row>
    <row r="1348" spans="1:26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1"/>
        <v>1.473265306122449</v>
      </c>
      <c r="P1348" s="6">
        <f t="shared" si="212"/>
        <v>48.449664429530202</v>
      </c>
      <c r="Q1348" t="s">
        <v>8321</v>
      </c>
      <c r="R1348" t="s">
        <v>8322</v>
      </c>
      <c r="S1348">
        <f t="shared" si="213"/>
        <v>41451.867488425924</v>
      </c>
      <c r="T1348" t="str">
        <f t="shared" si="210"/>
        <v>6/26/2013</v>
      </c>
      <c r="U1348">
        <f t="shared" si="214"/>
        <v>41422.075821759259</v>
      </c>
      <c r="V1348" t="str">
        <f t="shared" si="215"/>
        <v>5/28/2013</v>
      </c>
      <c r="W1348">
        <f t="shared" si="216"/>
        <v>2013</v>
      </c>
      <c r="X1348">
        <f t="shared" si="217"/>
        <v>2013</v>
      </c>
      <c r="Y1348">
        <f t="shared" si="218"/>
        <v>5</v>
      </c>
      <c r="Z1348" t="str">
        <f t="shared" si="219"/>
        <v>May</v>
      </c>
    </row>
    <row r="1349" spans="1:26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1"/>
        <v>1.022</v>
      </c>
      <c r="P1349" s="6">
        <f t="shared" si="212"/>
        <v>82.41935483870968</v>
      </c>
      <c r="Q1349" t="s">
        <v>8321</v>
      </c>
      <c r="R1349" t="s">
        <v>8322</v>
      </c>
      <c r="S1349">
        <f t="shared" si="213"/>
        <v>42070.429687499993</v>
      </c>
      <c r="T1349" t="str">
        <f t="shared" si="210"/>
        <v>3/7/2015</v>
      </c>
      <c r="U1349">
        <f t="shared" si="214"/>
        <v>42040.638020833328</v>
      </c>
      <c r="V1349" t="str">
        <f t="shared" si="215"/>
        <v>2/5/2015</v>
      </c>
      <c r="W1349">
        <f t="shared" si="216"/>
        <v>2015</v>
      </c>
      <c r="X1349">
        <f t="shared" si="217"/>
        <v>2015</v>
      </c>
      <c r="Y1349">
        <f t="shared" si="218"/>
        <v>2</v>
      </c>
      <c r="Z1349" t="str">
        <f t="shared" si="219"/>
        <v>Feb</v>
      </c>
    </row>
    <row r="1350" spans="1:26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1"/>
        <v>1.018723404255319</v>
      </c>
      <c r="P1350" s="6">
        <f t="shared" si="212"/>
        <v>230.19230769230768</v>
      </c>
      <c r="Q1350" t="s">
        <v>8321</v>
      </c>
      <c r="R1350" t="s">
        <v>8322</v>
      </c>
      <c r="S1350">
        <f t="shared" si="213"/>
        <v>41991.29783564814</v>
      </c>
      <c r="T1350" t="str">
        <f t="shared" si="210"/>
        <v>12/18/2014</v>
      </c>
      <c r="U1350">
        <f t="shared" si="214"/>
        <v>41963.506168981476</v>
      </c>
      <c r="V1350" t="str">
        <f t="shared" si="215"/>
        <v>11/20/2014</v>
      </c>
      <c r="W1350">
        <f t="shared" si="216"/>
        <v>2014</v>
      </c>
      <c r="X1350">
        <f t="shared" si="217"/>
        <v>2014</v>
      </c>
      <c r="Y1350">
        <f t="shared" si="218"/>
        <v>11</v>
      </c>
      <c r="Z1350" t="str">
        <f t="shared" si="219"/>
        <v>Nov</v>
      </c>
    </row>
    <row r="1351" spans="1:26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1"/>
        <v>2.0419999999999998</v>
      </c>
      <c r="P1351" s="6">
        <f t="shared" si="212"/>
        <v>59.360465116279073</v>
      </c>
      <c r="Q1351" t="s">
        <v>8321</v>
      </c>
      <c r="R1351" t="s">
        <v>8322</v>
      </c>
      <c r="S1351">
        <f t="shared" si="213"/>
        <v>42354.082638888889</v>
      </c>
      <c r="T1351" t="str">
        <f t="shared" si="210"/>
        <v>12/16/2015</v>
      </c>
      <c r="U1351">
        <f t="shared" si="214"/>
        <v>42317.33258101852</v>
      </c>
      <c r="V1351" t="str">
        <f t="shared" si="215"/>
        <v>11/9/2015</v>
      </c>
      <c r="W1351">
        <f t="shared" si="216"/>
        <v>2015</v>
      </c>
      <c r="X1351">
        <f t="shared" si="217"/>
        <v>2015</v>
      </c>
      <c r="Y1351">
        <f t="shared" si="218"/>
        <v>11</v>
      </c>
      <c r="Z1351" t="str">
        <f t="shared" si="219"/>
        <v>Nov</v>
      </c>
    </row>
    <row r="1352" spans="1:26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1"/>
        <v>1.0405</v>
      </c>
      <c r="P1352" s="6">
        <f t="shared" si="212"/>
        <v>66.698717948717942</v>
      </c>
      <c r="Q1352" t="s">
        <v>8321</v>
      </c>
      <c r="R1352" t="s">
        <v>8322</v>
      </c>
      <c r="S1352">
        <f t="shared" si="213"/>
        <v>42363.804791666662</v>
      </c>
      <c r="T1352" t="str">
        <f t="shared" si="210"/>
        <v>12/25/2015</v>
      </c>
      <c r="U1352">
        <f t="shared" si="214"/>
        <v>42334.013124999998</v>
      </c>
      <c r="V1352" t="str">
        <f t="shared" si="215"/>
        <v>11/26/2015</v>
      </c>
      <c r="W1352">
        <f t="shared" si="216"/>
        <v>2015</v>
      </c>
      <c r="X1352">
        <f t="shared" si="217"/>
        <v>2015</v>
      </c>
      <c r="Y1352">
        <f t="shared" si="218"/>
        <v>11</v>
      </c>
      <c r="Z1352" t="str">
        <f t="shared" si="219"/>
        <v>Nov</v>
      </c>
    </row>
    <row r="1353" spans="1:26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1"/>
        <v>1.0126500000000001</v>
      </c>
      <c r="P1353" s="6">
        <f t="shared" si="212"/>
        <v>168.77500000000001</v>
      </c>
      <c r="Q1353" t="s">
        <v>8321</v>
      </c>
      <c r="R1353" t="s">
        <v>8322</v>
      </c>
      <c r="S1353">
        <f t="shared" si="213"/>
        <v>42412.531759259255</v>
      </c>
      <c r="T1353" t="str">
        <f t="shared" si="210"/>
        <v>2/12/2016</v>
      </c>
      <c r="U1353">
        <f t="shared" si="214"/>
        <v>42382.74009259259</v>
      </c>
      <c r="V1353" t="str">
        <f t="shared" si="215"/>
        <v>1/13/2016</v>
      </c>
      <c r="W1353">
        <f t="shared" si="216"/>
        <v>2016</v>
      </c>
      <c r="X1353">
        <f t="shared" si="217"/>
        <v>2016</v>
      </c>
      <c r="Y1353">
        <f t="shared" si="218"/>
        <v>1</v>
      </c>
      <c r="Z1353" t="str">
        <f t="shared" si="219"/>
        <v>Jan</v>
      </c>
    </row>
    <row r="1354" spans="1:26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1"/>
        <v>1.3613999999999999</v>
      </c>
      <c r="P1354" s="6">
        <f t="shared" si="212"/>
        <v>59.973568281938327</v>
      </c>
      <c r="Q1354" t="s">
        <v>8321</v>
      </c>
      <c r="R1354" t="s">
        <v>8322</v>
      </c>
      <c r="S1354">
        <f t="shared" si="213"/>
        <v>42251.957638888889</v>
      </c>
      <c r="T1354" t="str">
        <f t="shared" si="210"/>
        <v>9/4/2015</v>
      </c>
      <c r="U1354">
        <f t="shared" si="214"/>
        <v>42200.578310185185</v>
      </c>
      <c r="V1354" t="str">
        <f t="shared" si="215"/>
        <v>7/15/2015</v>
      </c>
      <c r="W1354">
        <f t="shared" si="216"/>
        <v>2015</v>
      </c>
      <c r="X1354">
        <f t="shared" si="217"/>
        <v>2015</v>
      </c>
      <c r="Y1354">
        <f t="shared" si="218"/>
        <v>7</v>
      </c>
      <c r="Z1354" t="str">
        <f t="shared" si="219"/>
        <v>July</v>
      </c>
    </row>
    <row r="1355" spans="1:26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1"/>
        <v>1.3360000000000001</v>
      </c>
      <c r="P1355" s="6">
        <f t="shared" si="212"/>
        <v>31.80952380952381</v>
      </c>
      <c r="Q1355" t="s">
        <v>8321</v>
      </c>
      <c r="R1355" t="s">
        <v>8322</v>
      </c>
      <c r="S1355">
        <f t="shared" si="213"/>
        <v>41343.791666666664</v>
      </c>
      <c r="T1355" t="str">
        <f t="shared" si="210"/>
        <v>3/10/2013</v>
      </c>
      <c r="U1355">
        <f t="shared" si="214"/>
        <v>41309.11791666667</v>
      </c>
      <c r="V1355" t="str">
        <f t="shared" si="215"/>
        <v>2/4/2013</v>
      </c>
      <c r="W1355">
        <f t="shared" si="216"/>
        <v>2013</v>
      </c>
      <c r="X1355">
        <f t="shared" si="217"/>
        <v>2013</v>
      </c>
      <c r="Y1355">
        <f t="shared" si="218"/>
        <v>2</v>
      </c>
      <c r="Z1355" t="str">
        <f t="shared" si="219"/>
        <v>Feb</v>
      </c>
    </row>
    <row r="1356" spans="1:26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1"/>
        <v>1.3025</v>
      </c>
      <c r="P1356" s="6">
        <f t="shared" si="212"/>
        <v>24.421875</v>
      </c>
      <c r="Q1356" t="s">
        <v>8321</v>
      </c>
      <c r="R1356" t="s">
        <v>8322</v>
      </c>
      <c r="S1356">
        <f t="shared" si="213"/>
        <v>42532.599293981482</v>
      </c>
      <c r="T1356" t="str">
        <f t="shared" si="210"/>
        <v>6/11/2016</v>
      </c>
      <c r="U1356">
        <f t="shared" si="214"/>
        <v>42502.807627314818</v>
      </c>
      <c r="V1356" t="str">
        <f t="shared" si="215"/>
        <v>5/12/2016</v>
      </c>
      <c r="W1356">
        <f t="shared" si="216"/>
        <v>2016</v>
      </c>
      <c r="X1356">
        <f t="shared" si="217"/>
        <v>2016</v>
      </c>
      <c r="Y1356">
        <f t="shared" si="218"/>
        <v>5</v>
      </c>
      <c r="Z1356" t="str">
        <f t="shared" si="219"/>
        <v>May</v>
      </c>
    </row>
    <row r="1357" spans="1:26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1"/>
        <v>1.2267999999999999</v>
      </c>
      <c r="P1357" s="6">
        <f t="shared" si="212"/>
        <v>25.347107438016529</v>
      </c>
      <c r="Q1357" t="s">
        <v>8321</v>
      </c>
      <c r="R1357" t="s">
        <v>8322</v>
      </c>
      <c r="S1357">
        <f t="shared" si="213"/>
        <v>41243.208333333328</v>
      </c>
      <c r="T1357" t="str">
        <f t="shared" si="210"/>
        <v>11/30/2012</v>
      </c>
      <c r="U1357">
        <f t="shared" si="214"/>
        <v>41213.254687499997</v>
      </c>
      <c r="V1357" t="str">
        <f t="shared" si="215"/>
        <v>10/31/2012</v>
      </c>
      <c r="W1357">
        <f t="shared" si="216"/>
        <v>2012</v>
      </c>
      <c r="X1357">
        <f t="shared" si="217"/>
        <v>2012</v>
      </c>
      <c r="Y1357">
        <f t="shared" si="218"/>
        <v>10</v>
      </c>
      <c r="Z1357" t="str">
        <f t="shared" si="219"/>
        <v>Oct</v>
      </c>
    </row>
    <row r="1358" spans="1:26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1"/>
        <v>1.8281058823529412</v>
      </c>
      <c r="P1358" s="6">
        <f t="shared" si="212"/>
        <v>71.443218390804603</v>
      </c>
      <c r="Q1358" t="s">
        <v>8321</v>
      </c>
      <c r="R1358" t="s">
        <v>8322</v>
      </c>
      <c r="S1358">
        <f t="shared" si="213"/>
        <v>41459.830555555556</v>
      </c>
      <c r="T1358" t="str">
        <f t="shared" si="210"/>
        <v>7/4/2013</v>
      </c>
      <c r="U1358">
        <f t="shared" si="214"/>
        <v>41430.038888888892</v>
      </c>
      <c r="V1358" t="str">
        <f t="shared" si="215"/>
        <v>6/5/2013</v>
      </c>
      <c r="W1358">
        <f t="shared" si="216"/>
        <v>2013</v>
      </c>
      <c r="X1358">
        <f t="shared" si="217"/>
        <v>2013</v>
      </c>
      <c r="Y1358">
        <f t="shared" si="218"/>
        <v>6</v>
      </c>
      <c r="Z1358" t="str">
        <f t="shared" si="219"/>
        <v>June</v>
      </c>
    </row>
    <row r="1359" spans="1:26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1"/>
        <v>1.2529999999999999</v>
      </c>
      <c r="P1359" s="6">
        <f t="shared" si="212"/>
        <v>38.553846153846152</v>
      </c>
      <c r="Q1359" t="s">
        <v>8321</v>
      </c>
      <c r="R1359" t="s">
        <v>8322</v>
      </c>
      <c r="S1359">
        <f t="shared" si="213"/>
        <v>41334.040972222218</v>
      </c>
      <c r="T1359" t="str">
        <f t="shared" si="210"/>
        <v>3/1/2013</v>
      </c>
      <c r="U1359">
        <f t="shared" si="214"/>
        <v>41304.962233796294</v>
      </c>
      <c r="V1359" t="str">
        <f t="shared" si="215"/>
        <v>1/30/2013</v>
      </c>
      <c r="W1359">
        <f t="shared" si="216"/>
        <v>2013</v>
      </c>
      <c r="X1359">
        <f t="shared" si="217"/>
        <v>2013</v>
      </c>
      <c r="Y1359">
        <f t="shared" si="218"/>
        <v>1</v>
      </c>
      <c r="Z1359" t="str">
        <f t="shared" si="219"/>
        <v>Jan</v>
      </c>
    </row>
    <row r="1360" spans="1:26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1"/>
        <v>1.1166666666666667</v>
      </c>
      <c r="P1360" s="6">
        <f t="shared" si="212"/>
        <v>68.367346938775512</v>
      </c>
      <c r="Q1360" t="s">
        <v>8321</v>
      </c>
      <c r="R1360" t="s">
        <v>8322</v>
      </c>
      <c r="S1360">
        <f t="shared" si="213"/>
        <v>40719.362534722219</v>
      </c>
      <c r="T1360" t="str">
        <f t="shared" si="210"/>
        <v>6/25/2011</v>
      </c>
      <c r="U1360">
        <f t="shared" si="214"/>
        <v>40689.570868055554</v>
      </c>
      <c r="V1360" t="str">
        <f t="shared" si="215"/>
        <v>5/26/2011</v>
      </c>
      <c r="W1360">
        <f t="shared" si="216"/>
        <v>2011</v>
      </c>
      <c r="X1360">
        <f t="shared" si="217"/>
        <v>2011</v>
      </c>
      <c r="Y1360">
        <f t="shared" si="218"/>
        <v>5</v>
      </c>
      <c r="Z1360" t="str">
        <f t="shared" si="219"/>
        <v>May</v>
      </c>
    </row>
    <row r="1361" spans="1:26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1"/>
        <v>1.1575757575757575</v>
      </c>
      <c r="P1361" s="6">
        <f t="shared" si="212"/>
        <v>40.210526315789473</v>
      </c>
      <c r="Q1361" t="s">
        <v>8321</v>
      </c>
      <c r="R1361" t="s">
        <v>8322</v>
      </c>
      <c r="S1361">
        <f t="shared" si="213"/>
        <v>40730.606365740736</v>
      </c>
      <c r="T1361" t="str">
        <f t="shared" si="210"/>
        <v>7/6/2011</v>
      </c>
      <c r="U1361">
        <f t="shared" si="214"/>
        <v>40668.814699074072</v>
      </c>
      <c r="V1361" t="str">
        <f t="shared" si="215"/>
        <v>5/5/2011</v>
      </c>
      <c r="W1361">
        <f t="shared" si="216"/>
        <v>2011</v>
      </c>
      <c r="X1361">
        <f t="shared" si="217"/>
        <v>2011</v>
      </c>
      <c r="Y1361">
        <f t="shared" si="218"/>
        <v>5</v>
      </c>
      <c r="Z1361" t="str">
        <f t="shared" si="219"/>
        <v>May</v>
      </c>
    </row>
    <row r="1362" spans="1:26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1"/>
        <v>1.732</v>
      </c>
      <c r="P1362" s="6">
        <f t="shared" si="212"/>
        <v>32.074074074074076</v>
      </c>
      <c r="Q1362" t="s">
        <v>8321</v>
      </c>
      <c r="R1362" t="s">
        <v>8322</v>
      </c>
      <c r="S1362">
        <f t="shared" si="213"/>
        <v>41123.692361111105</v>
      </c>
      <c r="T1362" t="str">
        <f t="shared" si="210"/>
        <v>8/2/2012</v>
      </c>
      <c r="U1362">
        <f t="shared" si="214"/>
        <v>41095.900694444441</v>
      </c>
      <c r="V1362" t="str">
        <f t="shared" si="215"/>
        <v>7/5/2012</v>
      </c>
      <c r="W1362">
        <f t="shared" si="216"/>
        <v>2012</v>
      </c>
      <c r="X1362">
        <f t="shared" si="217"/>
        <v>2012</v>
      </c>
      <c r="Y1362">
        <f t="shared" si="218"/>
        <v>7</v>
      </c>
      <c r="Z1362" t="str">
        <f t="shared" si="219"/>
        <v>July</v>
      </c>
    </row>
    <row r="1363" spans="1:26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1"/>
        <v>1.2598333333333334</v>
      </c>
      <c r="P1363" s="6">
        <f t="shared" si="212"/>
        <v>28.632575757575758</v>
      </c>
      <c r="Q1363" t="s">
        <v>8321</v>
      </c>
      <c r="R1363" t="s">
        <v>8322</v>
      </c>
      <c r="S1363">
        <f t="shared" si="213"/>
        <v>41811.508935185186</v>
      </c>
      <c r="T1363" t="str">
        <f t="shared" si="210"/>
        <v>6/21/2014</v>
      </c>
      <c r="U1363">
        <f t="shared" si="214"/>
        <v>41781.717268518521</v>
      </c>
      <c r="V1363" t="str">
        <f t="shared" si="215"/>
        <v>5/22/2014</v>
      </c>
      <c r="W1363">
        <f t="shared" si="216"/>
        <v>2014</v>
      </c>
      <c r="X1363">
        <f t="shared" si="217"/>
        <v>2014</v>
      </c>
      <c r="Y1363">
        <f t="shared" si="218"/>
        <v>5</v>
      </c>
      <c r="Z1363" t="str">
        <f t="shared" si="219"/>
        <v>May</v>
      </c>
    </row>
    <row r="1364" spans="1:26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1"/>
        <v>1.091</v>
      </c>
      <c r="P1364" s="6">
        <f t="shared" si="212"/>
        <v>43.64</v>
      </c>
      <c r="Q1364" t="s">
        <v>8321</v>
      </c>
      <c r="R1364" t="s">
        <v>8322</v>
      </c>
      <c r="S1364">
        <f t="shared" si="213"/>
        <v>41524.726053240738</v>
      </c>
      <c r="T1364" t="str">
        <f t="shared" si="210"/>
        <v>9/7/2013</v>
      </c>
      <c r="U1364">
        <f t="shared" si="214"/>
        <v>41464.934386574074</v>
      </c>
      <c r="V1364" t="str">
        <f t="shared" si="215"/>
        <v>7/9/2013</v>
      </c>
      <c r="W1364">
        <f t="shared" si="216"/>
        <v>2013</v>
      </c>
      <c r="X1364">
        <f t="shared" si="217"/>
        <v>2013</v>
      </c>
      <c r="Y1364">
        <f t="shared" si="218"/>
        <v>7</v>
      </c>
      <c r="Z1364" t="str">
        <f t="shared" si="219"/>
        <v>July</v>
      </c>
    </row>
    <row r="1365" spans="1:26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1"/>
        <v>1</v>
      </c>
      <c r="P1365" s="6">
        <f t="shared" si="212"/>
        <v>40</v>
      </c>
      <c r="Q1365" t="s">
        <v>8321</v>
      </c>
      <c r="R1365" t="s">
        <v>8322</v>
      </c>
      <c r="S1365">
        <f t="shared" si="213"/>
        <v>42415.124305555553</v>
      </c>
      <c r="T1365" t="str">
        <f t="shared" si="210"/>
        <v>2/15/2016</v>
      </c>
      <c r="U1365">
        <f t="shared" si="214"/>
        <v>42396.8440625</v>
      </c>
      <c r="V1365" t="str">
        <f t="shared" si="215"/>
        <v>1/27/2016</v>
      </c>
      <c r="W1365">
        <f t="shared" si="216"/>
        <v>2016</v>
      </c>
      <c r="X1365">
        <f t="shared" si="217"/>
        <v>2016</v>
      </c>
      <c r="Y1365">
        <f t="shared" si="218"/>
        <v>1</v>
      </c>
      <c r="Z1365" t="str">
        <f t="shared" si="219"/>
        <v>Jan</v>
      </c>
    </row>
    <row r="1366" spans="1:26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1"/>
        <v>1.1864285714285714</v>
      </c>
      <c r="P1366" s="6">
        <f t="shared" si="212"/>
        <v>346.04166666666669</v>
      </c>
      <c r="Q1366" t="s">
        <v>8324</v>
      </c>
      <c r="R1366" t="s">
        <v>8325</v>
      </c>
      <c r="S1366">
        <f t="shared" si="213"/>
        <v>42011.487337962964</v>
      </c>
      <c r="T1366" t="str">
        <f t="shared" si="210"/>
        <v>1/7/2015</v>
      </c>
      <c r="U1366">
        <f t="shared" si="214"/>
        <v>41951.695671296293</v>
      </c>
      <c r="V1366" t="str">
        <f t="shared" si="215"/>
        <v>11/8/2014</v>
      </c>
      <c r="W1366">
        <f t="shared" si="216"/>
        <v>2015</v>
      </c>
      <c r="X1366">
        <f t="shared" si="217"/>
        <v>2014</v>
      </c>
      <c r="Y1366">
        <f t="shared" si="218"/>
        <v>11</v>
      </c>
      <c r="Z1366" t="str">
        <f t="shared" si="219"/>
        <v>Nov</v>
      </c>
    </row>
    <row r="1367" spans="1:26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1"/>
        <v>1.0026666666666666</v>
      </c>
      <c r="P1367" s="6">
        <f t="shared" si="212"/>
        <v>81.739130434782609</v>
      </c>
      <c r="Q1367" t="s">
        <v>8324</v>
      </c>
      <c r="R1367" t="s">
        <v>8325</v>
      </c>
      <c r="S1367">
        <f t="shared" si="213"/>
        <v>42079.483240740738</v>
      </c>
      <c r="T1367" t="str">
        <f t="shared" si="210"/>
        <v>3/16/2015</v>
      </c>
      <c r="U1367">
        <f t="shared" si="214"/>
        <v>42049.733240740738</v>
      </c>
      <c r="V1367" t="str">
        <f t="shared" si="215"/>
        <v>2/14/2015</v>
      </c>
      <c r="W1367">
        <f t="shared" si="216"/>
        <v>2015</v>
      </c>
      <c r="X1367">
        <f t="shared" si="217"/>
        <v>2015</v>
      </c>
      <c r="Y1367">
        <f t="shared" si="218"/>
        <v>2</v>
      </c>
      <c r="Z1367" t="str">
        <f t="shared" si="219"/>
        <v>Feb</v>
      </c>
    </row>
    <row r="1368" spans="1:26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1"/>
        <v>1.2648920000000001</v>
      </c>
      <c r="P1368" s="6">
        <f t="shared" si="212"/>
        <v>64.535306122448986</v>
      </c>
      <c r="Q1368" t="s">
        <v>8324</v>
      </c>
      <c r="R1368" t="s">
        <v>8325</v>
      </c>
      <c r="S1368">
        <f t="shared" si="213"/>
        <v>41969.829432870371</v>
      </c>
      <c r="T1368" t="str">
        <f t="shared" si="210"/>
        <v>11/26/2014</v>
      </c>
      <c r="U1368">
        <f t="shared" si="214"/>
        <v>41924.996099537035</v>
      </c>
      <c r="V1368" t="str">
        <f t="shared" si="215"/>
        <v>10/12/2014</v>
      </c>
      <c r="W1368">
        <f t="shared" si="216"/>
        <v>2014</v>
      </c>
      <c r="X1368">
        <f t="shared" si="217"/>
        <v>2014</v>
      </c>
      <c r="Y1368">
        <f t="shared" si="218"/>
        <v>10</v>
      </c>
      <c r="Z1368" t="str">
        <f t="shared" si="219"/>
        <v>Oct</v>
      </c>
    </row>
    <row r="1369" spans="1:26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1"/>
        <v>1.1426000000000001</v>
      </c>
      <c r="P1369" s="6">
        <f t="shared" si="212"/>
        <v>63.477777777777774</v>
      </c>
      <c r="Q1369" t="s">
        <v>8324</v>
      </c>
      <c r="R1369" t="s">
        <v>8325</v>
      </c>
      <c r="S1369">
        <f t="shared" si="213"/>
        <v>42321.836226851847</v>
      </c>
      <c r="T1369" t="str">
        <f t="shared" si="210"/>
        <v>11/13/2015</v>
      </c>
      <c r="U1369">
        <f t="shared" si="214"/>
        <v>42292.002893518518</v>
      </c>
      <c r="V1369" t="str">
        <f t="shared" si="215"/>
        <v>10/15/2015</v>
      </c>
      <c r="W1369">
        <f t="shared" si="216"/>
        <v>2015</v>
      </c>
      <c r="X1369">
        <f t="shared" si="217"/>
        <v>2015</v>
      </c>
      <c r="Y1369">
        <f t="shared" si="218"/>
        <v>10</v>
      </c>
      <c r="Z1369" t="str">
        <f t="shared" si="219"/>
        <v>Oct</v>
      </c>
    </row>
    <row r="1370" spans="1:26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1"/>
        <v>1.107</v>
      </c>
      <c r="P1370" s="6">
        <f t="shared" si="212"/>
        <v>63.620689655172413</v>
      </c>
      <c r="Q1370" t="s">
        <v>8324</v>
      </c>
      <c r="R1370" t="s">
        <v>8325</v>
      </c>
      <c r="S1370">
        <f t="shared" si="213"/>
        <v>42169.982569444437</v>
      </c>
      <c r="T1370" t="str">
        <f t="shared" si="210"/>
        <v>6/14/2015</v>
      </c>
      <c r="U1370">
        <f t="shared" si="214"/>
        <v>42146.190902777773</v>
      </c>
      <c r="V1370" t="str">
        <f t="shared" si="215"/>
        <v>5/22/2015</v>
      </c>
      <c r="W1370">
        <f t="shared" si="216"/>
        <v>2015</v>
      </c>
      <c r="X1370">
        <f t="shared" si="217"/>
        <v>2015</v>
      </c>
      <c r="Y1370">
        <f t="shared" si="218"/>
        <v>5</v>
      </c>
      <c r="Z1370" t="str">
        <f t="shared" si="219"/>
        <v>May</v>
      </c>
    </row>
    <row r="1371" spans="1:26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1"/>
        <v>1.0534805315203954</v>
      </c>
      <c r="P1371" s="6">
        <f t="shared" si="212"/>
        <v>83.967068965517228</v>
      </c>
      <c r="Q1371" t="s">
        <v>8324</v>
      </c>
      <c r="R1371" t="s">
        <v>8325</v>
      </c>
      <c r="S1371">
        <f t="shared" si="213"/>
        <v>41740.385949074072</v>
      </c>
      <c r="T1371" t="str">
        <f t="shared" si="210"/>
        <v>4/11/2014</v>
      </c>
      <c r="U1371">
        <f t="shared" si="214"/>
        <v>41710.594282407408</v>
      </c>
      <c r="V1371" t="str">
        <f t="shared" si="215"/>
        <v>3/12/2014</v>
      </c>
      <c r="W1371">
        <f t="shared" si="216"/>
        <v>2014</v>
      </c>
      <c r="X1371">
        <f t="shared" si="217"/>
        <v>2014</v>
      </c>
      <c r="Y1371">
        <f t="shared" si="218"/>
        <v>3</v>
      </c>
      <c r="Z1371" t="str">
        <f t="shared" si="219"/>
        <v>March</v>
      </c>
    </row>
    <row r="1372" spans="1:26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1"/>
        <v>1.0366666666666666</v>
      </c>
      <c r="P1372" s="6">
        <f t="shared" si="212"/>
        <v>77.75</v>
      </c>
      <c r="Q1372" t="s">
        <v>8324</v>
      </c>
      <c r="R1372" t="s">
        <v>8325</v>
      </c>
      <c r="S1372">
        <f t="shared" si="213"/>
        <v>41562.795023148145</v>
      </c>
      <c r="T1372" t="str">
        <f t="shared" si="210"/>
        <v>10/15/2013</v>
      </c>
      <c r="U1372">
        <f t="shared" si="214"/>
        <v>41548.00335648148</v>
      </c>
      <c r="V1372" t="str">
        <f t="shared" si="215"/>
        <v>10/1/2013</v>
      </c>
      <c r="W1372">
        <f t="shared" si="216"/>
        <v>2013</v>
      </c>
      <c r="X1372">
        <f t="shared" si="217"/>
        <v>2013</v>
      </c>
      <c r="Y1372">
        <f t="shared" si="218"/>
        <v>10</v>
      </c>
      <c r="Z1372" t="str">
        <f t="shared" si="219"/>
        <v>Oct</v>
      </c>
    </row>
    <row r="1373" spans="1:26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1"/>
        <v>1.0708672667523933</v>
      </c>
      <c r="P1373" s="6">
        <f t="shared" si="212"/>
        <v>107.07142857142857</v>
      </c>
      <c r="Q1373" t="s">
        <v>8324</v>
      </c>
      <c r="R1373" t="s">
        <v>8325</v>
      </c>
      <c r="S1373">
        <f t="shared" si="213"/>
        <v>42131.550254629627</v>
      </c>
      <c r="T1373" t="str">
        <f t="shared" si="210"/>
        <v>5/7/2015</v>
      </c>
      <c r="U1373">
        <f t="shared" si="214"/>
        <v>42101.758587962962</v>
      </c>
      <c r="V1373" t="str">
        <f t="shared" si="215"/>
        <v>4/7/2015</v>
      </c>
      <c r="W1373">
        <f t="shared" si="216"/>
        <v>2015</v>
      </c>
      <c r="X1373">
        <f t="shared" si="217"/>
        <v>2015</v>
      </c>
      <c r="Y1373">
        <f t="shared" si="218"/>
        <v>4</v>
      </c>
      <c r="Z1373" t="str">
        <f t="shared" si="219"/>
        <v>April</v>
      </c>
    </row>
    <row r="1374" spans="1:26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1"/>
        <v>1.24</v>
      </c>
      <c r="P1374" s="6">
        <f t="shared" si="212"/>
        <v>38.75</v>
      </c>
      <c r="Q1374" t="s">
        <v>8324</v>
      </c>
      <c r="R1374" t="s">
        <v>8325</v>
      </c>
      <c r="S1374">
        <f t="shared" si="213"/>
        <v>41102.53162037037</v>
      </c>
      <c r="T1374" t="str">
        <f t="shared" si="210"/>
        <v>7/12/2012</v>
      </c>
      <c r="U1374">
        <f t="shared" si="214"/>
        <v>41072.739953703705</v>
      </c>
      <c r="V1374" t="str">
        <f t="shared" si="215"/>
        <v>6/12/2012</v>
      </c>
      <c r="W1374">
        <f t="shared" si="216"/>
        <v>2012</v>
      </c>
      <c r="X1374">
        <f t="shared" si="217"/>
        <v>2012</v>
      </c>
      <c r="Y1374">
        <f t="shared" si="218"/>
        <v>6</v>
      </c>
      <c r="Z1374" t="str">
        <f t="shared" si="219"/>
        <v>June</v>
      </c>
    </row>
    <row r="1375" spans="1:26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1"/>
        <v>1.0501</v>
      </c>
      <c r="P1375" s="6">
        <f t="shared" si="212"/>
        <v>201.94230769230768</v>
      </c>
      <c r="Q1375" t="s">
        <v>8324</v>
      </c>
      <c r="R1375" t="s">
        <v>8325</v>
      </c>
      <c r="S1375">
        <f t="shared" si="213"/>
        <v>42734.743437499994</v>
      </c>
      <c r="T1375" t="str">
        <f t="shared" si="210"/>
        <v>12/30/2016</v>
      </c>
      <c r="U1375">
        <f t="shared" si="214"/>
        <v>42704.95177083333</v>
      </c>
      <c r="V1375" t="str">
        <f t="shared" si="215"/>
        <v>11/30/2016</v>
      </c>
      <c r="W1375">
        <f t="shared" si="216"/>
        <v>2016</v>
      </c>
      <c r="X1375">
        <f t="shared" si="217"/>
        <v>2016</v>
      </c>
      <c r="Y1375">
        <f t="shared" si="218"/>
        <v>11</v>
      </c>
      <c r="Z1375" t="str">
        <f t="shared" si="219"/>
        <v>Nov</v>
      </c>
    </row>
    <row r="1376" spans="1:26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1"/>
        <v>1.8946666666666667</v>
      </c>
      <c r="P1376" s="6">
        <f t="shared" si="212"/>
        <v>43.060606060606062</v>
      </c>
      <c r="Q1376" t="s">
        <v>8324</v>
      </c>
      <c r="R1376" t="s">
        <v>8325</v>
      </c>
      <c r="S1376">
        <f t="shared" si="213"/>
        <v>42453.911898148144</v>
      </c>
      <c r="T1376" t="str">
        <f t="shared" si="210"/>
        <v>3/24/2016</v>
      </c>
      <c r="U1376">
        <f t="shared" si="214"/>
        <v>42424.161898148144</v>
      </c>
      <c r="V1376" t="str">
        <f t="shared" si="215"/>
        <v>2/24/2016</v>
      </c>
      <c r="W1376">
        <f t="shared" si="216"/>
        <v>2016</v>
      </c>
      <c r="X1376">
        <f t="shared" si="217"/>
        <v>2016</v>
      </c>
      <c r="Y1376">
        <f t="shared" si="218"/>
        <v>2</v>
      </c>
      <c r="Z1376" t="str">
        <f t="shared" si="219"/>
        <v>Feb</v>
      </c>
    </row>
    <row r="1377" spans="1:26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1"/>
        <v>1.7132499999999999</v>
      </c>
      <c r="P1377" s="6">
        <f t="shared" si="212"/>
        <v>62.871559633027523</v>
      </c>
      <c r="Q1377" t="s">
        <v>8324</v>
      </c>
      <c r="R1377" t="s">
        <v>8325</v>
      </c>
      <c r="S1377">
        <f t="shared" si="213"/>
        <v>42749.857858796291</v>
      </c>
      <c r="T1377" t="str">
        <f t="shared" si="210"/>
        <v>1/14/2017</v>
      </c>
      <c r="U1377">
        <f t="shared" si="214"/>
        <v>42720.066192129627</v>
      </c>
      <c r="V1377" t="str">
        <f t="shared" si="215"/>
        <v>12/16/2016</v>
      </c>
      <c r="W1377">
        <f t="shared" si="216"/>
        <v>2017</v>
      </c>
      <c r="X1377">
        <f t="shared" si="217"/>
        <v>2016</v>
      </c>
      <c r="Y1377">
        <f t="shared" si="218"/>
        <v>12</v>
      </c>
      <c r="Z1377" t="str">
        <f t="shared" si="219"/>
        <v>Dec</v>
      </c>
    </row>
    <row r="1378" spans="1:26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1"/>
        <v>2.5248648648648651</v>
      </c>
      <c r="P1378" s="6">
        <f t="shared" si="212"/>
        <v>55.607142857142854</v>
      </c>
      <c r="Q1378" t="s">
        <v>8324</v>
      </c>
      <c r="R1378" t="s">
        <v>8325</v>
      </c>
      <c r="S1378">
        <f t="shared" si="213"/>
        <v>42707.502384259256</v>
      </c>
      <c r="T1378" t="str">
        <f t="shared" si="210"/>
        <v>12/3/2016</v>
      </c>
      <c r="U1378">
        <f t="shared" si="214"/>
        <v>42677.669050925921</v>
      </c>
      <c r="V1378" t="str">
        <f t="shared" si="215"/>
        <v>11/3/2016</v>
      </c>
      <c r="W1378">
        <f t="shared" si="216"/>
        <v>2016</v>
      </c>
      <c r="X1378">
        <f t="shared" si="217"/>
        <v>2016</v>
      </c>
      <c r="Y1378">
        <f t="shared" si="218"/>
        <v>11</v>
      </c>
      <c r="Z1378" t="str">
        <f t="shared" si="219"/>
        <v>Nov</v>
      </c>
    </row>
    <row r="1379" spans="1:26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1"/>
        <v>1.1615384615384616</v>
      </c>
      <c r="P1379" s="6">
        <f t="shared" si="212"/>
        <v>48.70967741935484</v>
      </c>
      <c r="Q1379" t="s">
        <v>8324</v>
      </c>
      <c r="R1379" t="s">
        <v>8325</v>
      </c>
      <c r="S1379">
        <f t="shared" si="213"/>
        <v>42768.96597222222</v>
      </c>
      <c r="T1379" t="str">
        <f t="shared" si="210"/>
        <v>2/2/2017</v>
      </c>
      <c r="U1379">
        <f t="shared" si="214"/>
        <v>42747.219560185185</v>
      </c>
      <c r="V1379" t="str">
        <f t="shared" si="215"/>
        <v>1/12/2017</v>
      </c>
      <c r="W1379">
        <f t="shared" si="216"/>
        <v>2017</v>
      </c>
      <c r="X1379">
        <f t="shared" si="217"/>
        <v>2017</v>
      </c>
      <c r="Y1379">
        <f t="shared" si="218"/>
        <v>1</v>
      </c>
      <c r="Z1379" t="str">
        <f t="shared" si="219"/>
        <v>Jan</v>
      </c>
    </row>
    <row r="1380" spans="1:26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1"/>
        <v>2.0335000000000001</v>
      </c>
      <c r="P1380" s="6">
        <f t="shared" si="212"/>
        <v>30.578947368421051</v>
      </c>
      <c r="Q1380" t="s">
        <v>8324</v>
      </c>
      <c r="R1380" t="s">
        <v>8325</v>
      </c>
      <c r="S1380">
        <f t="shared" si="213"/>
        <v>42583.551041666658</v>
      </c>
      <c r="T1380" t="str">
        <f t="shared" si="210"/>
        <v>8/1/2016</v>
      </c>
      <c r="U1380">
        <f t="shared" si="214"/>
        <v>42568.759374999994</v>
      </c>
      <c r="V1380" t="str">
        <f t="shared" si="215"/>
        <v>7/17/2016</v>
      </c>
      <c r="W1380">
        <f t="shared" si="216"/>
        <v>2016</v>
      </c>
      <c r="X1380">
        <f t="shared" si="217"/>
        <v>2016</v>
      </c>
      <c r="Y1380">
        <f t="shared" si="218"/>
        <v>7</v>
      </c>
      <c r="Z1380" t="str">
        <f t="shared" si="219"/>
        <v>July</v>
      </c>
    </row>
    <row r="1381" spans="1:26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1"/>
        <v>1.1160000000000001</v>
      </c>
      <c r="P1381" s="6">
        <f t="shared" si="212"/>
        <v>73.907284768211923</v>
      </c>
      <c r="Q1381" t="s">
        <v>8324</v>
      </c>
      <c r="R1381" t="s">
        <v>8325</v>
      </c>
      <c r="S1381">
        <f t="shared" si="213"/>
        <v>42160.28328703704</v>
      </c>
      <c r="T1381" t="str">
        <f t="shared" si="210"/>
        <v>6/5/2015</v>
      </c>
      <c r="U1381">
        <f t="shared" si="214"/>
        <v>42130.491620370376</v>
      </c>
      <c r="V1381" t="str">
        <f t="shared" si="215"/>
        <v>5/6/2015</v>
      </c>
      <c r="W1381">
        <f t="shared" si="216"/>
        <v>2015</v>
      </c>
      <c r="X1381">
        <f t="shared" si="217"/>
        <v>2015</v>
      </c>
      <c r="Y1381">
        <f t="shared" si="218"/>
        <v>5</v>
      </c>
      <c r="Z1381" t="str">
        <f t="shared" si="219"/>
        <v>May</v>
      </c>
    </row>
    <row r="1382" spans="1:26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1"/>
        <v>4.24</v>
      </c>
      <c r="P1382" s="6">
        <f t="shared" si="212"/>
        <v>21.2</v>
      </c>
      <c r="Q1382" t="s">
        <v>8324</v>
      </c>
      <c r="R1382" t="s">
        <v>8325</v>
      </c>
      <c r="S1382">
        <f t="shared" si="213"/>
        <v>42163.874999999993</v>
      </c>
      <c r="T1382" t="str">
        <f t="shared" si="210"/>
        <v>6/8/2015</v>
      </c>
      <c r="U1382">
        <f t="shared" si="214"/>
        <v>42141.762800925921</v>
      </c>
      <c r="V1382" t="str">
        <f t="shared" si="215"/>
        <v>5/17/2015</v>
      </c>
      <c r="W1382">
        <f t="shared" si="216"/>
        <v>2015</v>
      </c>
      <c r="X1382">
        <f t="shared" si="217"/>
        <v>2015</v>
      </c>
      <c r="Y1382">
        <f t="shared" si="218"/>
        <v>5</v>
      </c>
      <c r="Z1382" t="str">
        <f t="shared" si="219"/>
        <v>May</v>
      </c>
    </row>
    <row r="1383" spans="1:26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1"/>
        <v>1.071</v>
      </c>
      <c r="P1383" s="6">
        <f t="shared" si="212"/>
        <v>73.356164383561648</v>
      </c>
      <c r="Q1383" t="s">
        <v>8324</v>
      </c>
      <c r="R1383" t="s">
        <v>8325</v>
      </c>
      <c r="S1383">
        <f t="shared" si="213"/>
        <v>42733.006076388883</v>
      </c>
      <c r="T1383" t="str">
        <f t="shared" si="210"/>
        <v>12/29/2016</v>
      </c>
      <c r="U1383">
        <f t="shared" si="214"/>
        <v>42703.214409722219</v>
      </c>
      <c r="V1383" t="str">
        <f t="shared" si="215"/>
        <v>11/29/2016</v>
      </c>
      <c r="W1383">
        <f t="shared" si="216"/>
        <v>2016</v>
      </c>
      <c r="X1383">
        <f t="shared" si="217"/>
        <v>2016</v>
      </c>
      <c r="Y1383">
        <f t="shared" si="218"/>
        <v>11</v>
      </c>
      <c r="Z1383" t="str">
        <f t="shared" si="219"/>
        <v>Nov</v>
      </c>
    </row>
    <row r="1384" spans="1:26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1"/>
        <v>1.043625</v>
      </c>
      <c r="P1384" s="6">
        <f t="shared" si="212"/>
        <v>56.412162162162161</v>
      </c>
      <c r="Q1384" t="s">
        <v>8324</v>
      </c>
      <c r="R1384" t="s">
        <v>8325</v>
      </c>
      <c r="S1384">
        <f t="shared" si="213"/>
        <v>41400.591851851852</v>
      </c>
      <c r="T1384" t="str">
        <f t="shared" si="210"/>
        <v>5/6/2013</v>
      </c>
      <c r="U1384">
        <f t="shared" si="214"/>
        <v>41370.800185185188</v>
      </c>
      <c r="V1384" t="str">
        <f t="shared" si="215"/>
        <v>4/6/2013</v>
      </c>
      <c r="W1384">
        <f t="shared" si="216"/>
        <v>2013</v>
      </c>
      <c r="X1384">
        <f t="shared" si="217"/>
        <v>2013</v>
      </c>
      <c r="Y1384">
        <f t="shared" si="218"/>
        <v>4</v>
      </c>
      <c r="Z1384" t="str">
        <f t="shared" si="219"/>
        <v>April</v>
      </c>
    </row>
    <row r="1385" spans="1:26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1"/>
        <v>2.124090909090909</v>
      </c>
      <c r="P1385" s="6">
        <f t="shared" si="212"/>
        <v>50.247311827956992</v>
      </c>
      <c r="Q1385" t="s">
        <v>8324</v>
      </c>
      <c r="R1385" t="s">
        <v>8325</v>
      </c>
      <c r="S1385">
        <f t="shared" si="213"/>
        <v>42726.866643518515</v>
      </c>
      <c r="T1385" t="str">
        <f t="shared" si="210"/>
        <v>12/22/2016</v>
      </c>
      <c r="U1385">
        <f t="shared" si="214"/>
        <v>42707.074976851851</v>
      </c>
      <c r="V1385" t="str">
        <f t="shared" si="215"/>
        <v>12/3/2016</v>
      </c>
      <c r="W1385">
        <f t="shared" si="216"/>
        <v>2016</v>
      </c>
      <c r="X1385">
        <f t="shared" si="217"/>
        <v>2016</v>
      </c>
      <c r="Y1385">
        <f t="shared" si="218"/>
        <v>12</v>
      </c>
      <c r="Z1385" t="str">
        <f t="shared" si="219"/>
        <v>Dec</v>
      </c>
    </row>
    <row r="1386" spans="1:26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1"/>
        <v>1.2408571428571429</v>
      </c>
      <c r="P1386" s="6">
        <f t="shared" si="212"/>
        <v>68.936507936507937</v>
      </c>
      <c r="Q1386" t="s">
        <v>8324</v>
      </c>
      <c r="R1386" t="s">
        <v>8325</v>
      </c>
      <c r="S1386">
        <f t="shared" si="213"/>
        <v>42190.526874999996</v>
      </c>
      <c r="T1386" t="str">
        <f t="shared" si="210"/>
        <v>7/5/2015</v>
      </c>
      <c r="U1386">
        <f t="shared" si="214"/>
        <v>42160.735208333332</v>
      </c>
      <c r="V1386" t="str">
        <f t="shared" si="215"/>
        <v>6/5/2015</v>
      </c>
      <c r="W1386">
        <f t="shared" si="216"/>
        <v>2015</v>
      </c>
      <c r="X1386">
        <f t="shared" si="217"/>
        <v>2015</v>
      </c>
      <c r="Y1386">
        <f t="shared" si="218"/>
        <v>6</v>
      </c>
      <c r="Z1386" t="str">
        <f t="shared" si="219"/>
        <v>June</v>
      </c>
    </row>
    <row r="1387" spans="1:26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1"/>
        <v>1.10406125</v>
      </c>
      <c r="P1387" s="6">
        <f t="shared" si="212"/>
        <v>65.914104477611943</v>
      </c>
      <c r="Q1387" t="s">
        <v>8324</v>
      </c>
      <c r="R1387" t="s">
        <v>8325</v>
      </c>
      <c r="S1387">
        <f t="shared" si="213"/>
        <v>42489.299305555549</v>
      </c>
      <c r="T1387" t="str">
        <f t="shared" si="210"/>
        <v>4/29/2016</v>
      </c>
      <c r="U1387">
        <f t="shared" si="214"/>
        <v>42433.688900462963</v>
      </c>
      <c r="V1387" t="str">
        <f t="shared" si="215"/>
        <v>3/4/2016</v>
      </c>
      <c r="W1387">
        <f t="shared" si="216"/>
        <v>2016</v>
      </c>
      <c r="X1387">
        <f t="shared" si="217"/>
        <v>2016</v>
      </c>
      <c r="Y1387">
        <f t="shared" si="218"/>
        <v>3</v>
      </c>
      <c r="Z1387" t="str">
        <f t="shared" si="219"/>
        <v>March</v>
      </c>
    </row>
    <row r="1388" spans="1:26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1"/>
        <v>2.1875</v>
      </c>
      <c r="P1388" s="6">
        <f t="shared" si="212"/>
        <v>62.5</v>
      </c>
      <c r="Q1388" t="s">
        <v>8324</v>
      </c>
      <c r="R1388" t="s">
        <v>8325</v>
      </c>
      <c r="S1388">
        <f t="shared" si="213"/>
        <v>42214.438530092586</v>
      </c>
      <c r="T1388" t="str">
        <f t="shared" si="210"/>
        <v>7/29/2015</v>
      </c>
      <c r="U1388">
        <f t="shared" si="214"/>
        <v>42184.646863425922</v>
      </c>
      <c r="V1388" t="str">
        <f t="shared" si="215"/>
        <v>6/29/2015</v>
      </c>
      <c r="W1388">
        <f t="shared" si="216"/>
        <v>2015</v>
      </c>
      <c r="X1388">
        <f t="shared" si="217"/>
        <v>2015</v>
      </c>
      <c r="Y1388">
        <f t="shared" si="218"/>
        <v>6</v>
      </c>
      <c r="Z1388" t="str">
        <f t="shared" si="219"/>
        <v>June</v>
      </c>
    </row>
    <row r="1389" spans="1:26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1"/>
        <v>1.36625</v>
      </c>
      <c r="P1389" s="6">
        <f t="shared" si="212"/>
        <v>70.064102564102569</v>
      </c>
      <c r="Q1389" t="s">
        <v>8324</v>
      </c>
      <c r="R1389" t="s">
        <v>8325</v>
      </c>
      <c r="S1389">
        <f t="shared" si="213"/>
        <v>42157.979166666664</v>
      </c>
      <c r="T1389" t="str">
        <f t="shared" si="210"/>
        <v>6/2/2015</v>
      </c>
      <c r="U1389">
        <f t="shared" si="214"/>
        <v>42126.92123842593</v>
      </c>
      <c r="V1389" t="str">
        <f t="shared" si="215"/>
        <v>5/2/2015</v>
      </c>
      <c r="W1389">
        <f t="shared" si="216"/>
        <v>2015</v>
      </c>
      <c r="X1389">
        <f t="shared" si="217"/>
        <v>2015</v>
      </c>
      <c r="Y1389">
        <f t="shared" si="218"/>
        <v>5</v>
      </c>
      <c r="Z1389" t="str">
        <f t="shared" si="219"/>
        <v>May</v>
      </c>
    </row>
    <row r="1390" spans="1:26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1"/>
        <v>1.348074</v>
      </c>
      <c r="P1390" s="6">
        <f t="shared" si="212"/>
        <v>60.181874999999998</v>
      </c>
      <c r="Q1390" t="s">
        <v>8324</v>
      </c>
      <c r="R1390" t="s">
        <v>8325</v>
      </c>
      <c r="S1390">
        <f t="shared" si="213"/>
        <v>42660.468055555553</v>
      </c>
      <c r="T1390" t="str">
        <f t="shared" si="210"/>
        <v>10/17/2016</v>
      </c>
      <c r="U1390">
        <f t="shared" si="214"/>
        <v>42634.614780092597</v>
      </c>
      <c r="V1390" t="str">
        <f t="shared" si="215"/>
        <v>9/21/2016</v>
      </c>
      <c r="W1390">
        <f t="shared" si="216"/>
        <v>2016</v>
      </c>
      <c r="X1390">
        <f t="shared" si="217"/>
        <v>2016</v>
      </c>
      <c r="Y1390">
        <f t="shared" si="218"/>
        <v>9</v>
      </c>
      <c r="Z1390" t="str">
        <f t="shared" si="219"/>
        <v>Sept</v>
      </c>
    </row>
    <row r="1391" spans="1:26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1"/>
        <v>1.454</v>
      </c>
      <c r="P1391" s="6">
        <f t="shared" si="212"/>
        <v>21.382352941176471</v>
      </c>
      <c r="Q1391" t="s">
        <v>8324</v>
      </c>
      <c r="R1391" t="s">
        <v>8325</v>
      </c>
      <c r="S1391">
        <f t="shared" si="213"/>
        <v>42595.272650462961</v>
      </c>
      <c r="T1391" t="str">
        <f t="shared" si="210"/>
        <v>8/13/2016</v>
      </c>
      <c r="U1391">
        <f t="shared" si="214"/>
        <v>42565.480983796297</v>
      </c>
      <c r="V1391" t="str">
        <f t="shared" si="215"/>
        <v>7/14/2016</v>
      </c>
      <c r="W1391">
        <f t="shared" si="216"/>
        <v>2016</v>
      </c>
      <c r="X1391">
        <f t="shared" si="217"/>
        <v>2016</v>
      </c>
      <c r="Y1391">
        <f t="shared" si="218"/>
        <v>7</v>
      </c>
      <c r="Z1391" t="str">
        <f t="shared" si="219"/>
        <v>July</v>
      </c>
    </row>
    <row r="1392" spans="1:26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1"/>
        <v>1.0910714285714285</v>
      </c>
      <c r="P1392" s="6">
        <f t="shared" si="212"/>
        <v>160.78947368421052</v>
      </c>
      <c r="Q1392" t="s">
        <v>8324</v>
      </c>
      <c r="R1392" t="s">
        <v>8325</v>
      </c>
      <c r="S1392">
        <f t="shared" si="213"/>
        <v>42121.508333333331</v>
      </c>
      <c r="T1392" t="str">
        <f t="shared" si="210"/>
        <v>4/27/2015</v>
      </c>
      <c r="U1392">
        <f t="shared" si="214"/>
        <v>42087.803310185183</v>
      </c>
      <c r="V1392" t="str">
        <f t="shared" si="215"/>
        <v>3/24/2015</v>
      </c>
      <c r="W1392">
        <f t="shared" si="216"/>
        <v>2015</v>
      </c>
      <c r="X1392">
        <f t="shared" si="217"/>
        <v>2015</v>
      </c>
      <c r="Y1392">
        <f t="shared" si="218"/>
        <v>3</v>
      </c>
      <c r="Z1392" t="str">
        <f t="shared" si="219"/>
        <v>March</v>
      </c>
    </row>
    <row r="1393" spans="1:26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1"/>
        <v>1.1020000000000001</v>
      </c>
      <c r="P1393" s="6">
        <f t="shared" si="212"/>
        <v>42.384615384615387</v>
      </c>
      <c r="Q1393" t="s">
        <v>8324</v>
      </c>
      <c r="R1393" t="s">
        <v>8325</v>
      </c>
      <c r="S1393">
        <f t="shared" si="213"/>
        <v>42237.999305555553</v>
      </c>
      <c r="T1393" t="str">
        <f t="shared" si="210"/>
        <v>8/21/2015</v>
      </c>
      <c r="U1393">
        <f t="shared" si="214"/>
        <v>42193.650671296295</v>
      </c>
      <c r="V1393" t="str">
        <f t="shared" si="215"/>
        <v>7/8/2015</v>
      </c>
      <c r="W1393">
        <f t="shared" si="216"/>
        <v>2015</v>
      </c>
      <c r="X1393">
        <f t="shared" si="217"/>
        <v>2015</v>
      </c>
      <c r="Y1393">
        <f t="shared" si="218"/>
        <v>7</v>
      </c>
      <c r="Z1393" t="str">
        <f t="shared" si="219"/>
        <v>July</v>
      </c>
    </row>
    <row r="1394" spans="1:26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1"/>
        <v>1.1364000000000001</v>
      </c>
      <c r="P1394" s="6">
        <f t="shared" si="212"/>
        <v>27.317307692307693</v>
      </c>
      <c r="Q1394" t="s">
        <v>8324</v>
      </c>
      <c r="R1394" t="s">
        <v>8325</v>
      </c>
      <c r="S1394">
        <f t="shared" si="213"/>
        <v>42431.946597222217</v>
      </c>
      <c r="T1394" t="str">
        <f t="shared" si="210"/>
        <v>3/2/2016</v>
      </c>
      <c r="U1394">
        <f t="shared" si="214"/>
        <v>42401.154930555553</v>
      </c>
      <c r="V1394" t="str">
        <f t="shared" si="215"/>
        <v>2/1/2016</v>
      </c>
      <c r="W1394">
        <f t="shared" si="216"/>
        <v>2016</v>
      </c>
      <c r="X1394">
        <f t="shared" si="217"/>
        <v>2016</v>
      </c>
      <c r="Y1394">
        <f t="shared" si="218"/>
        <v>2</v>
      </c>
      <c r="Z1394" t="str">
        <f t="shared" si="219"/>
        <v>Feb</v>
      </c>
    </row>
    <row r="1395" spans="1:26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1"/>
        <v>1.0235000000000001</v>
      </c>
      <c r="P1395" s="6">
        <f t="shared" si="212"/>
        <v>196.82692307692307</v>
      </c>
      <c r="Q1395" t="s">
        <v>8324</v>
      </c>
      <c r="R1395" t="s">
        <v>8325</v>
      </c>
      <c r="S1395">
        <f t="shared" si="213"/>
        <v>42583.473645833328</v>
      </c>
      <c r="T1395" t="str">
        <f t="shared" si="210"/>
        <v>8/1/2016</v>
      </c>
      <c r="U1395">
        <f t="shared" si="214"/>
        <v>42553.681979166664</v>
      </c>
      <c r="V1395" t="str">
        <f t="shared" si="215"/>
        <v>7/2/2016</v>
      </c>
      <c r="W1395">
        <f t="shared" si="216"/>
        <v>2016</v>
      </c>
      <c r="X1395">
        <f t="shared" si="217"/>
        <v>2016</v>
      </c>
      <c r="Y1395">
        <f t="shared" si="218"/>
        <v>7</v>
      </c>
      <c r="Z1395" t="str">
        <f t="shared" si="219"/>
        <v>July</v>
      </c>
    </row>
    <row r="1396" spans="1:26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1"/>
        <v>1.2213333333333334</v>
      </c>
      <c r="P1396" s="6">
        <f t="shared" si="212"/>
        <v>53.882352941176471</v>
      </c>
      <c r="Q1396" t="s">
        <v>8324</v>
      </c>
      <c r="R1396" t="s">
        <v>8325</v>
      </c>
      <c r="S1396">
        <f t="shared" si="213"/>
        <v>42794.916666666664</v>
      </c>
      <c r="T1396" t="str">
        <f t="shared" si="210"/>
        <v>2/28/2017</v>
      </c>
      <c r="U1396">
        <f t="shared" si="214"/>
        <v>42752.144976851851</v>
      </c>
      <c r="V1396" t="str">
        <f t="shared" si="215"/>
        <v>1/17/2017</v>
      </c>
      <c r="W1396">
        <f t="shared" si="216"/>
        <v>2017</v>
      </c>
      <c r="X1396">
        <f t="shared" si="217"/>
        <v>2017</v>
      </c>
      <c r="Y1396">
        <f t="shared" si="218"/>
        <v>1</v>
      </c>
      <c r="Z1396" t="str">
        <f t="shared" si="219"/>
        <v>Jan</v>
      </c>
    </row>
    <row r="1397" spans="1:26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1"/>
        <v>1.1188571428571428</v>
      </c>
      <c r="P1397" s="6">
        <f t="shared" si="212"/>
        <v>47.756097560975611</v>
      </c>
      <c r="Q1397" t="s">
        <v>8324</v>
      </c>
      <c r="R1397" t="s">
        <v>8325</v>
      </c>
      <c r="S1397">
        <f t="shared" si="213"/>
        <v>42749.700011574074</v>
      </c>
      <c r="T1397" t="str">
        <f t="shared" si="210"/>
        <v>1/14/2017</v>
      </c>
      <c r="U1397">
        <f t="shared" si="214"/>
        <v>42719.90834490741</v>
      </c>
      <c r="V1397" t="str">
        <f t="shared" si="215"/>
        <v>12/15/2016</v>
      </c>
      <c r="W1397">
        <f t="shared" si="216"/>
        <v>2017</v>
      </c>
      <c r="X1397">
        <f t="shared" si="217"/>
        <v>2016</v>
      </c>
      <c r="Y1397">
        <f t="shared" si="218"/>
        <v>12</v>
      </c>
      <c r="Z1397" t="str">
        <f t="shared" si="219"/>
        <v>Dec</v>
      </c>
    </row>
    <row r="1398" spans="1:26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1"/>
        <v>1.073</v>
      </c>
      <c r="P1398" s="6">
        <f t="shared" si="212"/>
        <v>88.191780821917803</v>
      </c>
      <c r="Q1398" t="s">
        <v>8324</v>
      </c>
      <c r="R1398" t="s">
        <v>8325</v>
      </c>
      <c r="S1398">
        <f t="shared" si="213"/>
        <v>42048.790300925924</v>
      </c>
      <c r="T1398" t="str">
        <f t="shared" si="210"/>
        <v>2/13/2015</v>
      </c>
      <c r="U1398">
        <f t="shared" si="214"/>
        <v>42018.99863425926</v>
      </c>
      <c r="V1398" t="str">
        <f t="shared" si="215"/>
        <v>1/14/2015</v>
      </c>
      <c r="W1398">
        <f t="shared" si="216"/>
        <v>2015</v>
      </c>
      <c r="X1398">
        <f t="shared" si="217"/>
        <v>2015</v>
      </c>
      <c r="Y1398">
        <f t="shared" si="218"/>
        <v>1</v>
      </c>
      <c r="Z1398" t="str">
        <f t="shared" si="219"/>
        <v>Jan</v>
      </c>
    </row>
    <row r="1399" spans="1:26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1"/>
        <v>1.1385000000000001</v>
      </c>
      <c r="P1399" s="6">
        <f t="shared" si="212"/>
        <v>72.056962025316452</v>
      </c>
      <c r="Q1399" t="s">
        <v>8324</v>
      </c>
      <c r="R1399" t="s">
        <v>8325</v>
      </c>
      <c r="S1399">
        <f t="shared" si="213"/>
        <v>42670.679861111108</v>
      </c>
      <c r="T1399" t="str">
        <f t="shared" si="210"/>
        <v>10/27/2016</v>
      </c>
      <c r="U1399">
        <f t="shared" si="214"/>
        <v>42640.917939814812</v>
      </c>
      <c r="V1399" t="str">
        <f t="shared" si="215"/>
        <v>9/27/2016</v>
      </c>
      <c r="W1399">
        <f t="shared" si="216"/>
        <v>2016</v>
      </c>
      <c r="X1399">
        <f t="shared" si="217"/>
        <v>2016</v>
      </c>
      <c r="Y1399">
        <f t="shared" si="218"/>
        <v>9</v>
      </c>
      <c r="Z1399" t="str">
        <f t="shared" si="219"/>
        <v>Sept</v>
      </c>
    </row>
    <row r="1400" spans="1:26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1"/>
        <v>1.0968181818181819</v>
      </c>
      <c r="P1400" s="6">
        <f t="shared" si="212"/>
        <v>74.246153846153845</v>
      </c>
      <c r="Q1400" t="s">
        <v>8324</v>
      </c>
      <c r="R1400" t="s">
        <v>8325</v>
      </c>
      <c r="S1400">
        <f t="shared" si="213"/>
        <v>42556.665902777771</v>
      </c>
      <c r="T1400" t="str">
        <f t="shared" si="210"/>
        <v>7/5/2016</v>
      </c>
      <c r="U1400">
        <f t="shared" si="214"/>
        <v>42526.874236111107</v>
      </c>
      <c r="V1400" t="str">
        <f t="shared" si="215"/>
        <v>6/5/2016</v>
      </c>
      <c r="W1400">
        <f t="shared" si="216"/>
        <v>2016</v>
      </c>
      <c r="X1400">
        <f t="shared" si="217"/>
        <v>2016</v>
      </c>
      <c r="Y1400">
        <f t="shared" si="218"/>
        <v>6</v>
      </c>
      <c r="Z1400" t="str">
        <f t="shared" si="219"/>
        <v>June</v>
      </c>
    </row>
    <row r="1401" spans="1:26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1"/>
        <v>1.2614444444444444</v>
      </c>
      <c r="P1401" s="6">
        <f t="shared" si="212"/>
        <v>61.701086956521742</v>
      </c>
      <c r="Q1401" t="s">
        <v>8324</v>
      </c>
      <c r="R1401" t="s">
        <v>8325</v>
      </c>
      <c r="S1401">
        <f t="shared" si="213"/>
        <v>41918.795983796292</v>
      </c>
      <c r="T1401" t="str">
        <f t="shared" si="210"/>
        <v>10/6/2014</v>
      </c>
      <c r="U1401">
        <f t="shared" si="214"/>
        <v>41889.004317129627</v>
      </c>
      <c r="V1401" t="str">
        <f t="shared" si="215"/>
        <v>9/7/2014</v>
      </c>
      <c r="W1401">
        <f t="shared" si="216"/>
        <v>2014</v>
      </c>
      <c r="X1401">
        <f t="shared" si="217"/>
        <v>2014</v>
      </c>
      <c r="Y1401">
        <f t="shared" si="218"/>
        <v>9</v>
      </c>
      <c r="Z1401" t="str">
        <f t="shared" si="219"/>
        <v>Sept</v>
      </c>
    </row>
    <row r="1402" spans="1:26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1"/>
        <v>1.6742857142857144</v>
      </c>
      <c r="P1402" s="6">
        <f t="shared" si="212"/>
        <v>17.235294117647058</v>
      </c>
      <c r="Q1402" t="s">
        <v>8324</v>
      </c>
      <c r="R1402" t="s">
        <v>8325</v>
      </c>
      <c r="S1402">
        <f t="shared" si="213"/>
        <v>42533.020833333336</v>
      </c>
      <c r="T1402" t="str">
        <f t="shared" si="210"/>
        <v>6/12/2016</v>
      </c>
      <c r="U1402">
        <f t="shared" si="214"/>
        <v>42498.341122685189</v>
      </c>
      <c r="V1402" t="str">
        <f t="shared" si="215"/>
        <v>5/8/2016</v>
      </c>
      <c r="W1402">
        <f t="shared" si="216"/>
        <v>2016</v>
      </c>
      <c r="X1402">
        <f t="shared" si="217"/>
        <v>2016</v>
      </c>
      <c r="Y1402">
        <f t="shared" si="218"/>
        <v>5</v>
      </c>
      <c r="Z1402" t="str">
        <f t="shared" si="219"/>
        <v>May</v>
      </c>
    </row>
    <row r="1403" spans="1:26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1"/>
        <v>4.9652000000000003</v>
      </c>
      <c r="P1403" s="6">
        <f t="shared" si="212"/>
        <v>51.720833333333331</v>
      </c>
      <c r="Q1403" t="s">
        <v>8324</v>
      </c>
      <c r="R1403" t="s">
        <v>8325</v>
      </c>
      <c r="S1403">
        <f t="shared" si="213"/>
        <v>41420.787893518514</v>
      </c>
      <c r="T1403" t="str">
        <f t="shared" si="210"/>
        <v>5/26/2013</v>
      </c>
      <c r="U1403">
        <f t="shared" si="214"/>
        <v>41399.99622685185</v>
      </c>
      <c r="V1403" t="str">
        <f t="shared" si="215"/>
        <v>5/5/2013</v>
      </c>
      <c r="W1403">
        <f t="shared" si="216"/>
        <v>2013</v>
      </c>
      <c r="X1403">
        <f t="shared" si="217"/>
        <v>2013</v>
      </c>
      <c r="Y1403">
        <f t="shared" si="218"/>
        <v>5</v>
      </c>
      <c r="Z1403" t="str">
        <f t="shared" si="219"/>
        <v>May</v>
      </c>
    </row>
    <row r="1404" spans="1:26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1"/>
        <v>1.0915999999999999</v>
      </c>
      <c r="P1404" s="6">
        <f t="shared" si="212"/>
        <v>24.150442477876105</v>
      </c>
      <c r="Q1404" t="s">
        <v>8324</v>
      </c>
      <c r="R1404" t="s">
        <v>8325</v>
      </c>
      <c r="S1404">
        <f t="shared" si="213"/>
        <v>42124.80336805556</v>
      </c>
      <c r="T1404" t="str">
        <f t="shared" si="210"/>
        <v>4/30/2015</v>
      </c>
      <c r="U1404">
        <f t="shared" si="214"/>
        <v>42065.053368055553</v>
      </c>
      <c r="V1404" t="str">
        <f t="shared" si="215"/>
        <v>3/2/2015</v>
      </c>
      <c r="W1404">
        <f t="shared" si="216"/>
        <v>2015</v>
      </c>
      <c r="X1404">
        <f t="shared" si="217"/>
        <v>2015</v>
      </c>
      <c r="Y1404">
        <f t="shared" si="218"/>
        <v>3</v>
      </c>
      <c r="Z1404" t="str">
        <f t="shared" si="219"/>
        <v>March</v>
      </c>
    </row>
    <row r="1405" spans="1:26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1"/>
        <v>1.0257499999999999</v>
      </c>
      <c r="P1405" s="6">
        <f t="shared" si="212"/>
        <v>62.166666666666664</v>
      </c>
      <c r="Q1405" t="s">
        <v>8324</v>
      </c>
      <c r="R1405" t="s">
        <v>8325</v>
      </c>
      <c r="S1405">
        <f t="shared" si="213"/>
        <v>41480.854571759257</v>
      </c>
      <c r="T1405" t="str">
        <f t="shared" si="210"/>
        <v>7/25/2013</v>
      </c>
      <c r="U1405">
        <f t="shared" si="214"/>
        <v>41451.062905092593</v>
      </c>
      <c r="V1405" t="str">
        <f t="shared" si="215"/>
        <v>6/26/2013</v>
      </c>
      <c r="W1405">
        <f t="shared" si="216"/>
        <v>2013</v>
      </c>
      <c r="X1405">
        <f t="shared" si="217"/>
        <v>2013</v>
      </c>
      <c r="Y1405">
        <f t="shared" si="218"/>
        <v>6</v>
      </c>
      <c r="Z1405" t="str">
        <f t="shared" si="219"/>
        <v>June</v>
      </c>
    </row>
    <row r="1406" spans="1:26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1"/>
        <v>1.6620689655172414E-2</v>
      </c>
      <c r="P1406" s="6">
        <f t="shared" si="212"/>
        <v>48.2</v>
      </c>
      <c r="Q1406" t="s">
        <v>8321</v>
      </c>
      <c r="R1406" t="s">
        <v>8340</v>
      </c>
      <c r="S1406">
        <f t="shared" si="213"/>
        <v>42057.30190972222</v>
      </c>
      <c r="T1406" t="str">
        <f t="shared" si="210"/>
        <v>2/22/2015</v>
      </c>
      <c r="U1406">
        <f t="shared" si="214"/>
        <v>42032.510243055556</v>
      </c>
      <c r="V1406" t="str">
        <f t="shared" si="215"/>
        <v>1/28/2015</v>
      </c>
      <c r="W1406">
        <f t="shared" si="216"/>
        <v>2015</v>
      </c>
      <c r="X1406">
        <f t="shared" si="217"/>
        <v>2015</v>
      </c>
      <c r="Y1406">
        <f t="shared" si="218"/>
        <v>1</v>
      </c>
      <c r="Z1406" t="str">
        <f t="shared" si="219"/>
        <v>Jan</v>
      </c>
    </row>
    <row r="1407" spans="1:26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1"/>
        <v>4.1999999999999997E-3</v>
      </c>
      <c r="P1407" s="6">
        <f t="shared" si="212"/>
        <v>6.1764705882352944</v>
      </c>
      <c r="Q1407" t="s">
        <v>8321</v>
      </c>
      <c r="R1407" t="s">
        <v>8340</v>
      </c>
      <c r="S1407">
        <f t="shared" si="213"/>
        <v>41971.51390046296</v>
      </c>
      <c r="T1407" t="str">
        <f t="shared" si="210"/>
        <v>11/28/2014</v>
      </c>
      <c r="U1407">
        <f t="shared" si="214"/>
        <v>41941.680567129632</v>
      </c>
      <c r="V1407" t="str">
        <f t="shared" si="215"/>
        <v>10/29/2014</v>
      </c>
      <c r="W1407">
        <f t="shared" si="216"/>
        <v>2014</v>
      </c>
      <c r="X1407">
        <f t="shared" si="217"/>
        <v>2014</v>
      </c>
      <c r="Y1407">
        <f t="shared" si="218"/>
        <v>10</v>
      </c>
      <c r="Z1407" t="str">
        <f t="shared" si="219"/>
        <v>Oct</v>
      </c>
    </row>
    <row r="1408" spans="1:26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1"/>
        <v>1.25E-3</v>
      </c>
      <c r="P1408" s="6">
        <f t="shared" si="212"/>
        <v>5</v>
      </c>
      <c r="Q1408" t="s">
        <v>8321</v>
      </c>
      <c r="R1408" t="s">
        <v>8340</v>
      </c>
      <c r="S1408">
        <f t="shared" si="213"/>
        <v>42350.208333333336</v>
      </c>
      <c r="T1408" t="str">
        <f t="shared" si="210"/>
        <v>12/12/2015</v>
      </c>
      <c r="U1408">
        <f t="shared" si="214"/>
        <v>42297.432951388888</v>
      </c>
      <c r="V1408" t="str">
        <f t="shared" si="215"/>
        <v>10/20/2015</v>
      </c>
      <c r="W1408">
        <f t="shared" si="216"/>
        <v>2015</v>
      </c>
      <c r="X1408">
        <f t="shared" si="217"/>
        <v>2015</v>
      </c>
      <c r="Y1408">
        <f t="shared" si="218"/>
        <v>10</v>
      </c>
      <c r="Z1408" t="str">
        <f t="shared" si="219"/>
        <v>Oct</v>
      </c>
    </row>
    <row r="1409" spans="1:26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1"/>
        <v>5.0000000000000001E-3</v>
      </c>
      <c r="P1409" s="6">
        <f t="shared" si="212"/>
        <v>7.5</v>
      </c>
      <c r="Q1409" t="s">
        <v>8321</v>
      </c>
      <c r="R1409" t="s">
        <v>8340</v>
      </c>
      <c r="S1409">
        <f t="shared" si="213"/>
        <v>41863.32844907407</v>
      </c>
      <c r="T1409" t="str">
        <f t="shared" si="210"/>
        <v>8/12/2014</v>
      </c>
      <c r="U1409">
        <f t="shared" si="214"/>
        <v>41838.536782407406</v>
      </c>
      <c r="V1409" t="str">
        <f t="shared" si="215"/>
        <v>7/18/2014</v>
      </c>
      <c r="W1409">
        <f t="shared" si="216"/>
        <v>2014</v>
      </c>
      <c r="X1409">
        <f t="shared" si="217"/>
        <v>2014</v>
      </c>
      <c r="Y1409">
        <f t="shared" si="218"/>
        <v>7</v>
      </c>
      <c r="Z1409" t="str">
        <f t="shared" si="219"/>
        <v>July</v>
      </c>
    </row>
    <row r="1410" spans="1:26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1"/>
        <v>7.1999999999999995E-2</v>
      </c>
      <c r="P1410" s="6">
        <f t="shared" si="212"/>
        <v>12</v>
      </c>
      <c r="Q1410" t="s">
        <v>8321</v>
      </c>
      <c r="R1410" t="s">
        <v>8340</v>
      </c>
      <c r="S1410">
        <f t="shared" si="213"/>
        <v>42321.705509259256</v>
      </c>
      <c r="T1410" t="str">
        <f t="shared" ref="T1410:T1473" si="220">TEXT(S1410,"m/d/yyyy")</f>
        <v>11/13/2015</v>
      </c>
      <c r="U1410">
        <f t="shared" si="214"/>
        <v>42291.872175925921</v>
      </c>
      <c r="V1410" t="str">
        <f t="shared" si="215"/>
        <v>10/14/2015</v>
      </c>
      <c r="W1410">
        <f t="shared" si="216"/>
        <v>2015</v>
      </c>
      <c r="X1410">
        <f t="shared" si="217"/>
        <v>2015</v>
      </c>
      <c r="Y1410">
        <f t="shared" si="218"/>
        <v>10</v>
      </c>
      <c r="Z1410" t="str">
        <f t="shared" si="219"/>
        <v>Oct</v>
      </c>
    </row>
    <row r="1411" spans="1:26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1">E1411/D1411</f>
        <v>0</v>
      </c>
      <c r="P1411" s="6" t="e">
        <f t="shared" ref="P1411:P1474" si="222">E1411/L1411</f>
        <v>#DIV/0!</v>
      </c>
      <c r="Q1411" t="s">
        <v>8321</v>
      </c>
      <c r="R1411" t="s">
        <v>8340</v>
      </c>
      <c r="S1411">
        <f t="shared" ref="S1411:S1474" si="223">(((I1411/60)/60)/24)+DATE(1970,1,1)+(-5/24)</f>
        <v>42004.966840277775</v>
      </c>
      <c r="T1411" t="str">
        <f t="shared" si="220"/>
        <v>12/31/2014</v>
      </c>
      <c r="U1411">
        <f t="shared" ref="U1411:U1474" si="224">(((J1411/60)/60)/24)+DATE(1970,1,1)</f>
        <v>41945.133506944447</v>
      </c>
      <c r="V1411" t="str">
        <f t="shared" ref="V1411:V1474" si="225">TEXT(U1411,"m/d/yyyy")</f>
        <v>11/2/2014</v>
      </c>
      <c r="W1411">
        <f t="shared" ref="W1411:W1474" si="226">YEAR(T1411)</f>
        <v>2014</v>
      </c>
      <c r="X1411">
        <f t="shared" ref="X1411:X1474" si="227">YEAR(V1411)</f>
        <v>2014</v>
      </c>
      <c r="Y1411">
        <f t="shared" ref="Y1411:Y1474" si="228">MONTH(V1411)</f>
        <v>11</v>
      </c>
      <c r="Z1411" t="str">
        <f t="shared" ref="Z1411:Z1474" si="229">VLOOKUP(Y1411, $AB$2:$AC$13, 2, FALSE)</f>
        <v>Nov</v>
      </c>
    </row>
    <row r="1412" spans="1:26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1"/>
        <v>1.6666666666666666E-4</v>
      </c>
      <c r="P1412" s="6">
        <f t="shared" si="222"/>
        <v>1</v>
      </c>
      <c r="Q1412" t="s">
        <v>8321</v>
      </c>
      <c r="R1412" t="s">
        <v>8340</v>
      </c>
      <c r="S1412">
        <f t="shared" si="223"/>
        <v>42524.110185185178</v>
      </c>
      <c r="T1412" t="str">
        <f t="shared" si="220"/>
        <v>6/3/2016</v>
      </c>
      <c r="U1412">
        <f t="shared" si="224"/>
        <v>42479.318518518514</v>
      </c>
      <c r="V1412" t="str">
        <f t="shared" si="225"/>
        <v>4/19/2016</v>
      </c>
      <c r="W1412">
        <f t="shared" si="226"/>
        <v>2016</v>
      </c>
      <c r="X1412">
        <f t="shared" si="227"/>
        <v>2016</v>
      </c>
      <c r="Y1412">
        <f t="shared" si="228"/>
        <v>4</v>
      </c>
      <c r="Z1412" t="str">
        <f t="shared" si="229"/>
        <v>April</v>
      </c>
    </row>
    <row r="1413" spans="1:26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1"/>
        <v>2.3333333333333335E-3</v>
      </c>
      <c r="P1413" s="6">
        <f t="shared" si="222"/>
        <v>2.3333333333333335</v>
      </c>
      <c r="Q1413" t="s">
        <v>8321</v>
      </c>
      <c r="R1413" t="s">
        <v>8340</v>
      </c>
      <c r="S1413">
        <f t="shared" si="223"/>
        <v>42040.850694444445</v>
      </c>
      <c r="T1413" t="str">
        <f t="shared" si="220"/>
        <v>2/5/2015</v>
      </c>
      <c r="U1413">
        <f t="shared" si="224"/>
        <v>42013.059027777781</v>
      </c>
      <c r="V1413" t="str">
        <f t="shared" si="225"/>
        <v>1/9/2015</v>
      </c>
      <c r="W1413">
        <f t="shared" si="226"/>
        <v>2015</v>
      </c>
      <c r="X1413">
        <f t="shared" si="227"/>
        <v>2015</v>
      </c>
      <c r="Y1413">
        <f t="shared" si="228"/>
        <v>1</v>
      </c>
      <c r="Z1413" t="str">
        <f t="shared" si="229"/>
        <v>Jan</v>
      </c>
    </row>
    <row r="1414" spans="1:26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1"/>
        <v>4.5714285714285714E-2</v>
      </c>
      <c r="P1414" s="6">
        <f t="shared" si="222"/>
        <v>24.615384615384617</v>
      </c>
      <c r="Q1414" t="s">
        <v>8321</v>
      </c>
      <c r="R1414" t="s">
        <v>8340</v>
      </c>
      <c r="S1414">
        <f t="shared" si="223"/>
        <v>41976.855312499996</v>
      </c>
      <c r="T1414" t="str">
        <f t="shared" si="220"/>
        <v>12/3/2014</v>
      </c>
      <c r="U1414">
        <f t="shared" si="224"/>
        <v>41947.063645833332</v>
      </c>
      <c r="V1414" t="str">
        <f t="shared" si="225"/>
        <v>11/4/2014</v>
      </c>
      <c r="W1414">
        <f t="shared" si="226"/>
        <v>2014</v>
      </c>
      <c r="X1414">
        <f t="shared" si="227"/>
        <v>2014</v>
      </c>
      <c r="Y1414">
        <f t="shared" si="228"/>
        <v>11</v>
      </c>
      <c r="Z1414" t="str">
        <f t="shared" si="229"/>
        <v>Nov</v>
      </c>
    </row>
    <row r="1415" spans="1:26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1"/>
        <v>0.05</v>
      </c>
      <c r="P1415" s="6">
        <f t="shared" si="222"/>
        <v>100</v>
      </c>
      <c r="Q1415" t="s">
        <v>8321</v>
      </c>
      <c r="R1415" t="s">
        <v>8340</v>
      </c>
      <c r="S1415">
        <f t="shared" si="223"/>
        <v>42420.228819444441</v>
      </c>
      <c r="T1415" t="str">
        <f t="shared" si="220"/>
        <v>2/20/2016</v>
      </c>
      <c r="U1415">
        <f t="shared" si="224"/>
        <v>42360.437152777777</v>
      </c>
      <c r="V1415" t="str">
        <f t="shared" si="225"/>
        <v>12/22/2015</v>
      </c>
      <c r="W1415">
        <f t="shared" si="226"/>
        <v>2016</v>
      </c>
      <c r="X1415">
        <f t="shared" si="227"/>
        <v>2015</v>
      </c>
      <c r="Y1415">
        <f t="shared" si="228"/>
        <v>12</v>
      </c>
      <c r="Z1415" t="str">
        <f t="shared" si="229"/>
        <v>Dec</v>
      </c>
    </row>
    <row r="1416" spans="1:26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1"/>
        <v>2E-3</v>
      </c>
      <c r="P1416" s="6">
        <f t="shared" si="222"/>
        <v>1</v>
      </c>
      <c r="Q1416" t="s">
        <v>8321</v>
      </c>
      <c r="R1416" t="s">
        <v>8340</v>
      </c>
      <c r="S1416">
        <f t="shared" si="223"/>
        <v>42738.044756944444</v>
      </c>
      <c r="T1416" t="str">
        <f t="shared" si="220"/>
        <v>1/3/2017</v>
      </c>
      <c r="U1416">
        <f t="shared" si="224"/>
        <v>42708.25309027778</v>
      </c>
      <c r="V1416" t="str">
        <f t="shared" si="225"/>
        <v>12/4/2016</v>
      </c>
      <c r="W1416">
        <f t="shared" si="226"/>
        <v>2017</v>
      </c>
      <c r="X1416">
        <f t="shared" si="227"/>
        <v>2016</v>
      </c>
      <c r="Y1416">
        <f t="shared" si="228"/>
        <v>12</v>
      </c>
      <c r="Z1416" t="str">
        <f t="shared" si="229"/>
        <v>Dec</v>
      </c>
    </row>
    <row r="1417" spans="1:26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1"/>
        <v>0.18181818181818182</v>
      </c>
      <c r="P1417" s="6">
        <f t="shared" si="222"/>
        <v>88.888888888888886</v>
      </c>
      <c r="Q1417" t="s">
        <v>8321</v>
      </c>
      <c r="R1417" t="s">
        <v>8340</v>
      </c>
      <c r="S1417">
        <f t="shared" si="223"/>
        <v>42232.467488425922</v>
      </c>
      <c r="T1417" t="str">
        <f t="shared" si="220"/>
        <v>8/16/2015</v>
      </c>
      <c r="U1417">
        <f t="shared" si="224"/>
        <v>42192.675821759258</v>
      </c>
      <c r="V1417" t="str">
        <f t="shared" si="225"/>
        <v>7/7/2015</v>
      </c>
      <c r="W1417">
        <f t="shared" si="226"/>
        <v>2015</v>
      </c>
      <c r="X1417">
        <f t="shared" si="227"/>
        <v>2015</v>
      </c>
      <c r="Y1417">
        <f t="shared" si="228"/>
        <v>7</v>
      </c>
      <c r="Z1417" t="str">
        <f t="shared" si="229"/>
        <v>July</v>
      </c>
    </row>
    <row r="1418" spans="1:26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1"/>
        <v>0</v>
      </c>
      <c r="P1418" s="6" t="e">
        <f t="shared" si="222"/>
        <v>#DIV/0!</v>
      </c>
      <c r="Q1418" t="s">
        <v>8321</v>
      </c>
      <c r="R1418" t="s">
        <v>8340</v>
      </c>
      <c r="S1418">
        <f t="shared" si="223"/>
        <v>42329.759479166663</v>
      </c>
      <c r="T1418" t="str">
        <f t="shared" si="220"/>
        <v>11/21/2015</v>
      </c>
      <c r="U1418">
        <f t="shared" si="224"/>
        <v>42299.926145833335</v>
      </c>
      <c r="V1418" t="str">
        <f t="shared" si="225"/>
        <v>10/22/2015</v>
      </c>
      <c r="W1418">
        <f t="shared" si="226"/>
        <v>2015</v>
      </c>
      <c r="X1418">
        <f t="shared" si="227"/>
        <v>2015</v>
      </c>
      <c r="Y1418">
        <f t="shared" si="228"/>
        <v>10</v>
      </c>
      <c r="Z1418" t="str">
        <f t="shared" si="229"/>
        <v>Oct</v>
      </c>
    </row>
    <row r="1419" spans="1:26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1"/>
        <v>1.2222222222222223E-2</v>
      </c>
      <c r="P1419" s="6">
        <f t="shared" si="222"/>
        <v>27.5</v>
      </c>
      <c r="Q1419" t="s">
        <v>8321</v>
      </c>
      <c r="R1419" t="s">
        <v>8340</v>
      </c>
      <c r="S1419">
        <f t="shared" si="223"/>
        <v>42262.257638888892</v>
      </c>
      <c r="T1419" t="str">
        <f t="shared" si="220"/>
        <v>9/15/2015</v>
      </c>
      <c r="U1419">
        <f t="shared" si="224"/>
        <v>42232.15016203704</v>
      </c>
      <c r="V1419" t="str">
        <f t="shared" si="225"/>
        <v>8/16/2015</v>
      </c>
      <c r="W1419">
        <f t="shared" si="226"/>
        <v>2015</v>
      </c>
      <c r="X1419">
        <f t="shared" si="227"/>
        <v>2015</v>
      </c>
      <c r="Y1419">
        <f t="shared" si="228"/>
        <v>8</v>
      </c>
      <c r="Z1419" t="str">
        <f t="shared" si="229"/>
        <v>Aug</v>
      </c>
    </row>
    <row r="1420" spans="1:26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1"/>
        <v>2E-3</v>
      </c>
      <c r="P1420" s="6">
        <f t="shared" si="222"/>
        <v>6</v>
      </c>
      <c r="Q1420" t="s">
        <v>8321</v>
      </c>
      <c r="R1420" t="s">
        <v>8340</v>
      </c>
      <c r="S1420">
        <f t="shared" si="223"/>
        <v>42425.248078703698</v>
      </c>
      <c r="T1420" t="str">
        <f t="shared" si="220"/>
        <v>2/25/2016</v>
      </c>
      <c r="U1420">
        <f t="shared" si="224"/>
        <v>42395.456412037034</v>
      </c>
      <c r="V1420" t="str">
        <f t="shared" si="225"/>
        <v>1/26/2016</v>
      </c>
      <c r="W1420">
        <f t="shared" si="226"/>
        <v>2016</v>
      </c>
      <c r="X1420">
        <f t="shared" si="227"/>
        <v>2016</v>
      </c>
      <c r="Y1420">
        <f t="shared" si="228"/>
        <v>1</v>
      </c>
      <c r="Z1420" t="str">
        <f t="shared" si="229"/>
        <v>Jan</v>
      </c>
    </row>
    <row r="1421" spans="1:26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1"/>
        <v>7.0634920634920634E-2</v>
      </c>
      <c r="P1421" s="6">
        <f t="shared" si="222"/>
        <v>44.5</v>
      </c>
      <c r="Q1421" t="s">
        <v>8321</v>
      </c>
      <c r="R1421" t="s">
        <v>8340</v>
      </c>
      <c r="S1421">
        <f t="shared" si="223"/>
        <v>42652.24790509259</v>
      </c>
      <c r="T1421" t="str">
        <f t="shared" si="220"/>
        <v>10/9/2016</v>
      </c>
      <c r="U1421">
        <f t="shared" si="224"/>
        <v>42622.456238425926</v>
      </c>
      <c r="V1421" t="str">
        <f t="shared" si="225"/>
        <v>9/9/2016</v>
      </c>
      <c r="W1421">
        <f t="shared" si="226"/>
        <v>2016</v>
      </c>
      <c r="X1421">
        <f t="shared" si="227"/>
        <v>2016</v>
      </c>
      <c r="Y1421">
        <f t="shared" si="228"/>
        <v>9</v>
      </c>
      <c r="Z1421" t="str">
        <f t="shared" si="229"/>
        <v>Sept</v>
      </c>
    </row>
    <row r="1422" spans="1:26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1"/>
        <v>2.7272727272727271E-2</v>
      </c>
      <c r="P1422" s="6">
        <f t="shared" si="222"/>
        <v>1</v>
      </c>
      <c r="Q1422" t="s">
        <v>8321</v>
      </c>
      <c r="R1422" t="s">
        <v>8340</v>
      </c>
      <c r="S1422">
        <f t="shared" si="223"/>
        <v>42549.459328703706</v>
      </c>
      <c r="T1422" t="str">
        <f t="shared" si="220"/>
        <v>6/28/2016</v>
      </c>
      <c r="U1422">
        <f t="shared" si="224"/>
        <v>42524.667662037042</v>
      </c>
      <c r="V1422" t="str">
        <f t="shared" si="225"/>
        <v>6/3/2016</v>
      </c>
      <c r="W1422">
        <f t="shared" si="226"/>
        <v>2016</v>
      </c>
      <c r="X1422">
        <f t="shared" si="227"/>
        <v>2016</v>
      </c>
      <c r="Y1422">
        <f t="shared" si="228"/>
        <v>6</v>
      </c>
      <c r="Z1422" t="str">
        <f t="shared" si="229"/>
        <v>June</v>
      </c>
    </row>
    <row r="1423" spans="1:26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1"/>
        <v>1E-3</v>
      </c>
      <c r="P1423" s="6">
        <f t="shared" si="222"/>
        <v>100</v>
      </c>
      <c r="Q1423" t="s">
        <v>8321</v>
      </c>
      <c r="R1423" t="s">
        <v>8340</v>
      </c>
      <c r="S1423">
        <f t="shared" si="223"/>
        <v>42043.707280092589</v>
      </c>
      <c r="T1423" t="str">
        <f t="shared" si="220"/>
        <v>2/8/2015</v>
      </c>
      <c r="U1423">
        <f t="shared" si="224"/>
        <v>42013.915613425925</v>
      </c>
      <c r="V1423" t="str">
        <f t="shared" si="225"/>
        <v>1/9/2015</v>
      </c>
      <c r="W1423">
        <f t="shared" si="226"/>
        <v>2015</v>
      </c>
      <c r="X1423">
        <f t="shared" si="227"/>
        <v>2015</v>
      </c>
      <c r="Y1423">
        <f t="shared" si="228"/>
        <v>1</v>
      </c>
      <c r="Z1423" t="str">
        <f t="shared" si="229"/>
        <v>Jan</v>
      </c>
    </row>
    <row r="1424" spans="1:26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1"/>
        <v>1.0399999999999999E-3</v>
      </c>
      <c r="P1424" s="6">
        <f t="shared" si="222"/>
        <v>13</v>
      </c>
      <c r="Q1424" t="s">
        <v>8321</v>
      </c>
      <c r="R1424" t="s">
        <v>8340</v>
      </c>
      <c r="S1424">
        <f t="shared" si="223"/>
        <v>42634.031296296293</v>
      </c>
      <c r="T1424" t="str">
        <f t="shared" si="220"/>
        <v>9/21/2016</v>
      </c>
      <c r="U1424">
        <f t="shared" si="224"/>
        <v>42604.239629629628</v>
      </c>
      <c r="V1424" t="str">
        <f t="shared" si="225"/>
        <v>8/22/2016</v>
      </c>
      <c r="W1424">
        <f t="shared" si="226"/>
        <v>2016</v>
      </c>
      <c r="X1424">
        <f t="shared" si="227"/>
        <v>2016</v>
      </c>
      <c r="Y1424">
        <f t="shared" si="228"/>
        <v>8</v>
      </c>
      <c r="Z1424" t="str">
        <f t="shared" si="229"/>
        <v>Aug</v>
      </c>
    </row>
    <row r="1425" spans="1:26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1"/>
        <v>3.3333333333333335E-3</v>
      </c>
      <c r="P1425" s="6">
        <f t="shared" si="222"/>
        <v>100</v>
      </c>
      <c r="Q1425" t="s">
        <v>8321</v>
      </c>
      <c r="R1425" t="s">
        <v>8340</v>
      </c>
      <c r="S1425">
        <f t="shared" si="223"/>
        <v>42370.151979166665</v>
      </c>
      <c r="T1425" t="str">
        <f t="shared" si="220"/>
        <v>1/1/2016</v>
      </c>
      <c r="U1425">
        <f t="shared" si="224"/>
        <v>42340.360312500001</v>
      </c>
      <c r="V1425" t="str">
        <f t="shared" si="225"/>
        <v>12/2/2015</v>
      </c>
      <c r="W1425">
        <f t="shared" si="226"/>
        <v>2016</v>
      </c>
      <c r="X1425">
        <f t="shared" si="227"/>
        <v>2015</v>
      </c>
      <c r="Y1425">
        <f t="shared" si="228"/>
        <v>12</v>
      </c>
      <c r="Z1425" t="str">
        <f t="shared" si="229"/>
        <v>Dec</v>
      </c>
    </row>
    <row r="1426" spans="1:26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1"/>
        <v>0.2036</v>
      </c>
      <c r="P1426" s="6">
        <f t="shared" si="222"/>
        <v>109.07142857142857</v>
      </c>
      <c r="Q1426" t="s">
        <v>8321</v>
      </c>
      <c r="R1426" t="s">
        <v>8340</v>
      </c>
      <c r="S1426">
        <f t="shared" si="223"/>
        <v>42689.550949074073</v>
      </c>
      <c r="T1426" t="str">
        <f t="shared" si="220"/>
        <v>11/15/2016</v>
      </c>
      <c r="U1426">
        <f t="shared" si="224"/>
        <v>42676.717615740738</v>
      </c>
      <c r="V1426" t="str">
        <f t="shared" si="225"/>
        <v>11/2/2016</v>
      </c>
      <c r="W1426">
        <f t="shared" si="226"/>
        <v>2016</v>
      </c>
      <c r="X1426">
        <f t="shared" si="227"/>
        <v>2016</v>
      </c>
      <c r="Y1426">
        <f t="shared" si="228"/>
        <v>11</v>
      </c>
      <c r="Z1426" t="str">
        <f t="shared" si="229"/>
        <v>Nov</v>
      </c>
    </row>
    <row r="1427" spans="1:26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1"/>
        <v>0</v>
      </c>
      <c r="P1427" s="6" t="e">
        <f t="shared" si="222"/>
        <v>#DIV/0!</v>
      </c>
      <c r="Q1427" t="s">
        <v>8321</v>
      </c>
      <c r="R1427" t="s">
        <v>8340</v>
      </c>
      <c r="S1427">
        <f t="shared" si="223"/>
        <v>42122.923136574071</v>
      </c>
      <c r="T1427" t="str">
        <f t="shared" si="220"/>
        <v>4/28/2015</v>
      </c>
      <c r="U1427">
        <f t="shared" si="224"/>
        <v>42093.131469907406</v>
      </c>
      <c r="V1427" t="str">
        <f t="shared" si="225"/>
        <v>3/30/2015</v>
      </c>
      <c r="W1427">
        <f t="shared" si="226"/>
        <v>2015</v>
      </c>
      <c r="X1427">
        <f t="shared" si="227"/>
        <v>2015</v>
      </c>
      <c r="Y1427">
        <f t="shared" si="228"/>
        <v>3</v>
      </c>
      <c r="Z1427" t="str">
        <f t="shared" si="229"/>
        <v>March</v>
      </c>
    </row>
    <row r="1428" spans="1:26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1"/>
        <v>0</v>
      </c>
      <c r="P1428" s="6" t="e">
        <f t="shared" si="222"/>
        <v>#DIV/0!</v>
      </c>
      <c r="Q1428" t="s">
        <v>8321</v>
      </c>
      <c r="R1428" t="s">
        <v>8340</v>
      </c>
      <c r="S1428">
        <f t="shared" si="223"/>
        <v>42240.181944444441</v>
      </c>
      <c r="T1428" t="str">
        <f t="shared" si="220"/>
        <v>8/24/2015</v>
      </c>
      <c r="U1428">
        <f t="shared" si="224"/>
        <v>42180.390277777777</v>
      </c>
      <c r="V1428" t="str">
        <f t="shared" si="225"/>
        <v>6/25/2015</v>
      </c>
      <c r="W1428">
        <f t="shared" si="226"/>
        <v>2015</v>
      </c>
      <c r="X1428">
        <f t="shared" si="227"/>
        <v>2015</v>
      </c>
      <c r="Y1428">
        <f t="shared" si="228"/>
        <v>6</v>
      </c>
      <c r="Z1428" t="str">
        <f t="shared" si="229"/>
        <v>June</v>
      </c>
    </row>
    <row r="1429" spans="1:26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1"/>
        <v>8.3799999999999999E-2</v>
      </c>
      <c r="P1429" s="6">
        <f t="shared" si="222"/>
        <v>104.75</v>
      </c>
      <c r="Q1429" t="s">
        <v>8321</v>
      </c>
      <c r="R1429" t="s">
        <v>8340</v>
      </c>
      <c r="S1429">
        <f t="shared" si="223"/>
        <v>42631.643344907403</v>
      </c>
      <c r="T1429" t="str">
        <f t="shared" si="220"/>
        <v>9/18/2016</v>
      </c>
      <c r="U1429">
        <f t="shared" si="224"/>
        <v>42601.851678240739</v>
      </c>
      <c r="V1429" t="str">
        <f t="shared" si="225"/>
        <v>8/19/2016</v>
      </c>
      <c r="W1429">
        <f t="shared" si="226"/>
        <v>2016</v>
      </c>
      <c r="X1429">
        <f t="shared" si="227"/>
        <v>2016</v>
      </c>
      <c r="Y1429">
        <f t="shared" si="228"/>
        <v>8</v>
      </c>
      <c r="Z1429" t="str">
        <f t="shared" si="229"/>
        <v>Aug</v>
      </c>
    </row>
    <row r="1430" spans="1:26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1"/>
        <v>4.4999999999999998E-2</v>
      </c>
      <c r="P1430" s="6">
        <f t="shared" si="222"/>
        <v>15</v>
      </c>
      <c r="Q1430" t="s">
        <v>8321</v>
      </c>
      <c r="R1430" t="s">
        <v>8340</v>
      </c>
      <c r="S1430">
        <f t="shared" si="223"/>
        <v>42462.129826388882</v>
      </c>
      <c r="T1430" t="str">
        <f t="shared" si="220"/>
        <v>4/2/2016</v>
      </c>
      <c r="U1430">
        <f t="shared" si="224"/>
        <v>42432.379826388889</v>
      </c>
      <c r="V1430" t="str">
        <f t="shared" si="225"/>
        <v>3/3/2016</v>
      </c>
      <c r="W1430">
        <f t="shared" si="226"/>
        <v>2016</v>
      </c>
      <c r="X1430">
        <f t="shared" si="227"/>
        <v>2016</v>
      </c>
      <c r="Y1430">
        <f t="shared" si="228"/>
        <v>3</v>
      </c>
      <c r="Z1430" t="str">
        <f t="shared" si="229"/>
        <v>March</v>
      </c>
    </row>
    <row r="1431" spans="1:26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1"/>
        <v>0</v>
      </c>
      <c r="P1431" s="6" t="e">
        <f t="shared" si="222"/>
        <v>#DIV/0!</v>
      </c>
      <c r="Q1431" t="s">
        <v>8321</v>
      </c>
      <c r="R1431" t="s">
        <v>8340</v>
      </c>
      <c r="S1431">
        <f t="shared" si="223"/>
        <v>42103.852337962955</v>
      </c>
      <c r="T1431" t="str">
        <f t="shared" si="220"/>
        <v>4/9/2015</v>
      </c>
      <c r="U1431">
        <f t="shared" si="224"/>
        <v>42074.060671296291</v>
      </c>
      <c r="V1431" t="str">
        <f t="shared" si="225"/>
        <v>3/11/2015</v>
      </c>
      <c r="W1431">
        <f t="shared" si="226"/>
        <v>2015</v>
      </c>
      <c r="X1431">
        <f t="shared" si="227"/>
        <v>2015</v>
      </c>
      <c r="Y1431">
        <f t="shared" si="228"/>
        <v>3</v>
      </c>
      <c r="Z1431" t="str">
        <f t="shared" si="229"/>
        <v>March</v>
      </c>
    </row>
    <row r="1432" spans="1:26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1"/>
        <v>8.0600000000000005E-2</v>
      </c>
      <c r="P1432" s="6">
        <f t="shared" si="222"/>
        <v>80.599999999999994</v>
      </c>
      <c r="Q1432" t="s">
        <v>8321</v>
      </c>
      <c r="R1432" t="s">
        <v>8340</v>
      </c>
      <c r="S1432">
        <f t="shared" si="223"/>
        <v>41992.605185185181</v>
      </c>
      <c r="T1432" t="str">
        <f t="shared" si="220"/>
        <v>12/19/2014</v>
      </c>
      <c r="U1432">
        <f t="shared" si="224"/>
        <v>41961.813518518517</v>
      </c>
      <c r="V1432" t="str">
        <f t="shared" si="225"/>
        <v>11/18/2014</v>
      </c>
      <c r="W1432">
        <f t="shared" si="226"/>
        <v>2014</v>
      </c>
      <c r="X1432">
        <f t="shared" si="227"/>
        <v>2014</v>
      </c>
      <c r="Y1432">
        <f t="shared" si="228"/>
        <v>11</v>
      </c>
      <c r="Z1432" t="str">
        <f t="shared" si="229"/>
        <v>Nov</v>
      </c>
    </row>
    <row r="1433" spans="1:26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1"/>
        <v>0.31947058823529412</v>
      </c>
      <c r="P1433" s="6">
        <f t="shared" si="222"/>
        <v>115.55319148936171</v>
      </c>
      <c r="Q1433" t="s">
        <v>8321</v>
      </c>
      <c r="R1433" t="s">
        <v>8340</v>
      </c>
      <c r="S1433">
        <f t="shared" si="223"/>
        <v>42334.044166666667</v>
      </c>
      <c r="T1433" t="str">
        <f t="shared" si="220"/>
        <v>11/26/2015</v>
      </c>
      <c r="U1433">
        <f t="shared" si="224"/>
        <v>42304.210833333331</v>
      </c>
      <c r="V1433" t="str">
        <f t="shared" si="225"/>
        <v>10/27/2015</v>
      </c>
      <c r="W1433">
        <f t="shared" si="226"/>
        <v>2015</v>
      </c>
      <c r="X1433">
        <f t="shared" si="227"/>
        <v>2015</v>
      </c>
      <c r="Y1433">
        <f t="shared" si="228"/>
        <v>10</v>
      </c>
      <c r="Z1433" t="str">
        <f t="shared" si="229"/>
        <v>Oct</v>
      </c>
    </row>
    <row r="1434" spans="1:26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1"/>
        <v>0</v>
      </c>
      <c r="P1434" s="6" t="e">
        <f t="shared" si="222"/>
        <v>#DIV/0!</v>
      </c>
      <c r="Q1434" t="s">
        <v>8321</v>
      </c>
      <c r="R1434" t="s">
        <v>8340</v>
      </c>
      <c r="S1434">
        <f t="shared" si="223"/>
        <v>42205.572083333333</v>
      </c>
      <c r="T1434" t="str">
        <f t="shared" si="220"/>
        <v>7/20/2015</v>
      </c>
      <c r="U1434">
        <f t="shared" si="224"/>
        <v>42175.780416666668</v>
      </c>
      <c r="V1434" t="str">
        <f t="shared" si="225"/>
        <v>6/20/2015</v>
      </c>
      <c r="W1434">
        <f t="shared" si="226"/>
        <v>2015</v>
      </c>
      <c r="X1434">
        <f t="shared" si="227"/>
        <v>2015</v>
      </c>
      <c r="Y1434">
        <f t="shared" si="228"/>
        <v>6</v>
      </c>
      <c r="Z1434" t="str">
        <f t="shared" si="229"/>
        <v>June</v>
      </c>
    </row>
    <row r="1435" spans="1:26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1"/>
        <v>6.7083333333333328E-2</v>
      </c>
      <c r="P1435" s="6">
        <f t="shared" si="222"/>
        <v>80.5</v>
      </c>
      <c r="Q1435" t="s">
        <v>8321</v>
      </c>
      <c r="R1435" t="s">
        <v>8340</v>
      </c>
      <c r="S1435">
        <f t="shared" si="223"/>
        <v>42714.249999999993</v>
      </c>
      <c r="T1435" t="str">
        <f t="shared" si="220"/>
        <v>12/10/2016</v>
      </c>
      <c r="U1435">
        <f t="shared" si="224"/>
        <v>42673.625868055555</v>
      </c>
      <c r="V1435" t="str">
        <f t="shared" si="225"/>
        <v>10/30/2016</v>
      </c>
      <c r="W1435">
        <f t="shared" si="226"/>
        <v>2016</v>
      </c>
      <c r="X1435">
        <f t="shared" si="227"/>
        <v>2016</v>
      </c>
      <c r="Y1435">
        <f t="shared" si="228"/>
        <v>10</v>
      </c>
      <c r="Z1435" t="str">
        <f t="shared" si="229"/>
        <v>Oct</v>
      </c>
    </row>
    <row r="1436" spans="1:26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1"/>
        <v>9.987804878048781E-2</v>
      </c>
      <c r="P1436" s="6">
        <f t="shared" si="222"/>
        <v>744.5454545454545</v>
      </c>
      <c r="Q1436" t="s">
        <v>8321</v>
      </c>
      <c r="R1436" t="s">
        <v>8340</v>
      </c>
      <c r="S1436">
        <f t="shared" si="223"/>
        <v>42163.416666666664</v>
      </c>
      <c r="T1436" t="str">
        <f t="shared" si="220"/>
        <v>6/8/2015</v>
      </c>
      <c r="U1436">
        <f t="shared" si="224"/>
        <v>42142.767106481479</v>
      </c>
      <c r="V1436" t="str">
        <f t="shared" si="225"/>
        <v>5/18/2015</v>
      </c>
      <c r="W1436">
        <f t="shared" si="226"/>
        <v>2015</v>
      </c>
      <c r="X1436">
        <f t="shared" si="227"/>
        <v>2015</v>
      </c>
      <c r="Y1436">
        <f t="shared" si="228"/>
        <v>5</v>
      </c>
      <c r="Z1436" t="str">
        <f t="shared" si="229"/>
        <v>May</v>
      </c>
    </row>
    <row r="1437" spans="1:26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1"/>
        <v>1E-3</v>
      </c>
      <c r="P1437" s="6">
        <f t="shared" si="222"/>
        <v>7.5</v>
      </c>
      <c r="Q1437" t="s">
        <v>8321</v>
      </c>
      <c r="R1437" t="s">
        <v>8340</v>
      </c>
      <c r="S1437">
        <f t="shared" si="223"/>
        <v>42288.57199074074</v>
      </c>
      <c r="T1437" t="str">
        <f t="shared" si="220"/>
        <v>10/11/2015</v>
      </c>
      <c r="U1437">
        <f t="shared" si="224"/>
        <v>42258.780324074076</v>
      </c>
      <c r="V1437" t="str">
        <f t="shared" si="225"/>
        <v>9/11/2015</v>
      </c>
      <c r="W1437">
        <f t="shared" si="226"/>
        <v>2015</v>
      </c>
      <c r="X1437">
        <f t="shared" si="227"/>
        <v>2015</v>
      </c>
      <c r="Y1437">
        <f t="shared" si="228"/>
        <v>9</v>
      </c>
      <c r="Z1437" t="str">
        <f t="shared" si="229"/>
        <v>Sept</v>
      </c>
    </row>
    <row r="1438" spans="1:26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1"/>
        <v>7.7000000000000002E-3</v>
      </c>
      <c r="P1438" s="6">
        <f t="shared" si="222"/>
        <v>38.5</v>
      </c>
      <c r="Q1438" t="s">
        <v>8321</v>
      </c>
      <c r="R1438" t="s">
        <v>8340</v>
      </c>
      <c r="S1438">
        <f t="shared" si="223"/>
        <v>42421.141863425924</v>
      </c>
      <c r="T1438" t="str">
        <f t="shared" si="220"/>
        <v>2/21/2016</v>
      </c>
      <c r="U1438">
        <f t="shared" si="224"/>
        <v>42391.35019675926</v>
      </c>
      <c r="V1438" t="str">
        <f t="shared" si="225"/>
        <v>1/22/2016</v>
      </c>
      <c r="W1438">
        <f t="shared" si="226"/>
        <v>2016</v>
      </c>
      <c r="X1438">
        <f t="shared" si="227"/>
        <v>2016</v>
      </c>
      <c r="Y1438">
        <f t="shared" si="228"/>
        <v>1</v>
      </c>
      <c r="Z1438" t="str">
        <f t="shared" si="229"/>
        <v>Jan</v>
      </c>
    </row>
    <row r="1439" spans="1:26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1"/>
        <v>0.26900000000000002</v>
      </c>
      <c r="P1439" s="6">
        <f t="shared" si="222"/>
        <v>36.68181818181818</v>
      </c>
      <c r="Q1439" t="s">
        <v>8321</v>
      </c>
      <c r="R1439" t="s">
        <v>8340</v>
      </c>
      <c r="S1439">
        <f t="shared" si="223"/>
        <v>41832.999305555553</v>
      </c>
      <c r="T1439" t="str">
        <f t="shared" si="220"/>
        <v>7/12/2014</v>
      </c>
      <c r="U1439">
        <f t="shared" si="224"/>
        <v>41796.531701388885</v>
      </c>
      <c r="V1439" t="str">
        <f t="shared" si="225"/>
        <v>6/6/2014</v>
      </c>
      <c r="W1439">
        <f t="shared" si="226"/>
        <v>2014</v>
      </c>
      <c r="X1439">
        <f t="shared" si="227"/>
        <v>2014</v>
      </c>
      <c r="Y1439">
        <f t="shared" si="228"/>
        <v>6</v>
      </c>
      <c r="Z1439" t="str">
        <f t="shared" si="229"/>
        <v>June</v>
      </c>
    </row>
    <row r="1440" spans="1:26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1"/>
        <v>0.03</v>
      </c>
      <c r="P1440" s="6">
        <f t="shared" si="222"/>
        <v>75</v>
      </c>
      <c r="Q1440" t="s">
        <v>8321</v>
      </c>
      <c r="R1440" t="s">
        <v>8340</v>
      </c>
      <c r="S1440">
        <f t="shared" si="223"/>
        <v>42487.371527777774</v>
      </c>
      <c r="T1440" t="str">
        <f t="shared" si="220"/>
        <v>4/27/2016</v>
      </c>
      <c r="U1440">
        <f t="shared" si="224"/>
        <v>42457.871516203704</v>
      </c>
      <c r="V1440" t="str">
        <f t="shared" si="225"/>
        <v>3/28/2016</v>
      </c>
      <c r="W1440">
        <f t="shared" si="226"/>
        <v>2016</v>
      </c>
      <c r="X1440">
        <f t="shared" si="227"/>
        <v>2016</v>
      </c>
      <c r="Y1440">
        <f t="shared" si="228"/>
        <v>3</v>
      </c>
      <c r="Z1440" t="str">
        <f t="shared" si="229"/>
        <v>March</v>
      </c>
    </row>
    <row r="1441" spans="1:26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1"/>
        <v>6.6055045871559637E-2</v>
      </c>
      <c r="P1441" s="6">
        <f t="shared" si="222"/>
        <v>30</v>
      </c>
      <c r="Q1441" t="s">
        <v>8321</v>
      </c>
      <c r="R1441" t="s">
        <v>8340</v>
      </c>
      <c r="S1441">
        <f t="shared" si="223"/>
        <v>42070.621539351843</v>
      </c>
      <c r="T1441" t="str">
        <f t="shared" si="220"/>
        <v>3/7/2015</v>
      </c>
      <c r="U1441">
        <f t="shared" si="224"/>
        <v>42040.829872685179</v>
      </c>
      <c r="V1441" t="str">
        <f t="shared" si="225"/>
        <v>2/5/2015</v>
      </c>
      <c r="W1441">
        <f t="shared" si="226"/>
        <v>2015</v>
      </c>
      <c r="X1441">
        <f t="shared" si="227"/>
        <v>2015</v>
      </c>
      <c r="Y1441">
        <f t="shared" si="228"/>
        <v>2</v>
      </c>
      <c r="Z1441" t="str">
        <f t="shared" si="229"/>
        <v>Feb</v>
      </c>
    </row>
    <row r="1442" spans="1:26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1"/>
        <v>7.6923076923076926E-5</v>
      </c>
      <c r="P1442" s="6">
        <f t="shared" si="222"/>
        <v>1</v>
      </c>
      <c r="Q1442" t="s">
        <v>8321</v>
      </c>
      <c r="R1442" t="s">
        <v>8340</v>
      </c>
      <c r="S1442">
        <f t="shared" si="223"/>
        <v>42516.540081018517</v>
      </c>
      <c r="T1442" t="str">
        <f t="shared" si="220"/>
        <v>5/26/2016</v>
      </c>
      <c r="U1442">
        <f t="shared" si="224"/>
        <v>42486.748414351852</v>
      </c>
      <c r="V1442" t="str">
        <f t="shared" si="225"/>
        <v>4/26/2016</v>
      </c>
      <c r="W1442">
        <f t="shared" si="226"/>
        <v>2016</v>
      </c>
      <c r="X1442">
        <f t="shared" si="227"/>
        <v>2016</v>
      </c>
      <c r="Y1442">
        <f t="shared" si="228"/>
        <v>4</v>
      </c>
      <c r="Z1442" t="str">
        <f t="shared" si="229"/>
        <v>April</v>
      </c>
    </row>
    <row r="1443" spans="1:26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1"/>
        <v>1.1222222222222222E-2</v>
      </c>
      <c r="P1443" s="6">
        <f t="shared" si="222"/>
        <v>673.33333333333337</v>
      </c>
      <c r="Q1443" t="s">
        <v>8321</v>
      </c>
      <c r="R1443" t="s">
        <v>8340</v>
      </c>
      <c r="S1443">
        <f t="shared" si="223"/>
        <v>42258.557511574072</v>
      </c>
      <c r="T1443" t="str">
        <f t="shared" si="220"/>
        <v>9/11/2015</v>
      </c>
      <c r="U1443">
        <f t="shared" si="224"/>
        <v>42198.765844907408</v>
      </c>
      <c r="V1443" t="str">
        <f t="shared" si="225"/>
        <v>7/13/2015</v>
      </c>
      <c r="W1443">
        <f t="shared" si="226"/>
        <v>2015</v>
      </c>
      <c r="X1443">
        <f t="shared" si="227"/>
        <v>2015</v>
      </c>
      <c r="Y1443">
        <f t="shared" si="228"/>
        <v>7</v>
      </c>
      <c r="Z1443" t="str">
        <f t="shared" si="229"/>
        <v>July</v>
      </c>
    </row>
    <row r="1444" spans="1:26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1"/>
        <v>0</v>
      </c>
      <c r="P1444" s="6" t="e">
        <f t="shared" si="222"/>
        <v>#DIV/0!</v>
      </c>
      <c r="Q1444" t="s">
        <v>8321</v>
      </c>
      <c r="R1444" t="s">
        <v>8340</v>
      </c>
      <c r="S1444">
        <f t="shared" si="223"/>
        <v>42515.437013888884</v>
      </c>
      <c r="T1444" t="str">
        <f t="shared" si="220"/>
        <v>5/25/2016</v>
      </c>
      <c r="U1444">
        <f t="shared" si="224"/>
        <v>42485.64534722222</v>
      </c>
      <c r="V1444" t="str">
        <f t="shared" si="225"/>
        <v>4/25/2016</v>
      </c>
      <c r="W1444">
        <f t="shared" si="226"/>
        <v>2016</v>
      </c>
      <c r="X1444">
        <f t="shared" si="227"/>
        <v>2016</v>
      </c>
      <c r="Y1444">
        <f t="shared" si="228"/>
        <v>4</v>
      </c>
      <c r="Z1444" t="str">
        <f t="shared" si="229"/>
        <v>April</v>
      </c>
    </row>
    <row r="1445" spans="1:26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1"/>
        <v>0</v>
      </c>
      <c r="P1445" s="6" t="e">
        <f t="shared" si="222"/>
        <v>#DIV/0!</v>
      </c>
      <c r="Q1445" t="s">
        <v>8321</v>
      </c>
      <c r="R1445" t="s">
        <v>8340</v>
      </c>
      <c r="S1445">
        <f t="shared" si="223"/>
        <v>42737.71769675926</v>
      </c>
      <c r="T1445" t="str">
        <f t="shared" si="220"/>
        <v>1/2/2017</v>
      </c>
      <c r="U1445">
        <f t="shared" si="224"/>
        <v>42707.926030092596</v>
      </c>
      <c r="V1445" t="str">
        <f t="shared" si="225"/>
        <v>12/3/2016</v>
      </c>
      <c r="W1445">
        <f t="shared" si="226"/>
        <v>2017</v>
      </c>
      <c r="X1445">
        <f t="shared" si="227"/>
        <v>2016</v>
      </c>
      <c r="Y1445">
        <f t="shared" si="228"/>
        <v>12</v>
      </c>
      <c r="Z1445" t="str">
        <f t="shared" si="229"/>
        <v>Dec</v>
      </c>
    </row>
    <row r="1446" spans="1:26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1"/>
        <v>0</v>
      </c>
      <c r="P1446" s="6" t="e">
        <f t="shared" si="222"/>
        <v>#DIV/0!</v>
      </c>
      <c r="Q1446" t="s">
        <v>8321</v>
      </c>
      <c r="R1446" t="s">
        <v>8340</v>
      </c>
      <c r="S1446">
        <f t="shared" si="223"/>
        <v>42259.665069444447</v>
      </c>
      <c r="T1446" t="str">
        <f t="shared" si="220"/>
        <v>9/12/2015</v>
      </c>
      <c r="U1446">
        <f t="shared" si="224"/>
        <v>42199.873402777783</v>
      </c>
      <c r="V1446" t="str">
        <f t="shared" si="225"/>
        <v>7/14/2015</v>
      </c>
      <c r="W1446">
        <f t="shared" si="226"/>
        <v>2015</v>
      </c>
      <c r="X1446">
        <f t="shared" si="227"/>
        <v>2015</v>
      </c>
      <c r="Y1446">
        <f t="shared" si="228"/>
        <v>7</v>
      </c>
      <c r="Z1446" t="str">
        <f t="shared" si="229"/>
        <v>July</v>
      </c>
    </row>
    <row r="1447" spans="1:26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1"/>
        <v>0</v>
      </c>
      <c r="P1447" s="6" t="e">
        <f t="shared" si="222"/>
        <v>#DIV/0!</v>
      </c>
      <c r="Q1447" t="s">
        <v>8321</v>
      </c>
      <c r="R1447" t="s">
        <v>8340</v>
      </c>
      <c r="S1447">
        <f t="shared" si="223"/>
        <v>42169.333969907406</v>
      </c>
      <c r="T1447" t="str">
        <f t="shared" si="220"/>
        <v>6/14/2015</v>
      </c>
      <c r="U1447">
        <f t="shared" si="224"/>
        <v>42139.542303240742</v>
      </c>
      <c r="V1447" t="str">
        <f t="shared" si="225"/>
        <v>5/15/2015</v>
      </c>
      <c r="W1447">
        <f t="shared" si="226"/>
        <v>2015</v>
      </c>
      <c r="X1447">
        <f t="shared" si="227"/>
        <v>2015</v>
      </c>
      <c r="Y1447">
        <f t="shared" si="228"/>
        <v>5</v>
      </c>
      <c r="Z1447" t="str">
        <f t="shared" si="229"/>
        <v>May</v>
      </c>
    </row>
    <row r="1448" spans="1:26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1"/>
        <v>0</v>
      </c>
      <c r="P1448" s="6" t="e">
        <f t="shared" si="222"/>
        <v>#DIV/0!</v>
      </c>
      <c r="Q1448" t="s">
        <v>8321</v>
      </c>
      <c r="R1448" t="s">
        <v>8340</v>
      </c>
      <c r="S1448">
        <f t="shared" si="223"/>
        <v>42481.239328703705</v>
      </c>
      <c r="T1448" t="str">
        <f t="shared" si="220"/>
        <v>4/21/2016</v>
      </c>
      <c r="U1448">
        <f t="shared" si="224"/>
        <v>42461.447662037041</v>
      </c>
      <c r="V1448" t="str">
        <f t="shared" si="225"/>
        <v>4/1/2016</v>
      </c>
      <c r="W1448">
        <f t="shared" si="226"/>
        <v>2016</v>
      </c>
      <c r="X1448">
        <f t="shared" si="227"/>
        <v>2016</v>
      </c>
      <c r="Y1448">
        <f t="shared" si="228"/>
        <v>4</v>
      </c>
      <c r="Z1448" t="str">
        <f t="shared" si="229"/>
        <v>April</v>
      </c>
    </row>
    <row r="1449" spans="1:26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1"/>
        <v>1.4999999999999999E-4</v>
      </c>
      <c r="P1449" s="6">
        <f t="shared" si="222"/>
        <v>25</v>
      </c>
      <c r="Q1449" t="s">
        <v>8321</v>
      </c>
      <c r="R1449" t="s">
        <v>8340</v>
      </c>
      <c r="S1449">
        <f t="shared" si="223"/>
        <v>42559.52238425926</v>
      </c>
      <c r="T1449" t="str">
        <f t="shared" si="220"/>
        <v>7/8/2016</v>
      </c>
      <c r="U1449">
        <f t="shared" si="224"/>
        <v>42529.730717592596</v>
      </c>
      <c r="V1449" t="str">
        <f t="shared" si="225"/>
        <v>6/8/2016</v>
      </c>
      <c r="W1449">
        <f t="shared" si="226"/>
        <v>2016</v>
      </c>
      <c r="X1449">
        <f t="shared" si="227"/>
        <v>2016</v>
      </c>
      <c r="Y1449">
        <f t="shared" si="228"/>
        <v>6</v>
      </c>
      <c r="Z1449" t="str">
        <f t="shared" si="229"/>
        <v>June</v>
      </c>
    </row>
    <row r="1450" spans="1:26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1"/>
        <v>0</v>
      </c>
      <c r="P1450" s="6" t="e">
        <f t="shared" si="222"/>
        <v>#DIV/0!</v>
      </c>
      <c r="Q1450" t="s">
        <v>8321</v>
      </c>
      <c r="R1450" t="s">
        <v>8340</v>
      </c>
      <c r="S1450">
        <f t="shared" si="223"/>
        <v>42146.017361111109</v>
      </c>
      <c r="T1450" t="str">
        <f t="shared" si="220"/>
        <v>5/22/2015</v>
      </c>
      <c r="U1450">
        <f t="shared" si="224"/>
        <v>42115.936550925922</v>
      </c>
      <c r="V1450" t="str">
        <f t="shared" si="225"/>
        <v>4/21/2015</v>
      </c>
      <c r="W1450">
        <f t="shared" si="226"/>
        <v>2015</v>
      </c>
      <c r="X1450">
        <f t="shared" si="227"/>
        <v>2015</v>
      </c>
      <c r="Y1450">
        <f t="shared" si="228"/>
        <v>4</v>
      </c>
      <c r="Z1450" t="str">
        <f t="shared" si="229"/>
        <v>April</v>
      </c>
    </row>
    <row r="1451" spans="1:26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1"/>
        <v>0</v>
      </c>
      <c r="P1451" s="6" t="e">
        <f t="shared" si="222"/>
        <v>#DIV/0!</v>
      </c>
      <c r="Q1451" t="s">
        <v>8321</v>
      </c>
      <c r="R1451" t="s">
        <v>8340</v>
      </c>
      <c r="S1451">
        <f t="shared" si="223"/>
        <v>42134.603067129625</v>
      </c>
      <c r="T1451" t="str">
        <f t="shared" si="220"/>
        <v>5/10/2015</v>
      </c>
      <c r="U1451">
        <f t="shared" si="224"/>
        <v>42086.811400462961</v>
      </c>
      <c r="V1451" t="str">
        <f t="shared" si="225"/>
        <v>3/23/2015</v>
      </c>
      <c r="W1451">
        <f t="shared" si="226"/>
        <v>2015</v>
      </c>
      <c r="X1451">
        <f t="shared" si="227"/>
        <v>2015</v>
      </c>
      <c r="Y1451">
        <f t="shared" si="228"/>
        <v>3</v>
      </c>
      <c r="Z1451" t="str">
        <f t="shared" si="229"/>
        <v>March</v>
      </c>
    </row>
    <row r="1452" spans="1:26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1"/>
        <v>1.0000000000000001E-5</v>
      </c>
      <c r="P1452" s="6">
        <f t="shared" si="222"/>
        <v>1</v>
      </c>
      <c r="Q1452" t="s">
        <v>8321</v>
      </c>
      <c r="R1452" t="s">
        <v>8340</v>
      </c>
      <c r="S1452">
        <f t="shared" si="223"/>
        <v>42419.962928240733</v>
      </c>
      <c r="T1452" t="str">
        <f t="shared" si="220"/>
        <v>2/19/2016</v>
      </c>
      <c r="U1452">
        <f t="shared" si="224"/>
        <v>42390.171261574069</v>
      </c>
      <c r="V1452" t="str">
        <f t="shared" si="225"/>
        <v>1/21/2016</v>
      </c>
      <c r="W1452">
        <f t="shared" si="226"/>
        <v>2016</v>
      </c>
      <c r="X1452">
        <f t="shared" si="227"/>
        <v>2016</v>
      </c>
      <c r="Y1452">
        <f t="shared" si="228"/>
        <v>1</v>
      </c>
      <c r="Z1452" t="str">
        <f t="shared" si="229"/>
        <v>Jan</v>
      </c>
    </row>
    <row r="1453" spans="1:26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1"/>
        <v>1.0554089709762533E-4</v>
      </c>
      <c r="P1453" s="6">
        <f t="shared" si="222"/>
        <v>1</v>
      </c>
      <c r="Q1453" t="s">
        <v>8321</v>
      </c>
      <c r="R1453" t="s">
        <v>8340</v>
      </c>
      <c r="S1453">
        <f t="shared" si="223"/>
        <v>41961.792349537034</v>
      </c>
      <c r="T1453" t="str">
        <f t="shared" si="220"/>
        <v>11/18/2014</v>
      </c>
      <c r="U1453">
        <f t="shared" si="224"/>
        <v>41931.959016203706</v>
      </c>
      <c r="V1453" t="str">
        <f t="shared" si="225"/>
        <v>10/19/2014</v>
      </c>
      <c r="W1453">
        <f t="shared" si="226"/>
        <v>2014</v>
      </c>
      <c r="X1453">
        <f t="shared" si="227"/>
        <v>2014</v>
      </c>
      <c r="Y1453">
        <f t="shared" si="228"/>
        <v>10</v>
      </c>
      <c r="Z1453" t="str">
        <f t="shared" si="229"/>
        <v>Oct</v>
      </c>
    </row>
    <row r="1454" spans="1:26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1"/>
        <v>0</v>
      </c>
      <c r="P1454" s="6" t="e">
        <f t="shared" si="222"/>
        <v>#DIV/0!</v>
      </c>
      <c r="Q1454" t="s">
        <v>8321</v>
      </c>
      <c r="R1454" t="s">
        <v>8340</v>
      </c>
      <c r="S1454">
        <f t="shared" si="223"/>
        <v>41848.494942129626</v>
      </c>
      <c r="T1454" t="str">
        <f t="shared" si="220"/>
        <v>7/28/2014</v>
      </c>
      <c r="U1454">
        <f t="shared" si="224"/>
        <v>41818.703275462962</v>
      </c>
      <c r="V1454" t="str">
        <f t="shared" si="225"/>
        <v>6/28/2014</v>
      </c>
      <c r="W1454">
        <f t="shared" si="226"/>
        <v>2014</v>
      </c>
      <c r="X1454">
        <f t="shared" si="227"/>
        <v>2014</v>
      </c>
      <c r="Y1454">
        <f t="shared" si="228"/>
        <v>6</v>
      </c>
      <c r="Z1454" t="str">
        <f t="shared" si="229"/>
        <v>June</v>
      </c>
    </row>
    <row r="1455" spans="1:26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1"/>
        <v>0</v>
      </c>
      <c r="P1455" s="6" t="e">
        <f t="shared" si="222"/>
        <v>#DIV/0!</v>
      </c>
      <c r="Q1455" t="s">
        <v>8321</v>
      </c>
      <c r="R1455" t="s">
        <v>8340</v>
      </c>
      <c r="S1455">
        <f t="shared" si="223"/>
        <v>42840.446145833332</v>
      </c>
      <c r="T1455" t="str">
        <f t="shared" si="220"/>
        <v>4/15/2017</v>
      </c>
      <c r="U1455">
        <f t="shared" si="224"/>
        <v>42795.696145833332</v>
      </c>
      <c r="V1455" t="str">
        <f t="shared" si="225"/>
        <v>3/1/2017</v>
      </c>
      <c r="W1455">
        <f t="shared" si="226"/>
        <v>2017</v>
      </c>
      <c r="X1455">
        <f t="shared" si="227"/>
        <v>2017</v>
      </c>
      <c r="Y1455">
        <f t="shared" si="228"/>
        <v>3</v>
      </c>
      <c r="Z1455" t="str">
        <f t="shared" si="229"/>
        <v>March</v>
      </c>
    </row>
    <row r="1456" spans="1:26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1"/>
        <v>8.5714285714285719E-3</v>
      </c>
      <c r="P1456" s="6">
        <f t="shared" si="222"/>
        <v>15</v>
      </c>
      <c r="Q1456" t="s">
        <v>8321</v>
      </c>
      <c r="R1456" t="s">
        <v>8340</v>
      </c>
      <c r="S1456">
        <f t="shared" si="223"/>
        <v>42484.707638888889</v>
      </c>
      <c r="T1456" t="str">
        <f t="shared" si="220"/>
        <v>4/24/2016</v>
      </c>
      <c r="U1456">
        <f t="shared" si="224"/>
        <v>42463.866666666669</v>
      </c>
      <c r="V1456" t="str">
        <f t="shared" si="225"/>
        <v>4/3/2016</v>
      </c>
      <c r="W1456">
        <f t="shared" si="226"/>
        <v>2016</v>
      </c>
      <c r="X1456">
        <f t="shared" si="227"/>
        <v>2016</v>
      </c>
      <c r="Y1456">
        <f t="shared" si="228"/>
        <v>4</v>
      </c>
      <c r="Z1456" t="str">
        <f t="shared" si="229"/>
        <v>April</v>
      </c>
    </row>
    <row r="1457" spans="1:26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1"/>
        <v>0.105</v>
      </c>
      <c r="P1457" s="6">
        <f t="shared" si="222"/>
        <v>225</v>
      </c>
      <c r="Q1457" t="s">
        <v>8321</v>
      </c>
      <c r="R1457" t="s">
        <v>8340</v>
      </c>
      <c r="S1457">
        <f t="shared" si="223"/>
        <v>41887.360416666663</v>
      </c>
      <c r="T1457" t="str">
        <f t="shared" si="220"/>
        <v>9/5/2014</v>
      </c>
      <c r="U1457">
        <f t="shared" si="224"/>
        <v>41832.672685185185</v>
      </c>
      <c r="V1457" t="str">
        <f t="shared" si="225"/>
        <v>7/12/2014</v>
      </c>
      <c r="W1457">
        <f t="shared" si="226"/>
        <v>2014</v>
      </c>
      <c r="X1457">
        <f t="shared" si="227"/>
        <v>2014</v>
      </c>
      <c r="Y1457">
        <f t="shared" si="228"/>
        <v>7</v>
      </c>
      <c r="Z1457" t="str">
        <f t="shared" si="229"/>
        <v>July</v>
      </c>
    </row>
    <row r="1458" spans="1:26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1"/>
        <v>2.9000000000000001E-2</v>
      </c>
      <c r="P1458" s="6">
        <f t="shared" si="222"/>
        <v>48.333333333333336</v>
      </c>
      <c r="Q1458" t="s">
        <v>8321</v>
      </c>
      <c r="R1458" t="s">
        <v>8340</v>
      </c>
      <c r="S1458">
        <f t="shared" si="223"/>
        <v>42738.460243055553</v>
      </c>
      <c r="T1458" t="str">
        <f t="shared" si="220"/>
        <v>1/3/2017</v>
      </c>
      <c r="U1458">
        <f t="shared" si="224"/>
        <v>42708.668576388889</v>
      </c>
      <c r="V1458" t="str">
        <f t="shared" si="225"/>
        <v>12/4/2016</v>
      </c>
      <c r="W1458">
        <f t="shared" si="226"/>
        <v>2017</v>
      </c>
      <c r="X1458">
        <f t="shared" si="227"/>
        <v>2016</v>
      </c>
      <c r="Y1458">
        <f t="shared" si="228"/>
        <v>12</v>
      </c>
      <c r="Z1458" t="str">
        <f t="shared" si="229"/>
        <v>Dec</v>
      </c>
    </row>
    <row r="1459" spans="1:26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1"/>
        <v>0</v>
      </c>
      <c r="P1459" s="6" t="e">
        <f t="shared" si="222"/>
        <v>#DIV/0!</v>
      </c>
      <c r="Q1459" t="s">
        <v>8321</v>
      </c>
      <c r="R1459" t="s">
        <v>8340</v>
      </c>
      <c r="S1459">
        <f t="shared" si="223"/>
        <v>42319.729675925926</v>
      </c>
      <c r="T1459" t="str">
        <f t="shared" si="220"/>
        <v>11/11/2015</v>
      </c>
      <c r="U1459">
        <f t="shared" si="224"/>
        <v>42289.89634259259</v>
      </c>
      <c r="V1459" t="str">
        <f t="shared" si="225"/>
        <v>10/12/2015</v>
      </c>
      <c r="W1459">
        <f t="shared" si="226"/>
        <v>2015</v>
      </c>
      <c r="X1459">
        <f t="shared" si="227"/>
        <v>2015</v>
      </c>
      <c r="Y1459">
        <f t="shared" si="228"/>
        <v>10</v>
      </c>
      <c r="Z1459" t="str">
        <f t="shared" si="229"/>
        <v>Oct</v>
      </c>
    </row>
    <row r="1460" spans="1:26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1"/>
        <v>0</v>
      </c>
      <c r="P1460" s="6" t="e">
        <f t="shared" si="222"/>
        <v>#DIV/0!</v>
      </c>
      <c r="Q1460" t="s">
        <v>8321</v>
      </c>
      <c r="R1460" t="s">
        <v>8340</v>
      </c>
      <c r="S1460">
        <f t="shared" si="223"/>
        <v>41861.958333333328</v>
      </c>
      <c r="T1460" t="str">
        <f t="shared" si="220"/>
        <v>8/10/2014</v>
      </c>
      <c r="U1460">
        <f t="shared" si="224"/>
        <v>41831.705555555556</v>
      </c>
      <c r="V1460" t="str">
        <f t="shared" si="225"/>
        <v>7/11/2014</v>
      </c>
      <c r="W1460">
        <f t="shared" si="226"/>
        <v>2014</v>
      </c>
      <c r="X1460">
        <f t="shared" si="227"/>
        <v>2014</v>
      </c>
      <c r="Y1460">
        <f t="shared" si="228"/>
        <v>7</v>
      </c>
      <c r="Z1460" t="str">
        <f t="shared" si="229"/>
        <v>July</v>
      </c>
    </row>
    <row r="1461" spans="1:26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1"/>
        <v>0</v>
      </c>
      <c r="P1461" s="6" t="e">
        <f t="shared" si="222"/>
        <v>#DIV/0!</v>
      </c>
      <c r="Q1461" t="s">
        <v>8321</v>
      </c>
      <c r="R1461" t="s">
        <v>8340</v>
      </c>
      <c r="S1461">
        <f t="shared" si="223"/>
        <v>42340.517361111109</v>
      </c>
      <c r="T1461" t="str">
        <f t="shared" si="220"/>
        <v>12/2/2015</v>
      </c>
      <c r="U1461">
        <f t="shared" si="224"/>
        <v>42312.204814814817</v>
      </c>
      <c r="V1461" t="str">
        <f t="shared" si="225"/>
        <v>11/4/2015</v>
      </c>
      <c r="W1461">
        <f t="shared" si="226"/>
        <v>2015</v>
      </c>
      <c r="X1461">
        <f t="shared" si="227"/>
        <v>2015</v>
      </c>
      <c r="Y1461">
        <f t="shared" si="228"/>
        <v>11</v>
      </c>
      <c r="Z1461" t="str">
        <f t="shared" si="229"/>
        <v>Nov</v>
      </c>
    </row>
    <row r="1462" spans="1:26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1"/>
        <v>0</v>
      </c>
      <c r="P1462" s="6" t="e">
        <f t="shared" si="222"/>
        <v>#DIV/0!</v>
      </c>
      <c r="Q1462" t="s">
        <v>8321</v>
      </c>
      <c r="R1462" t="s">
        <v>8340</v>
      </c>
      <c r="S1462">
        <f t="shared" si="223"/>
        <v>41973.781249999993</v>
      </c>
      <c r="T1462" t="str">
        <f t="shared" si="220"/>
        <v>11/30/2014</v>
      </c>
      <c r="U1462">
        <f t="shared" si="224"/>
        <v>41915.896967592591</v>
      </c>
      <c r="V1462" t="str">
        <f t="shared" si="225"/>
        <v>10/3/2014</v>
      </c>
      <c r="W1462">
        <f t="shared" si="226"/>
        <v>2014</v>
      </c>
      <c r="X1462">
        <f t="shared" si="227"/>
        <v>2014</v>
      </c>
      <c r="Y1462">
        <f t="shared" si="228"/>
        <v>10</v>
      </c>
      <c r="Z1462" t="str">
        <f t="shared" si="229"/>
        <v>Oct</v>
      </c>
    </row>
    <row r="1463" spans="1:26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1"/>
        <v>1.012446</v>
      </c>
      <c r="P1463" s="6">
        <f t="shared" si="222"/>
        <v>44.66673529411765</v>
      </c>
      <c r="Q1463" t="s">
        <v>8321</v>
      </c>
      <c r="R1463" t="s">
        <v>8341</v>
      </c>
      <c r="S1463">
        <f t="shared" si="223"/>
        <v>41932.791666666664</v>
      </c>
      <c r="T1463" t="str">
        <f t="shared" si="220"/>
        <v>10/20/2014</v>
      </c>
      <c r="U1463">
        <f t="shared" si="224"/>
        <v>41899.645300925928</v>
      </c>
      <c r="V1463" t="str">
        <f t="shared" si="225"/>
        <v>9/17/2014</v>
      </c>
      <c r="W1463">
        <f t="shared" si="226"/>
        <v>2014</v>
      </c>
      <c r="X1463">
        <f t="shared" si="227"/>
        <v>2014</v>
      </c>
      <c r="Y1463">
        <f t="shared" si="228"/>
        <v>9</v>
      </c>
      <c r="Z1463" t="str">
        <f t="shared" si="229"/>
        <v>Sept</v>
      </c>
    </row>
    <row r="1464" spans="1:26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1"/>
        <v>1.085175</v>
      </c>
      <c r="P1464" s="6">
        <f t="shared" si="222"/>
        <v>28.937999999999999</v>
      </c>
      <c r="Q1464" t="s">
        <v>8321</v>
      </c>
      <c r="R1464" t="s">
        <v>8341</v>
      </c>
      <c r="S1464">
        <f t="shared" si="223"/>
        <v>41374.454525462963</v>
      </c>
      <c r="T1464" t="str">
        <f t="shared" si="220"/>
        <v>4/10/2013</v>
      </c>
      <c r="U1464">
        <f t="shared" si="224"/>
        <v>41344.662858796299</v>
      </c>
      <c r="V1464" t="str">
        <f t="shared" si="225"/>
        <v>3/11/2013</v>
      </c>
      <c r="W1464">
        <f t="shared" si="226"/>
        <v>2013</v>
      </c>
      <c r="X1464">
        <f t="shared" si="227"/>
        <v>2013</v>
      </c>
      <c r="Y1464">
        <f t="shared" si="228"/>
        <v>3</v>
      </c>
      <c r="Z1464" t="str">
        <f t="shared" si="229"/>
        <v>March</v>
      </c>
    </row>
    <row r="1465" spans="1:26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1"/>
        <v>1.4766666666666666</v>
      </c>
      <c r="P1465" s="6">
        <f t="shared" si="222"/>
        <v>35.44</v>
      </c>
      <c r="Q1465" t="s">
        <v>8321</v>
      </c>
      <c r="R1465" t="s">
        <v>8341</v>
      </c>
      <c r="S1465">
        <f t="shared" si="223"/>
        <v>41371.661319444444</v>
      </c>
      <c r="T1465" t="str">
        <f t="shared" si="220"/>
        <v>4/7/2013</v>
      </c>
      <c r="U1465">
        <f t="shared" si="224"/>
        <v>41326.911319444444</v>
      </c>
      <c r="V1465" t="str">
        <f t="shared" si="225"/>
        <v>2/21/2013</v>
      </c>
      <c r="W1465">
        <f t="shared" si="226"/>
        <v>2013</v>
      </c>
      <c r="X1465">
        <f t="shared" si="227"/>
        <v>2013</v>
      </c>
      <c r="Y1465">
        <f t="shared" si="228"/>
        <v>2</v>
      </c>
      <c r="Z1465" t="str">
        <f t="shared" si="229"/>
        <v>Feb</v>
      </c>
    </row>
    <row r="1466" spans="1:26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1"/>
        <v>1.6319999999999999</v>
      </c>
      <c r="P1466" s="6">
        <f t="shared" si="222"/>
        <v>34.871794871794869</v>
      </c>
      <c r="Q1466" t="s">
        <v>8321</v>
      </c>
      <c r="R1466" t="s">
        <v>8341</v>
      </c>
      <c r="S1466">
        <f t="shared" si="223"/>
        <v>41321.453217592592</v>
      </c>
      <c r="T1466" t="str">
        <f t="shared" si="220"/>
        <v>2/16/2013</v>
      </c>
      <c r="U1466">
        <f t="shared" si="224"/>
        <v>41291.661550925928</v>
      </c>
      <c r="V1466" t="str">
        <f t="shared" si="225"/>
        <v>1/17/2013</v>
      </c>
      <c r="W1466">
        <f t="shared" si="226"/>
        <v>2013</v>
      </c>
      <c r="X1466">
        <f t="shared" si="227"/>
        <v>2013</v>
      </c>
      <c r="Y1466">
        <f t="shared" si="228"/>
        <v>1</v>
      </c>
      <c r="Z1466" t="str">
        <f t="shared" si="229"/>
        <v>Jan</v>
      </c>
    </row>
    <row r="1467" spans="1:26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1"/>
        <v>4.5641449999999999</v>
      </c>
      <c r="P1467" s="6">
        <f t="shared" si="222"/>
        <v>52.622732513451197</v>
      </c>
      <c r="Q1467" t="s">
        <v>8321</v>
      </c>
      <c r="R1467" t="s">
        <v>8341</v>
      </c>
      <c r="S1467">
        <f t="shared" si="223"/>
        <v>40989.916666666664</v>
      </c>
      <c r="T1467" t="str">
        <f t="shared" si="220"/>
        <v>3/21/2012</v>
      </c>
      <c r="U1467">
        <f t="shared" si="224"/>
        <v>40959.734398148146</v>
      </c>
      <c r="V1467" t="str">
        <f t="shared" si="225"/>
        <v>2/20/2012</v>
      </c>
      <c r="W1467">
        <f t="shared" si="226"/>
        <v>2012</v>
      </c>
      <c r="X1467">
        <f t="shared" si="227"/>
        <v>2012</v>
      </c>
      <c r="Y1467">
        <f t="shared" si="228"/>
        <v>2</v>
      </c>
      <c r="Z1467" t="str">
        <f t="shared" si="229"/>
        <v>Feb</v>
      </c>
    </row>
    <row r="1468" spans="1:26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1"/>
        <v>1.0787731249999999</v>
      </c>
      <c r="P1468" s="6">
        <f t="shared" si="222"/>
        <v>69.598266129032254</v>
      </c>
      <c r="Q1468" t="s">
        <v>8321</v>
      </c>
      <c r="R1468" t="s">
        <v>8341</v>
      </c>
      <c r="S1468">
        <f t="shared" si="223"/>
        <v>42380.999999999993</v>
      </c>
      <c r="T1468" t="str">
        <f t="shared" si="220"/>
        <v>1/12/2016</v>
      </c>
      <c r="U1468">
        <f t="shared" si="224"/>
        <v>42340.172060185185</v>
      </c>
      <c r="V1468" t="str">
        <f t="shared" si="225"/>
        <v>12/2/2015</v>
      </c>
      <c r="W1468">
        <f t="shared" si="226"/>
        <v>2016</v>
      </c>
      <c r="X1468">
        <f t="shared" si="227"/>
        <v>2015</v>
      </c>
      <c r="Y1468">
        <f t="shared" si="228"/>
        <v>12</v>
      </c>
      <c r="Z1468" t="str">
        <f t="shared" si="229"/>
        <v>Dec</v>
      </c>
    </row>
    <row r="1469" spans="1:26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1"/>
        <v>1.1508</v>
      </c>
      <c r="P1469" s="6">
        <f t="shared" si="222"/>
        <v>76.72</v>
      </c>
      <c r="Q1469" t="s">
        <v>8321</v>
      </c>
      <c r="R1469" t="s">
        <v>8341</v>
      </c>
      <c r="S1469">
        <f t="shared" si="223"/>
        <v>40993.55190972222</v>
      </c>
      <c r="T1469" t="str">
        <f t="shared" si="220"/>
        <v>3/25/2012</v>
      </c>
      <c r="U1469">
        <f t="shared" si="224"/>
        <v>40933.80190972222</v>
      </c>
      <c r="V1469" t="str">
        <f t="shared" si="225"/>
        <v>1/25/2012</v>
      </c>
      <c r="W1469">
        <f t="shared" si="226"/>
        <v>2012</v>
      </c>
      <c r="X1469">
        <f t="shared" si="227"/>
        <v>2012</v>
      </c>
      <c r="Y1469">
        <f t="shared" si="228"/>
        <v>1</v>
      </c>
      <c r="Z1469" t="str">
        <f t="shared" si="229"/>
        <v>Jan</v>
      </c>
    </row>
    <row r="1470" spans="1:26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1"/>
        <v>1.0236842105263158</v>
      </c>
      <c r="P1470" s="6">
        <f t="shared" si="222"/>
        <v>33.191126279863482</v>
      </c>
      <c r="Q1470" t="s">
        <v>8321</v>
      </c>
      <c r="R1470" t="s">
        <v>8341</v>
      </c>
      <c r="S1470">
        <f t="shared" si="223"/>
        <v>40705.806122685186</v>
      </c>
      <c r="T1470" t="str">
        <f t="shared" si="220"/>
        <v>6/11/2011</v>
      </c>
      <c r="U1470">
        <f t="shared" si="224"/>
        <v>40646.014456018522</v>
      </c>
      <c r="V1470" t="str">
        <f t="shared" si="225"/>
        <v>4/13/2011</v>
      </c>
      <c r="W1470">
        <f t="shared" si="226"/>
        <v>2011</v>
      </c>
      <c r="X1470">
        <f t="shared" si="227"/>
        <v>2011</v>
      </c>
      <c r="Y1470">
        <f t="shared" si="228"/>
        <v>4</v>
      </c>
      <c r="Z1470" t="str">
        <f t="shared" si="229"/>
        <v>April</v>
      </c>
    </row>
    <row r="1471" spans="1:26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1"/>
        <v>1.0842485875706214</v>
      </c>
      <c r="P1471" s="6">
        <f t="shared" si="222"/>
        <v>149.46417445482865</v>
      </c>
      <c r="Q1471" t="s">
        <v>8321</v>
      </c>
      <c r="R1471" t="s">
        <v>8341</v>
      </c>
      <c r="S1471">
        <f t="shared" si="223"/>
        <v>41320.390150462961</v>
      </c>
      <c r="T1471" t="str">
        <f t="shared" si="220"/>
        <v>2/15/2013</v>
      </c>
      <c r="U1471">
        <f t="shared" si="224"/>
        <v>41290.598483796297</v>
      </c>
      <c r="V1471" t="str">
        <f t="shared" si="225"/>
        <v>1/16/2013</v>
      </c>
      <c r="W1471">
        <f t="shared" si="226"/>
        <v>2013</v>
      </c>
      <c r="X1471">
        <f t="shared" si="227"/>
        <v>2013</v>
      </c>
      <c r="Y1471">
        <f t="shared" si="228"/>
        <v>1</v>
      </c>
      <c r="Z1471" t="str">
        <f t="shared" si="229"/>
        <v>Jan</v>
      </c>
    </row>
    <row r="1472" spans="1:26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1"/>
        <v>1.2513333333333334</v>
      </c>
      <c r="P1472" s="6">
        <f t="shared" si="222"/>
        <v>23.172839506172838</v>
      </c>
      <c r="Q1472" t="s">
        <v>8321</v>
      </c>
      <c r="R1472" t="s">
        <v>8341</v>
      </c>
      <c r="S1472">
        <f t="shared" si="223"/>
        <v>41271.618784722217</v>
      </c>
      <c r="T1472" t="str">
        <f t="shared" si="220"/>
        <v>12/28/2012</v>
      </c>
      <c r="U1472">
        <f t="shared" si="224"/>
        <v>41250.827118055553</v>
      </c>
      <c r="V1472" t="str">
        <f t="shared" si="225"/>
        <v>12/7/2012</v>
      </c>
      <c r="W1472">
        <f t="shared" si="226"/>
        <v>2012</v>
      </c>
      <c r="X1472">
        <f t="shared" si="227"/>
        <v>2012</v>
      </c>
      <c r="Y1472">
        <f t="shared" si="228"/>
        <v>12</v>
      </c>
      <c r="Z1472" t="str">
        <f t="shared" si="229"/>
        <v>Dec</v>
      </c>
    </row>
    <row r="1473" spans="1:26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1"/>
        <v>1.03840625</v>
      </c>
      <c r="P1473" s="6">
        <f t="shared" si="222"/>
        <v>96.877551020408163</v>
      </c>
      <c r="Q1473" t="s">
        <v>8321</v>
      </c>
      <c r="R1473" t="s">
        <v>8341</v>
      </c>
      <c r="S1473">
        <f t="shared" si="223"/>
        <v>42103.749236111107</v>
      </c>
      <c r="T1473" t="str">
        <f t="shared" si="220"/>
        <v>4/9/2015</v>
      </c>
      <c r="U1473">
        <f t="shared" si="224"/>
        <v>42073.957569444443</v>
      </c>
      <c r="V1473" t="str">
        <f t="shared" si="225"/>
        <v>3/10/2015</v>
      </c>
      <c r="W1473">
        <f t="shared" si="226"/>
        <v>2015</v>
      </c>
      <c r="X1473">
        <f t="shared" si="227"/>
        <v>2015</v>
      </c>
      <c r="Y1473">
        <f t="shared" si="228"/>
        <v>3</v>
      </c>
      <c r="Z1473" t="str">
        <f t="shared" si="229"/>
        <v>March</v>
      </c>
    </row>
    <row r="1474" spans="1:26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1"/>
        <v>1.3870400000000001</v>
      </c>
      <c r="P1474" s="6">
        <f t="shared" si="222"/>
        <v>103.20238095238095</v>
      </c>
      <c r="Q1474" t="s">
        <v>8321</v>
      </c>
      <c r="R1474" t="s">
        <v>8341</v>
      </c>
      <c r="S1474">
        <f t="shared" si="223"/>
        <v>41563.33452546296</v>
      </c>
      <c r="T1474" t="str">
        <f t="shared" ref="T1474:T1537" si="230">TEXT(S1474,"m/d/yyyy")</f>
        <v>10/16/2013</v>
      </c>
      <c r="U1474">
        <f t="shared" si="224"/>
        <v>41533.542858796296</v>
      </c>
      <c r="V1474" t="str">
        <f t="shared" si="225"/>
        <v>9/16/2013</v>
      </c>
      <c r="W1474">
        <f t="shared" si="226"/>
        <v>2013</v>
      </c>
      <c r="X1474">
        <f t="shared" si="227"/>
        <v>2013</v>
      </c>
      <c r="Y1474">
        <f t="shared" si="228"/>
        <v>9</v>
      </c>
      <c r="Z1474" t="str">
        <f t="shared" si="229"/>
        <v>Sept</v>
      </c>
    </row>
    <row r="1475" spans="1:26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1">E1475/D1475</f>
        <v>1.20516</v>
      </c>
      <c r="P1475" s="6">
        <f t="shared" ref="P1475:P1538" si="232">E1475/L1475</f>
        <v>38.462553191489363</v>
      </c>
      <c r="Q1475" t="s">
        <v>8321</v>
      </c>
      <c r="R1475" t="s">
        <v>8341</v>
      </c>
      <c r="S1475">
        <f t="shared" ref="S1475:S1538" si="233">(((I1475/60)/60)/24)+DATE(1970,1,1)+(-5/24)</f>
        <v>40969.771284722221</v>
      </c>
      <c r="T1475" t="str">
        <f t="shared" si="230"/>
        <v>3/1/2012</v>
      </c>
      <c r="U1475">
        <f t="shared" ref="U1475:U1538" si="234">(((J1475/60)/60)/24)+DATE(1970,1,1)</f>
        <v>40939.979618055557</v>
      </c>
      <c r="V1475" t="str">
        <f t="shared" ref="V1475:V1538" si="235">TEXT(U1475,"m/d/yyyy")</f>
        <v>1/31/2012</v>
      </c>
      <c r="W1475">
        <f t="shared" ref="W1475:W1538" si="236">YEAR(T1475)</f>
        <v>2012</v>
      </c>
      <c r="X1475">
        <f t="shared" ref="X1475:X1538" si="237">YEAR(V1475)</f>
        <v>2012</v>
      </c>
      <c r="Y1475">
        <f t="shared" ref="Y1475:Y1538" si="238">MONTH(V1475)</f>
        <v>1</v>
      </c>
      <c r="Z1475" t="str">
        <f t="shared" ref="Z1475:Z1538" si="239">VLOOKUP(Y1475, $AB$2:$AC$13, 2, FALSE)</f>
        <v>Jan</v>
      </c>
    </row>
    <row r="1476" spans="1:26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1"/>
        <v>1.1226666666666667</v>
      </c>
      <c r="P1476" s="6">
        <f t="shared" si="232"/>
        <v>44.315789473684212</v>
      </c>
      <c r="Q1476" t="s">
        <v>8321</v>
      </c>
      <c r="R1476" t="s">
        <v>8341</v>
      </c>
      <c r="S1476">
        <f t="shared" si="233"/>
        <v>41530.519583333327</v>
      </c>
      <c r="T1476" t="str">
        <f t="shared" si="230"/>
        <v>9/13/2013</v>
      </c>
      <c r="U1476">
        <f t="shared" si="234"/>
        <v>41500.727916666663</v>
      </c>
      <c r="V1476" t="str">
        <f t="shared" si="235"/>
        <v>8/14/2013</v>
      </c>
      <c r="W1476">
        <f t="shared" si="236"/>
        <v>2013</v>
      </c>
      <c r="X1476">
        <f t="shared" si="237"/>
        <v>2013</v>
      </c>
      <c r="Y1476">
        <f t="shared" si="238"/>
        <v>8</v>
      </c>
      <c r="Z1476" t="str">
        <f t="shared" si="239"/>
        <v>Aug</v>
      </c>
    </row>
    <row r="1477" spans="1:26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1"/>
        <v>1.8866966666666667</v>
      </c>
      <c r="P1477" s="6">
        <f t="shared" si="232"/>
        <v>64.173356009070289</v>
      </c>
      <c r="Q1477" t="s">
        <v>8321</v>
      </c>
      <c r="R1477" t="s">
        <v>8341</v>
      </c>
      <c r="S1477">
        <f t="shared" si="233"/>
        <v>41992.999305555553</v>
      </c>
      <c r="T1477" t="str">
        <f t="shared" si="230"/>
        <v>12/19/2014</v>
      </c>
      <c r="U1477">
        <f t="shared" si="234"/>
        <v>41960.722951388889</v>
      </c>
      <c r="V1477" t="str">
        <f t="shared" si="235"/>
        <v>11/17/2014</v>
      </c>
      <c r="W1477">
        <f t="shared" si="236"/>
        <v>2014</v>
      </c>
      <c r="X1477">
        <f t="shared" si="237"/>
        <v>2014</v>
      </c>
      <c r="Y1477">
        <f t="shared" si="238"/>
        <v>11</v>
      </c>
      <c r="Z1477" t="str">
        <f t="shared" si="239"/>
        <v>Nov</v>
      </c>
    </row>
    <row r="1478" spans="1:26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1"/>
        <v>6.6155466666666669</v>
      </c>
      <c r="P1478" s="6">
        <f t="shared" si="232"/>
        <v>43.333275109170302</v>
      </c>
      <c r="Q1478" t="s">
        <v>8321</v>
      </c>
      <c r="R1478" t="s">
        <v>8341</v>
      </c>
      <c r="S1478">
        <f t="shared" si="233"/>
        <v>40795.833587962959</v>
      </c>
      <c r="T1478" t="str">
        <f t="shared" si="230"/>
        <v>9/9/2011</v>
      </c>
      <c r="U1478">
        <f t="shared" si="234"/>
        <v>40766.041921296295</v>
      </c>
      <c r="V1478" t="str">
        <f t="shared" si="235"/>
        <v>8/11/2011</v>
      </c>
      <c r="W1478">
        <f t="shared" si="236"/>
        <v>2011</v>
      </c>
      <c r="X1478">
        <f t="shared" si="237"/>
        <v>2011</v>
      </c>
      <c r="Y1478">
        <f t="shared" si="238"/>
        <v>8</v>
      </c>
      <c r="Z1478" t="str">
        <f t="shared" si="239"/>
        <v>Aug</v>
      </c>
    </row>
    <row r="1479" spans="1:26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1"/>
        <v>1.1131</v>
      </c>
      <c r="P1479" s="6">
        <f t="shared" si="232"/>
        <v>90.495934959349597</v>
      </c>
      <c r="Q1479" t="s">
        <v>8321</v>
      </c>
      <c r="R1479" t="s">
        <v>8341</v>
      </c>
      <c r="S1479">
        <f t="shared" si="233"/>
        <v>40899.916666666664</v>
      </c>
      <c r="T1479" t="str">
        <f t="shared" si="230"/>
        <v>12/22/2011</v>
      </c>
      <c r="U1479">
        <f t="shared" si="234"/>
        <v>40840.615787037037</v>
      </c>
      <c r="V1479" t="str">
        <f t="shared" si="235"/>
        <v>10/24/2011</v>
      </c>
      <c r="W1479">
        <f t="shared" si="236"/>
        <v>2011</v>
      </c>
      <c r="X1479">
        <f t="shared" si="237"/>
        <v>2011</v>
      </c>
      <c r="Y1479">
        <f t="shared" si="238"/>
        <v>10</v>
      </c>
      <c r="Z1479" t="str">
        <f t="shared" si="239"/>
        <v>Oct</v>
      </c>
    </row>
    <row r="1480" spans="1:26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1"/>
        <v>11.8161422</v>
      </c>
      <c r="P1480" s="6">
        <f t="shared" si="232"/>
        <v>29.187190495010373</v>
      </c>
      <c r="Q1480" t="s">
        <v>8321</v>
      </c>
      <c r="R1480" t="s">
        <v>8341</v>
      </c>
      <c r="S1480">
        <f t="shared" si="233"/>
        <v>41408.663344907407</v>
      </c>
      <c r="T1480" t="str">
        <f t="shared" si="230"/>
        <v>5/14/2013</v>
      </c>
      <c r="U1480">
        <f t="shared" si="234"/>
        <v>41394.871678240743</v>
      </c>
      <c r="V1480" t="str">
        <f t="shared" si="235"/>
        <v>4/30/2013</v>
      </c>
      <c r="W1480">
        <f t="shared" si="236"/>
        <v>2013</v>
      </c>
      <c r="X1480">
        <f t="shared" si="237"/>
        <v>2013</v>
      </c>
      <c r="Y1480">
        <f t="shared" si="238"/>
        <v>4</v>
      </c>
      <c r="Z1480" t="str">
        <f t="shared" si="239"/>
        <v>April</v>
      </c>
    </row>
    <row r="1481" spans="1:26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1"/>
        <v>1.37375</v>
      </c>
      <c r="P1481" s="6">
        <f t="shared" si="232"/>
        <v>30.95774647887324</v>
      </c>
      <c r="Q1481" t="s">
        <v>8321</v>
      </c>
      <c r="R1481" t="s">
        <v>8341</v>
      </c>
      <c r="S1481">
        <f t="shared" si="233"/>
        <v>41768.957638888889</v>
      </c>
      <c r="T1481" t="str">
        <f t="shared" si="230"/>
        <v>5/9/2014</v>
      </c>
      <c r="U1481">
        <f t="shared" si="234"/>
        <v>41754.745243055557</v>
      </c>
      <c r="V1481" t="str">
        <f t="shared" si="235"/>
        <v>4/25/2014</v>
      </c>
      <c r="W1481">
        <f t="shared" si="236"/>
        <v>2014</v>
      </c>
      <c r="X1481">
        <f t="shared" si="237"/>
        <v>2014</v>
      </c>
      <c r="Y1481">
        <f t="shared" si="238"/>
        <v>4</v>
      </c>
      <c r="Z1481" t="str">
        <f t="shared" si="239"/>
        <v>April</v>
      </c>
    </row>
    <row r="1482" spans="1:26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1"/>
        <v>1.170404</v>
      </c>
      <c r="P1482" s="6">
        <f t="shared" si="232"/>
        <v>92.157795275590544</v>
      </c>
      <c r="Q1482" t="s">
        <v>8321</v>
      </c>
      <c r="R1482" t="s">
        <v>8341</v>
      </c>
      <c r="S1482">
        <f t="shared" si="233"/>
        <v>41481.5</v>
      </c>
      <c r="T1482" t="str">
        <f t="shared" si="230"/>
        <v>7/26/2013</v>
      </c>
      <c r="U1482">
        <f t="shared" si="234"/>
        <v>41464.934016203704</v>
      </c>
      <c r="V1482" t="str">
        <f t="shared" si="235"/>
        <v>7/9/2013</v>
      </c>
      <c r="W1482">
        <f t="shared" si="236"/>
        <v>2013</v>
      </c>
      <c r="X1482">
        <f t="shared" si="237"/>
        <v>2013</v>
      </c>
      <c r="Y1482">
        <f t="shared" si="238"/>
        <v>7</v>
      </c>
      <c r="Z1482" t="str">
        <f t="shared" si="239"/>
        <v>July</v>
      </c>
    </row>
    <row r="1483" spans="1:26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1"/>
        <v>2.1000000000000001E-2</v>
      </c>
      <c r="P1483" s="6">
        <f t="shared" si="232"/>
        <v>17.5</v>
      </c>
      <c r="Q1483" t="s">
        <v>8321</v>
      </c>
      <c r="R1483" t="s">
        <v>8323</v>
      </c>
      <c r="S1483">
        <f t="shared" si="233"/>
        <v>41580.714641203704</v>
      </c>
      <c r="T1483" t="str">
        <f t="shared" si="230"/>
        <v>11/2/2013</v>
      </c>
      <c r="U1483">
        <f t="shared" si="234"/>
        <v>41550.922974537039</v>
      </c>
      <c r="V1483" t="str">
        <f t="shared" si="235"/>
        <v>10/3/2013</v>
      </c>
      <c r="W1483">
        <f t="shared" si="236"/>
        <v>2013</v>
      </c>
      <c r="X1483">
        <f t="shared" si="237"/>
        <v>2013</v>
      </c>
      <c r="Y1483">
        <f t="shared" si="238"/>
        <v>10</v>
      </c>
      <c r="Z1483" t="str">
        <f t="shared" si="239"/>
        <v>Oct</v>
      </c>
    </row>
    <row r="1484" spans="1:26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1"/>
        <v>1E-3</v>
      </c>
      <c r="P1484" s="6">
        <f t="shared" si="232"/>
        <v>5</v>
      </c>
      <c r="Q1484" t="s">
        <v>8321</v>
      </c>
      <c r="R1484" t="s">
        <v>8323</v>
      </c>
      <c r="S1484">
        <f t="shared" si="233"/>
        <v>41159.118749999994</v>
      </c>
      <c r="T1484" t="str">
        <f t="shared" si="230"/>
        <v>9/7/2012</v>
      </c>
      <c r="U1484">
        <f t="shared" si="234"/>
        <v>41136.85805555556</v>
      </c>
      <c r="V1484" t="str">
        <f t="shared" si="235"/>
        <v>8/15/2012</v>
      </c>
      <c r="W1484">
        <f t="shared" si="236"/>
        <v>2012</v>
      </c>
      <c r="X1484">
        <f t="shared" si="237"/>
        <v>2012</v>
      </c>
      <c r="Y1484">
        <f t="shared" si="238"/>
        <v>8</v>
      </c>
      <c r="Z1484" t="str">
        <f t="shared" si="239"/>
        <v>Aug</v>
      </c>
    </row>
    <row r="1485" spans="1:26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1"/>
        <v>7.1428571428571426E-3</v>
      </c>
      <c r="P1485" s="6">
        <f t="shared" si="232"/>
        <v>25</v>
      </c>
      <c r="Q1485" t="s">
        <v>8321</v>
      </c>
      <c r="R1485" t="s">
        <v>8323</v>
      </c>
      <c r="S1485">
        <f t="shared" si="233"/>
        <v>42572.984664351847</v>
      </c>
      <c r="T1485" t="str">
        <f t="shared" si="230"/>
        <v>7/21/2016</v>
      </c>
      <c r="U1485">
        <f t="shared" si="234"/>
        <v>42548.192997685182</v>
      </c>
      <c r="V1485" t="str">
        <f t="shared" si="235"/>
        <v>6/27/2016</v>
      </c>
      <c r="W1485">
        <f t="shared" si="236"/>
        <v>2016</v>
      </c>
      <c r="X1485">
        <f t="shared" si="237"/>
        <v>2016</v>
      </c>
      <c r="Y1485">
        <f t="shared" si="238"/>
        <v>6</v>
      </c>
      <c r="Z1485" t="str">
        <f t="shared" si="239"/>
        <v>June</v>
      </c>
    </row>
    <row r="1486" spans="1:26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1"/>
        <v>0</v>
      </c>
      <c r="P1486" s="6" t="e">
        <f t="shared" si="232"/>
        <v>#DIV/0!</v>
      </c>
      <c r="Q1486" t="s">
        <v>8321</v>
      </c>
      <c r="R1486" t="s">
        <v>8323</v>
      </c>
      <c r="S1486">
        <f t="shared" si="233"/>
        <v>41111.410416666666</v>
      </c>
      <c r="T1486" t="str">
        <f t="shared" si="230"/>
        <v>7/21/2012</v>
      </c>
      <c r="U1486">
        <f t="shared" si="234"/>
        <v>41053.200960648144</v>
      </c>
      <c r="V1486" t="str">
        <f t="shared" si="235"/>
        <v>5/24/2012</v>
      </c>
      <c r="W1486">
        <f t="shared" si="236"/>
        <v>2012</v>
      </c>
      <c r="X1486">
        <f t="shared" si="237"/>
        <v>2012</v>
      </c>
      <c r="Y1486">
        <f t="shared" si="238"/>
        <v>5</v>
      </c>
      <c r="Z1486" t="str">
        <f t="shared" si="239"/>
        <v>May</v>
      </c>
    </row>
    <row r="1487" spans="1:26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1"/>
        <v>2.2388059701492536E-2</v>
      </c>
      <c r="P1487" s="6">
        <f t="shared" si="232"/>
        <v>50</v>
      </c>
      <c r="Q1487" t="s">
        <v>8321</v>
      </c>
      <c r="R1487" t="s">
        <v>8323</v>
      </c>
      <c r="S1487">
        <f t="shared" si="233"/>
        <v>42175.587650462963</v>
      </c>
      <c r="T1487" t="str">
        <f t="shared" si="230"/>
        <v>6/20/2015</v>
      </c>
      <c r="U1487">
        <f t="shared" si="234"/>
        <v>42130.795983796299</v>
      </c>
      <c r="V1487" t="str">
        <f t="shared" si="235"/>
        <v>5/6/2015</v>
      </c>
      <c r="W1487">
        <f t="shared" si="236"/>
        <v>2015</v>
      </c>
      <c r="X1487">
        <f t="shared" si="237"/>
        <v>2015</v>
      </c>
      <c r="Y1487">
        <f t="shared" si="238"/>
        <v>5</v>
      </c>
      <c r="Z1487" t="str">
        <f t="shared" si="239"/>
        <v>May</v>
      </c>
    </row>
    <row r="1488" spans="1:26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1"/>
        <v>2.3999999999999998E-3</v>
      </c>
      <c r="P1488" s="6">
        <f t="shared" si="232"/>
        <v>16</v>
      </c>
      <c r="Q1488" t="s">
        <v>8321</v>
      </c>
      <c r="R1488" t="s">
        <v>8323</v>
      </c>
      <c r="S1488">
        <f t="shared" si="233"/>
        <v>42061.960196759253</v>
      </c>
      <c r="T1488" t="str">
        <f t="shared" si="230"/>
        <v>2/26/2015</v>
      </c>
      <c r="U1488">
        <f t="shared" si="234"/>
        <v>42032.168530092589</v>
      </c>
      <c r="V1488" t="str">
        <f t="shared" si="235"/>
        <v>1/28/2015</v>
      </c>
      <c r="W1488">
        <f t="shared" si="236"/>
        <v>2015</v>
      </c>
      <c r="X1488">
        <f t="shared" si="237"/>
        <v>2015</v>
      </c>
      <c r="Y1488">
        <f t="shared" si="238"/>
        <v>1</v>
      </c>
      <c r="Z1488" t="str">
        <f t="shared" si="239"/>
        <v>Jan</v>
      </c>
    </row>
    <row r="1489" spans="1:26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1"/>
        <v>0</v>
      </c>
      <c r="P1489" s="6" t="e">
        <f t="shared" si="232"/>
        <v>#DIV/0!</v>
      </c>
      <c r="Q1489" t="s">
        <v>8321</v>
      </c>
      <c r="R1489" t="s">
        <v>8323</v>
      </c>
      <c r="S1489">
        <f t="shared" si="233"/>
        <v>42584.709155092591</v>
      </c>
      <c r="T1489" t="str">
        <f t="shared" si="230"/>
        <v>8/2/2016</v>
      </c>
      <c r="U1489">
        <f t="shared" si="234"/>
        <v>42554.917488425926</v>
      </c>
      <c r="V1489" t="str">
        <f t="shared" si="235"/>
        <v>7/3/2016</v>
      </c>
      <c r="W1489">
        <f t="shared" si="236"/>
        <v>2016</v>
      </c>
      <c r="X1489">
        <f t="shared" si="237"/>
        <v>2016</v>
      </c>
      <c r="Y1489">
        <f t="shared" si="238"/>
        <v>7</v>
      </c>
      <c r="Z1489" t="str">
        <f t="shared" si="239"/>
        <v>July</v>
      </c>
    </row>
    <row r="1490" spans="1:26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1"/>
        <v>2.4E-2</v>
      </c>
      <c r="P1490" s="6">
        <f t="shared" si="232"/>
        <v>60</v>
      </c>
      <c r="Q1490" t="s">
        <v>8321</v>
      </c>
      <c r="R1490" t="s">
        <v>8323</v>
      </c>
      <c r="S1490">
        <f t="shared" si="233"/>
        <v>41644.354861111111</v>
      </c>
      <c r="T1490" t="str">
        <f t="shared" si="230"/>
        <v>1/5/2014</v>
      </c>
      <c r="U1490">
        <f t="shared" si="234"/>
        <v>41614.563194444447</v>
      </c>
      <c r="V1490" t="str">
        <f t="shared" si="235"/>
        <v>12/6/2013</v>
      </c>
      <c r="W1490">
        <f t="shared" si="236"/>
        <v>2014</v>
      </c>
      <c r="X1490">
        <f t="shared" si="237"/>
        <v>2013</v>
      </c>
      <c r="Y1490">
        <f t="shared" si="238"/>
        <v>12</v>
      </c>
      <c r="Z1490" t="str">
        <f t="shared" si="239"/>
        <v>Dec</v>
      </c>
    </row>
    <row r="1491" spans="1:26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1"/>
        <v>0</v>
      </c>
      <c r="P1491" s="6" t="e">
        <f t="shared" si="232"/>
        <v>#DIV/0!</v>
      </c>
      <c r="Q1491" t="s">
        <v>8321</v>
      </c>
      <c r="R1491" t="s">
        <v>8323</v>
      </c>
      <c r="S1491">
        <f t="shared" si="233"/>
        <v>41228.445046296292</v>
      </c>
      <c r="T1491" t="str">
        <f t="shared" si="230"/>
        <v>11/15/2012</v>
      </c>
      <c r="U1491">
        <f t="shared" si="234"/>
        <v>41198.611712962964</v>
      </c>
      <c r="V1491" t="str">
        <f t="shared" si="235"/>
        <v>10/16/2012</v>
      </c>
      <c r="W1491">
        <f t="shared" si="236"/>
        <v>2012</v>
      </c>
      <c r="X1491">
        <f t="shared" si="237"/>
        <v>2012</v>
      </c>
      <c r="Y1491">
        <f t="shared" si="238"/>
        <v>10</v>
      </c>
      <c r="Z1491" t="str">
        <f t="shared" si="239"/>
        <v>Oct</v>
      </c>
    </row>
    <row r="1492" spans="1:26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1"/>
        <v>0.30862068965517242</v>
      </c>
      <c r="P1492" s="6">
        <f t="shared" si="232"/>
        <v>47.10526315789474</v>
      </c>
      <c r="Q1492" t="s">
        <v>8321</v>
      </c>
      <c r="R1492" t="s">
        <v>8323</v>
      </c>
      <c r="S1492">
        <f t="shared" si="233"/>
        <v>41549.352708333332</v>
      </c>
      <c r="T1492" t="str">
        <f t="shared" si="230"/>
        <v>10/2/2013</v>
      </c>
      <c r="U1492">
        <f t="shared" si="234"/>
        <v>41520.561041666668</v>
      </c>
      <c r="V1492" t="str">
        <f t="shared" si="235"/>
        <v>9/3/2013</v>
      </c>
      <c r="W1492">
        <f t="shared" si="236"/>
        <v>2013</v>
      </c>
      <c r="X1492">
        <f t="shared" si="237"/>
        <v>2013</v>
      </c>
      <c r="Y1492">
        <f t="shared" si="238"/>
        <v>9</v>
      </c>
      <c r="Z1492" t="str">
        <f t="shared" si="239"/>
        <v>Sept</v>
      </c>
    </row>
    <row r="1493" spans="1:26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1"/>
        <v>8.3333333333333329E-2</v>
      </c>
      <c r="P1493" s="6">
        <f t="shared" si="232"/>
        <v>100</v>
      </c>
      <c r="Q1493" t="s">
        <v>8321</v>
      </c>
      <c r="R1493" t="s">
        <v>8323</v>
      </c>
      <c r="S1493">
        <f t="shared" si="233"/>
        <v>42050.443055555552</v>
      </c>
      <c r="T1493" t="str">
        <f t="shared" si="230"/>
        <v>2/15/2015</v>
      </c>
      <c r="U1493">
        <f t="shared" si="234"/>
        <v>41991.713460648149</v>
      </c>
      <c r="V1493" t="str">
        <f t="shared" si="235"/>
        <v>12/18/2014</v>
      </c>
      <c r="W1493">
        <f t="shared" si="236"/>
        <v>2015</v>
      </c>
      <c r="X1493">
        <f t="shared" si="237"/>
        <v>2014</v>
      </c>
      <c r="Y1493">
        <f t="shared" si="238"/>
        <v>12</v>
      </c>
      <c r="Z1493" t="str">
        <f t="shared" si="239"/>
        <v>Dec</v>
      </c>
    </row>
    <row r="1494" spans="1:26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1"/>
        <v>7.4999999999999997E-3</v>
      </c>
      <c r="P1494" s="6">
        <f t="shared" si="232"/>
        <v>15</v>
      </c>
      <c r="Q1494" t="s">
        <v>8321</v>
      </c>
      <c r="R1494" t="s">
        <v>8323</v>
      </c>
      <c r="S1494">
        <f t="shared" si="233"/>
        <v>40712.676458333335</v>
      </c>
      <c r="T1494" t="str">
        <f t="shared" si="230"/>
        <v>6/18/2011</v>
      </c>
      <c r="U1494">
        <f t="shared" si="234"/>
        <v>40682.884791666671</v>
      </c>
      <c r="V1494" t="str">
        <f t="shared" si="235"/>
        <v>5/19/2011</v>
      </c>
      <c r="W1494">
        <f t="shared" si="236"/>
        <v>2011</v>
      </c>
      <c r="X1494">
        <f t="shared" si="237"/>
        <v>2011</v>
      </c>
      <c r="Y1494">
        <f t="shared" si="238"/>
        <v>5</v>
      </c>
      <c r="Z1494" t="str">
        <f t="shared" si="239"/>
        <v>May</v>
      </c>
    </row>
    <row r="1495" spans="1:26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1"/>
        <v>0</v>
      </c>
      <c r="P1495" s="6" t="e">
        <f t="shared" si="232"/>
        <v>#DIV/0!</v>
      </c>
      <c r="Q1495" t="s">
        <v>8321</v>
      </c>
      <c r="R1495" t="s">
        <v>8323</v>
      </c>
      <c r="S1495">
        <f t="shared" si="233"/>
        <v>41441.658275462964</v>
      </c>
      <c r="T1495" t="str">
        <f t="shared" si="230"/>
        <v>6/16/2013</v>
      </c>
      <c r="U1495">
        <f t="shared" si="234"/>
        <v>41411.866608796299</v>
      </c>
      <c r="V1495" t="str">
        <f t="shared" si="235"/>
        <v>5/17/2013</v>
      </c>
      <c r="W1495">
        <f t="shared" si="236"/>
        <v>2013</v>
      </c>
      <c r="X1495">
        <f t="shared" si="237"/>
        <v>2013</v>
      </c>
      <c r="Y1495">
        <f t="shared" si="238"/>
        <v>5</v>
      </c>
      <c r="Z1495" t="str">
        <f t="shared" si="239"/>
        <v>May</v>
      </c>
    </row>
    <row r="1496" spans="1:26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1"/>
        <v>8.8999999999999996E-2</v>
      </c>
      <c r="P1496" s="6">
        <f t="shared" si="232"/>
        <v>40.454545454545453</v>
      </c>
      <c r="Q1496" t="s">
        <v>8321</v>
      </c>
      <c r="R1496" t="s">
        <v>8323</v>
      </c>
      <c r="S1496">
        <f t="shared" si="233"/>
        <v>42097.443055555552</v>
      </c>
      <c r="T1496" t="str">
        <f t="shared" si="230"/>
        <v>4/3/2015</v>
      </c>
      <c r="U1496">
        <f t="shared" si="234"/>
        <v>42067.722372685181</v>
      </c>
      <c r="V1496" t="str">
        <f t="shared" si="235"/>
        <v>3/4/2015</v>
      </c>
      <c r="W1496">
        <f t="shared" si="236"/>
        <v>2015</v>
      </c>
      <c r="X1496">
        <f t="shared" si="237"/>
        <v>2015</v>
      </c>
      <c r="Y1496">
        <f t="shared" si="238"/>
        <v>3</v>
      </c>
      <c r="Z1496" t="str">
        <f t="shared" si="239"/>
        <v>March</v>
      </c>
    </row>
    <row r="1497" spans="1:26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1"/>
        <v>0</v>
      </c>
      <c r="P1497" s="6" t="e">
        <f t="shared" si="232"/>
        <v>#DIV/0!</v>
      </c>
      <c r="Q1497" t="s">
        <v>8321</v>
      </c>
      <c r="R1497" t="s">
        <v>8323</v>
      </c>
      <c r="S1497">
        <f t="shared" si="233"/>
        <v>40782.581377314811</v>
      </c>
      <c r="T1497" t="str">
        <f t="shared" si="230"/>
        <v>8/27/2011</v>
      </c>
      <c r="U1497">
        <f t="shared" si="234"/>
        <v>40752.789710648147</v>
      </c>
      <c r="V1497" t="str">
        <f t="shared" si="235"/>
        <v>7/28/2011</v>
      </c>
      <c r="W1497">
        <f t="shared" si="236"/>
        <v>2011</v>
      </c>
      <c r="X1497">
        <f t="shared" si="237"/>
        <v>2011</v>
      </c>
      <c r="Y1497">
        <f t="shared" si="238"/>
        <v>7</v>
      </c>
      <c r="Z1497" t="str">
        <f t="shared" si="239"/>
        <v>July</v>
      </c>
    </row>
    <row r="1498" spans="1:26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1"/>
        <v>0</v>
      </c>
      <c r="P1498" s="6" t="e">
        <f t="shared" si="232"/>
        <v>#DIV/0!</v>
      </c>
      <c r="Q1498" t="s">
        <v>8321</v>
      </c>
      <c r="R1498" t="s">
        <v>8323</v>
      </c>
      <c r="S1498">
        <f t="shared" si="233"/>
        <v>41898.266886574071</v>
      </c>
      <c r="T1498" t="str">
        <f t="shared" si="230"/>
        <v>9/16/2014</v>
      </c>
      <c r="U1498">
        <f t="shared" si="234"/>
        <v>41838.475219907406</v>
      </c>
      <c r="V1498" t="str">
        <f t="shared" si="235"/>
        <v>7/18/2014</v>
      </c>
      <c r="W1498">
        <f t="shared" si="236"/>
        <v>2014</v>
      </c>
      <c r="X1498">
        <f t="shared" si="237"/>
        <v>2014</v>
      </c>
      <c r="Y1498">
        <f t="shared" si="238"/>
        <v>7</v>
      </c>
      <c r="Z1498" t="str">
        <f t="shared" si="239"/>
        <v>July</v>
      </c>
    </row>
    <row r="1499" spans="1:26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1"/>
        <v>6.666666666666667E-5</v>
      </c>
      <c r="P1499" s="6">
        <f t="shared" si="232"/>
        <v>1</v>
      </c>
      <c r="Q1499" t="s">
        <v>8321</v>
      </c>
      <c r="R1499" t="s">
        <v>8323</v>
      </c>
      <c r="S1499">
        <f t="shared" si="233"/>
        <v>41486.613194444442</v>
      </c>
      <c r="T1499" t="str">
        <f t="shared" si="230"/>
        <v>7/31/2013</v>
      </c>
      <c r="U1499">
        <f t="shared" si="234"/>
        <v>41444.64261574074</v>
      </c>
      <c r="V1499" t="str">
        <f t="shared" si="235"/>
        <v>6/19/2013</v>
      </c>
      <c r="W1499">
        <f t="shared" si="236"/>
        <v>2013</v>
      </c>
      <c r="X1499">
        <f t="shared" si="237"/>
        <v>2013</v>
      </c>
      <c r="Y1499">
        <f t="shared" si="238"/>
        <v>6</v>
      </c>
      <c r="Z1499" t="str">
        <f t="shared" si="239"/>
        <v>June</v>
      </c>
    </row>
    <row r="1500" spans="1:26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1"/>
        <v>1.9E-2</v>
      </c>
      <c r="P1500" s="6">
        <f t="shared" si="232"/>
        <v>19</v>
      </c>
      <c r="Q1500" t="s">
        <v>8321</v>
      </c>
      <c r="R1500" t="s">
        <v>8323</v>
      </c>
      <c r="S1500">
        <f t="shared" si="233"/>
        <v>41885.775208333333</v>
      </c>
      <c r="T1500" t="str">
        <f t="shared" si="230"/>
        <v>9/3/2014</v>
      </c>
      <c r="U1500">
        <f t="shared" si="234"/>
        <v>41840.983541666668</v>
      </c>
      <c r="V1500" t="str">
        <f t="shared" si="235"/>
        <v>7/20/2014</v>
      </c>
      <c r="W1500">
        <f t="shared" si="236"/>
        <v>2014</v>
      </c>
      <c r="X1500">
        <f t="shared" si="237"/>
        <v>2014</v>
      </c>
      <c r="Y1500">
        <f t="shared" si="238"/>
        <v>7</v>
      </c>
      <c r="Z1500" t="str">
        <f t="shared" si="239"/>
        <v>July</v>
      </c>
    </row>
    <row r="1501" spans="1:26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1"/>
        <v>2.5000000000000001E-3</v>
      </c>
      <c r="P1501" s="6">
        <f t="shared" si="232"/>
        <v>5</v>
      </c>
      <c r="Q1501" t="s">
        <v>8321</v>
      </c>
      <c r="R1501" t="s">
        <v>8323</v>
      </c>
      <c r="S1501">
        <f t="shared" si="233"/>
        <v>42586.798993055556</v>
      </c>
      <c r="T1501" t="str">
        <f t="shared" si="230"/>
        <v>8/4/2016</v>
      </c>
      <c r="U1501">
        <f t="shared" si="234"/>
        <v>42527.007326388892</v>
      </c>
      <c r="V1501" t="str">
        <f t="shared" si="235"/>
        <v>6/6/2016</v>
      </c>
      <c r="W1501">
        <f t="shared" si="236"/>
        <v>2016</v>
      </c>
      <c r="X1501">
        <f t="shared" si="237"/>
        <v>2016</v>
      </c>
      <c r="Y1501">
        <f t="shared" si="238"/>
        <v>6</v>
      </c>
      <c r="Z1501" t="str">
        <f t="shared" si="239"/>
        <v>June</v>
      </c>
    </row>
    <row r="1502" spans="1:26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1"/>
        <v>0.25035714285714283</v>
      </c>
      <c r="P1502" s="6">
        <f t="shared" si="232"/>
        <v>46.733333333333334</v>
      </c>
      <c r="Q1502" t="s">
        <v>8321</v>
      </c>
      <c r="R1502" t="s">
        <v>8323</v>
      </c>
      <c r="S1502">
        <f t="shared" si="233"/>
        <v>41395.69626157407</v>
      </c>
      <c r="T1502" t="str">
        <f t="shared" si="230"/>
        <v>5/1/2013</v>
      </c>
      <c r="U1502">
        <f t="shared" si="234"/>
        <v>41365.904594907406</v>
      </c>
      <c r="V1502" t="str">
        <f t="shared" si="235"/>
        <v>4/1/2013</v>
      </c>
      <c r="W1502">
        <f t="shared" si="236"/>
        <v>2013</v>
      </c>
      <c r="X1502">
        <f t="shared" si="237"/>
        <v>2013</v>
      </c>
      <c r="Y1502">
        <f t="shared" si="238"/>
        <v>4</v>
      </c>
      <c r="Z1502" t="str">
        <f t="shared" si="239"/>
        <v>April</v>
      </c>
    </row>
    <row r="1503" spans="1:26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1"/>
        <v>1.6633076923076924</v>
      </c>
      <c r="P1503" s="6">
        <f t="shared" si="232"/>
        <v>97.731073446327684</v>
      </c>
      <c r="Q1503" t="s">
        <v>8337</v>
      </c>
      <c r="R1503" t="s">
        <v>8338</v>
      </c>
      <c r="S1503">
        <f t="shared" si="233"/>
        <v>42193.3752662037</v>
      </c>
      <c r="T1503" t="str">
        <f t="shared" si="230"/>
        <v>7/8/2015</v>
      </c>
      <c r="U1503">
        <f t="shared" si="234"/>
        <v>42163.583599537036</v>
      </c>
      <c r="V1503" t="str">
        <f t="shared" si="235"/>
        <v>6/8/2015</v>
      </c>
      <c r="W1503">
        <f t="shared" si="236"/>
        <v>2015</v>
      </c>
      <c r="X1503">
        <f t="shared" si="237"/>
        <v>2015</v>
      </c>
      <c r="Y1503">
        <f t="shared" si="238"/>
        <v>6</v>
      </c>
      <c r="Z1503" t="str">
        <f t="shared" si="239"/>
        <v>June</v>
      </c>
    </row>
    <row r="1504" spans="1:26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1"/>
        <v>1.0144545454545455</v>
      </c>
      <c r="P1504" s="6">
        <f t="shared" si="232"/>
        <v>67.835866261398181</v>
      </c>
      <c r="Q1504" t="s">
        <v>8337</v>
      </c>
      <c r="R1504" t="s">
        <v>8338</v>
      </c>
      <c r="S1504">
        <f t="shared" si="233"/>
        <v>42454.708333333336</v>
      </c>
      <c r="T1504" t="str">
        <f t="shared" si="230"/>
        <v>3/25/2016</v>
      </c>
      <c r="U1504">
        <f t="shared" si="234"/>
        <v>42426.542592592596</v>
      </c>
      <c r="V1504" t="str">
        <f t="shared" si="235"/>
        <v>2/26/2016</v>
      </c>
      <c r="W1504">
        <f t="shared" si="236"/>
        <v>2016</v>
      </c>
      <c r="X1504">
        <f t="shared" si="237"/>
        <v>2016</v>
      </c>
      <c r="Y1504">
        <f t="shared" si="238"/>
        <v>2</v>
      </c>
      <c r="Z1504" t="str">
        <f t="shared" si="239"/>
        <v>Feb</v>
      </c>
    </row>
    <row r="1505" spans="1:26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1"/>
        <v>1.0789146666666667</v>
      </c>
      <c r="P1505" s="6">
        <f t="shared" si="232"/>
        <v>56.98492957746479</v>
      </c>
      <c r="Q1505" t="s">
        <v>8337</v>
      </c>
      <c r="R1505" t="s">
        <v>8338</v>
      </c>
      <c r="S1505">
        <f t="shared" si="233"/>
        <v>42666.13890046296</v>
      </c>
      <c r="T1505" t="str">
        <f t="shared" si="230"/>
        <v>10/23/2016</v>
      </c>
      <c r="U1505">
        <f t="shared" si="234"/>
        <v>42606.347233796296</v>
      </c>
      <c r="V1505" t="str">
        <f t="shared" si="235"/>
        <v>8/24/2016</v>
      </c>
      <c r="W1505">
        <f t="shared" si="236"/>
        <v>2016</v>
      </c>
      <c r="X1505">
        <f t="shared" si="237"/>
        <v>2016</v>
      </c>
      <c r="Y1505">
        <f t="shared" si="238"/>
        <v>8</v>
      </c>
      <c r="Z1505" t="str">
        <f t="shared" si="239"/>
        <v>Aug</v>
      </c>
    </row>
    <row r="1506" spans="1:26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1"/>
        <v>2.7793846153846156</v>
      </c>
      <c r="P1506" s="6">
        <f t="shared" si="232"/>
        <v>67.159851301115239</v>
      </c>
      <c r="Q1506" t="s">
        <v>8337</v>
      </c>
      <c r="R1506" t="s">
        <v>8338</v>
      </c>
      <c r="S1506">
        <f t="shared" si="233"/>
        <v>41800.147916666661</v>
      </c>
      <c r="T1506" t="str">
        <f t="shared" si="230"/>
        <v>6/10/2014</v>
      </c>
      <c r="U1506">
        <f t="shared" si="234"/>
        <v>41772.657685185186</v>
      </c>
      <c r="V1506" t="str">
        <f t="shared" si="235"/>
        <v>5/13/2014</v>
      </c>
      <c r="W1506">
        <f t="shared" si="236"/>
        <v>2014</v>
      </c>
      <c r="X1506">
        <f t="shared" si="237"/>
        <v>2014</v>
      </c>
      <c r="Y1506">
        <f t="shared" si="238"/>
        <v>5</v>
      </c>
      <c r="Z1506" t="str">
        <f t="shared" si="239"/>
        <v>May</v>
      </c>
    </row>
    <row r="1507" spans="1:26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1"/>
        <v>1.0358125</v>
      </c>
      <c r="P1507" s="6">
        <f t="shared" si="232"/>
        <v>48.037681159420288</v>
      </c>
      <c r="Q1507" t="s">
        <v>8337</v>
      </c>
      <c r="R1507" t="s">
        <v>8338</v>
      </c>
      <c r="S1507">
        <f t="shared" si="233"/>
        <v>42451.625694444439</v>
      </c>
      <c r="T1507" t="str">
        <f t="shared" si="230"/>
        <v>3/22/2016</v>
      </c>
      <c r="U1507">
        <f t="shared" si="234"/>
        <v>42414.44332175926</v>
      </c>
      <c r="V1507" t="str">
        <f t="shared" si="235"/>
        <v>2/14/2016</v>
      </c>
      <c r="W1507">
        <f t="shared" si="236"/>
        <v>2016</v>
      </c>
      <c r="X1507">
        <f t="shared" si="237"/>
        <v>2016</v>
      </c>
      <c r="Y1507">
        <f t="shared" si="238"/>
        <v>2</v>
      </c>
      <c r="Z1507" t="str">
        <f t="shared" si="239"/>
        <v>Feb</v>
      </c>
    </row>
    <row r="1508" spans="1:26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1"/>
        <v>1.1140000000000001</v>
      </c>
      <c r="P1508" s="6">
        <f t="shared" si="232"/>
        <v>38.860465116279073</v>
      </c>
      <c r="Q1508" t="s">
        <v>8337</v>
      </c>
      <c r="R1508" t="s">
        <v>8338</v>
      </c>
      <c r="S1508">
        <f t="shared" si="233"/>
        <v>41844.577592592592</v>
      </c>
      <c r="T1508" t="str">
        <f t="shared" si="230"/>
        <v>7/24/2014</v>
      </c>
      <c r="U1508">
        <f t="shared" si="234"/>
        <v>41814.785925925928</v>
      </c>
      <c r="V1508" t="str">
        <f t="shared" si="235"/>
        <v>6/24/2014</v>
      </c>
      <c r="W1508">
        <f t="shared" si="236"/>
        <v>2014</v>
      </c>
      <c r="X1508">
        <f t="shared" si="237"/>
        <v>2014</v>
      </c>
      <c r="Y1508">
        <f t="shared" si="238"/>
        <v>6</v>
      </c>
      <c r="Z1508" t="str">
        <f t="shared" si="239"/>
        <v>June</v>
      </c>
    </row>
    <row r="1509" spans="1:26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1"/>
        <v>2.15</v>
      </c>
      <c r="P1509" s="6">
        <f t="shared" si="232"/>
        <v>78.181818181818187</v>
      </c>
      <c r="Q1509" t="s">
        <v>8337</v>
      </c>
      <c r="R1509" t="s">
        <v>8338</v>
      </c>
      <c r="S1509">
        <f t="shared" si="233"/>
        <v>40313.131944444445</v>
      </c>
      <c r="T1509" t="str">
        <f t="shared" si="230"/>
        <v>5/15/2010</v>
      </c>
      <c r="U1509">
        <f t="shared" si="234"/>
        <v>40254.450335648151</v>
      </c>
      <c r="V1509" t="str">
        <f t="shared" si="235"/>
        <v>3/17/2010</v>
      </c>
      <c r="W1509">
        <f t="shared" si="236"/>
        <v>2010</v>
      </c>
      <c r="X1509">
        <f t="shared" si="237"/>
        <v>2010</v>
      </c>
      <c r="Y1509">
        <f t="shared" si="238"/>
        <v>3</v>
      </c>
      <c r="Z1509" t="str">
        <f t="shared" si="239"/>
        <v>March</v>
      </c>
    </row>
    <row r="1510" spans="1:26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1"/>
        <v>1.1076216216216217</v>
      </c>
      <c r="P1510" s="6">
        <f t="shared" si="232"/>
        <v>97.113744075829388</v>
      </c>
      <c r="Q1510" t="s">
        <v>8337</v>
      </c>
      <c r="R1510" t="s">
        <v>8338</v>
      </c>
      <c r="S1510">
        <f t="shared" si="233"/>
        <v>41817.406030092592</v>
      </c>
      <c r="T1510" t="str">
        <f t="shared" si="230"/>
        <v>6/27/2014</v>
      </c>
      <c r="U1510">
        <f t="shared" si="234"/>
        <v>41786.614363425928</v>
      </c>
      <c r="V1510" t="str">
        <f t="shared" si="235"/>
        <v>5/27/2014</v>
      </c>
      <c r="W1510">
        <f t="shared" si="236"/>
        <v>2014</v>
      </c>
      <c r="X1510">
        <f t="shared" si="237"/>
        <v>2014</v>
      </c>
      <c r="Y1510">
        <f t="shared" si="238"/>
        <v>5</v>
      </c>
      <c r="Z1510" t="str">
        <f t="shared" si="239"/>
        <v>May</v>
      </c>
    </row>
    <row r="1511" spans="1:26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1"/>
        <v>1.2364125714285714</v>
      </c>
      <c r="P1511" s="6">
        <f t="shared" si="232"/>
        <v>110.39397959183674</v>
      </c>
      <c r="Q1511" t="s">
        <v>8337</v>
      </c>
      <c r="R1511" t="s">
        <v>8338</v>
      </c>
      <c r="S1511">
        <f t="shared" si="233"/>
        <v>42780.749305555553</v>
      </c>
      <c r="T1511" t="str">
        <f t="shared" si="230"/>
        <v>2/14/2017</v>
      </c>
      <c r="U1511">
        <f t="shared" si="234"/>
        <v>42751.533391203702</v>
      </c>
      <c r="V1511" t="str">
        <f t="shared" si="235"/>
        <v>1/16/2017</v>
      </c>
      <c r="W1511">
        <f t="shared" si="236"/>
        <v>2017</v>
      </c>
      <c r="X1511">
        <f t="shared" si="237"/>
        <v>2017</v>
      </c>
      <c r="Y1511">
        <f t="shared" si="238"/>
        <v>1</v>
      </c>
      <c r="Z1511" t="str">
        <f t="shared" si="239"/>
        <v>Jan</v>
      </c>
    </row>
    <row r="1512" spans="1:26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1"/>
        <v>1.0103500000000001</v>
      </c>
      <c r="P1512" s="6">
        <f t="shared" si="232"/>
        <v>39.91506172839506</v>
      </c>
      <c r="Q1512" t="s">
        <v>8337</v>
      </c>
      <c r="R1512" t="s">
        <v>8338</v>
      </c>
      <c r="S1512">
        <f t="shared" si="233"/>
        <v>41839.176828703698</v>
      </c>
      <c r="T1512" t="str">
        <f t="shared" si="230"/>
        <v>7/19/2014</v>
      </c>
      <c r="U1512">
        <f t="shared" si="234"/>
        <v>41809.385162037033</v>
      </c>
      <c r="V1512" t="str">
        <f t="shared" si="235"/>
        <v>6/19/2014</v>
      </c>
      <c r="W1512">
        <f t="shared" si="236"/>
        <v>2014</v>
      </c>
      <c r="X1512">
        <f t="shared" si="237"/>
        <v>2014</v>
      </c>
      <c r="Y1512">
        <f t="shared" si="238"/>
        <v>6</v>
      </c>
      <c r="Z1512" t="str">
        <f t="shared" si="239"/>
        <v>June</v>
      </c>
    </row>
    <row r="1513" spans="1:26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1"/>
        <v>1.1179285714285714</v>
      </c>
      <c r="P1513" s="6">
        <f t="shared" si="232"/>
        <v>75.975728155339809</v>
      </c>
      <c r="Q1513" t="s">
        <v>8337</v>
      </c>
      <c r="R1513" t="s">
        <v>8338</v>
      </c>
      <c r="S1513">
        <f t="shared" si="233"/>
        <v>42326.416712962957</v>
      </c>
      <c r="T1513" t="str">
        <f t="shared" si="230"/>
        <v>11/18/2015</v>
      </c>
      <c r="U1513">
        <f t="shared" si="234"/>
        <v>42296.583379629628</v>
      </c>
      <c r="V1513" t="str">
        <f t="shared" si="235"/>
        <v>10/19/2015</v>
      </c>
      <c r="W1513">
        <f t="shared" si="236"/>
        <v>2015</v>
      </c>
      <c r="X1513">
        <f t="shared" si="237"/>
        <v>2015</v>
      </c>
      <c r="Y1513">
        <f t="shared" si="238"/>
        <v>10</v>
      </c>
      <c r="Z1513" t="str">
        <f t="shared" si="239"/>
        <v>Oct</v>
      </c>
    </row>
    <row r="1514" spans="1:26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1"/>
        <v>5.5877142857142861</v>
      </c>
      <c r="P1514" s="6">
        <f t="shared" si="232"/>
        <v>58.379104477611939</v>
      </c>
      <c r="Q1514" t="s">
        <v>8337</v>
      </c>
      <c r="R1514" t="s">
        <v>8338</v>
      </c>
      <c r="S1514">
        <f t="shared" si="233"/>
        <v>42771.476145833331</v>
      </c>
      <c r="T1514" t="str">
        <f t="shared" si="230"/>
        <v>2/5/2017</v>
      </c>
      <c r="U1514">
        <f t="shared" si="234"/>
        <v>42741.684479166666</v>
      </c>
      <c r="V1514" t="str">
        <f t="shared" si="235"/>
        <v>1/6/2017</v>
      </c>
      <c r="W1514">
        <f t="shared" si="236"/>
        <v>2017</v>
      </c>
      <c r="X1514">
        <f t="shared" si="237"/>
        <v>2017</v>
      </c>
      <c r="Y1514">
        <f t="shared" si="238"/>
        <v>1</v>
      </c>
      <c r="Z1514" t="str">
        <f t="shared" si="239"/>
        <v>Jan</v>
      </c>
    </row>
    <row r="1515" spans="1:26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1"/>
        <v>1.5001875</v>
      </c>
      <c r="P1515" s="6">
        <f t="shared" si="232"/>
        <v>55.82093023255814</v>
      </c>
      <c r="Q1515" t="s">
        <v>8337</v>
      </c>
      <c r="R1515" t="s">
        <v>8338</v>
      </c>
      <c r="S1515">
        <f t="shared" si="233"/>
        <v>41836.42900462963</v>
      </c>
      <c r="T1515" t="str">
        <f t="shared" si="230"/>
        <v>7/16/2014</v>
      </c>
      <c r="U1515">
        <f t="shared" si="234"/>
        <v>41806.637337962966</v>
      </c>
      <c r="V1515" t="str">
        <f t="shared" si="235"/>
        <v>6/16/2014</v>
      </c>
      <c r="W1515">
        <f t="shared" si="236"/>
        <v>2014</v>
      </c>
      <c r="X1515">
        <f t="shared" si="237"/>
        <v>2014</v>
      </c>
      <c r="Y1515">
        <f t="shared" si="238"/>
        <v>6</v>
      </c>
      <c r="Z1515" t="str">
        <f t="shared" si="239"/>
        <v>June</v>
      </c>
    </row>
    <row r="1516" spans="1:26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1"/>
        <v>1.0647599999999999</v>
      </c>
      <c r="P1516" s="6">
        <f t="shared" si="232"/>
        <v>151.24431818181819</v>
      </c>
      <c r="Q1516" t="s">
        <v>8337</v>
      </c>
      <c r="R1516" t="s">
        <v>8338</v>
      </c>
      <c r="S1516">
        <f t="shared" si="233"/>
        <v>42274.389351851853</v>
      </c>
      <c r="T1516" t="str">
        <f t="shared" si="230"/>
        <v>9/27/2015</v>
      </c>
      <c r="U1516">
        <f t="shared" si="234"/>
        <v>42234.597685185188</v>
      </c>
      <c r="V1516" t="str">
        <f t="shared" si="235"/>
        <v>8/18/2015</v>
      </c>
      <c r="W1516">
        <f t="shared" si="236"/>
        <v>2015</v>
      </c>
      <c r="X1516">
        <f t="shared" si="237"/>
        <v>2015</v>
      </c>
      <c r="Y1516">
        <f t="shared" si="238"/>
        <v>8</v>
      </c>
      <c r="Z1516" t="str">
        <f t="shared" si="239"/>
        <v>Aug</v>
      </c>
    </row>
    <row r="1517" spans="1:26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1"/>
        <v>1.57189</v>
      </c>
      <c r="P1517" s="6">
        <f t="shared" si="232"/>
        <v>849.67027027027029</v>
      </c>
      <c r="Q1517" t="s">
        <v>8337</v>
      </c>
      <c r="R1517" t="s">
        <v>8338</v>
      </c>
      <c r="S1517">
        <f t="shared" si="233"/>
        <v>42445.003437499996</v>
      </c>
      <c r="T1517" t="str">
        <f t="shared" si="230"/>
        <v>3/16/2016</v>
      </c>
      <c r="U1517">
        <f t="shared" si="234"/>
        <v>42415.253437499996</v>
      </c>
      <c r="V1517" t="str">
        <f t="shared" si="235"/>
        <v>2/15/2016</v>
      </c>
      <c r="W1517">
        <f t="shared" si="236"/>
        <v>2016</v>
      </c>
      <c r="X1517">
        <f t="shared" si="237"/>
        <v>2016</v>
      </c>
      <c r="Y1517">
        <f t="shared" si="238"/>
        <v>2</v>
      </c>
      <c r="Z1517" t="str">
        <f t="shared" si="239"/>
        <v>Feb</v>
      </c>
    </row>
    <row r="1518" spans="1:26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1"/>
        <v>1.0865882352941176</v>
      </c>
      <c r="P1518" s="6">
        <f t="shared" si="232"/>
        <v>159.24137931034483</v>
      </c>
      <c r="Q1518" t="s">
        <v>8337</v>
      </c>
      <c r="R1518" t="s">
        <v>8338</v>
      </c>
      <c r="S1518">
        <f t="shared" si="233"/>
        <v>42649.374999999993</v>
      </c>
      <c r="T1518" t="str">
        <f t="shared" si="230"/>
        <v>10/6/2016</v>
      </c>
      <c r="U1518">
        <f t="shared" si="234"/>
        <v>42619.466342592597</v>
      </c>
      <c r="V1518" t="str">
        <f t="shared" si="235"/>
        <v>9/6/2016</v>
      </c>
      <c r="W1518">
        <f t="shared" si="236"/>
        <v>2016</v>
      </c>
      <c r="X1518">
        <f t="shared" si="237"/>
        <v>2016</v>
      </c>
      <c r="Y1518">
        <f t="shared" si="238"/>
        <v>9</v>
      </c>
      <c r="Z1518" t="str">
        <f t="shared" si="239"/>
        <v>Sept</v>
      </c>
    </row>
    <row r="1519" spans="1:26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1"/>
        <v>1.6197999999999999</v>
      </c>
      <c r="P1519" s="6">
        <f t="shared" si="232"/>
        <v>39.507317073170732</v>
      </c>
      <c r="Q1519" t="s">
        <v>8337</v>
      </c>
      <c r="R1519" t="s">
        <v>8338</v>
      </c>
      <c r="S1519">
        <f t="shared" si="233"/>
        <v>41979.041666666664</v>
      </c>
      <c r="T1519" t="str">
        <f t="shared" si="230"/>
        <v>12/6/2014</v>
      </c>
      <c r="U1519">
        <f t="shared" si="234"/>
        <v>41948.56658564815</v>
      </c>
      <c r="V1519" t="str">
        <f t="shared" si="235"/>
        <v>11/5/2014</v>
      </c>
      <c r="W1519">
        <f t="shared" si="236"/>
        <v>2014</v>
      </c>
      <c r="X1519">
        <f t="shared" si="237"/>
        <v>2014</v>
      </c>
      <c r="Y1519">
        <f t="shared" si="238"/>
        <v>11</v>
      </c>
      <c r="Z1519" t="str">
        <f t="shared" si="239"/>
        <v>Nov</v>
      </c>
    </row>
    <row r="1520" spans="1:26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1"/>
        <v>2.0536666666666665</v>
      </c>
      <c r="P1520" s="6">
        <f t="shared" si="232"/>
        <v>130.52966101694915</v>
      </c>
      <c r="Q1520" t="s">
        <v>8337</v>
      </c>
      <c r="R1520" t="s">
        <v>8338</v>
      </c>
      <c r="S1520">
        <f t="shared" si="233"/>
        <v>41790.611712962964</v>
      </c>
      <c r="T1520" t="str">
        <f t="shared" si="230"/>
        <v>5/31/2014</v>
      </c>
      <c r="U1520">
        <f t="shared" si="234"/>
        <v>41760.8200462963</v>
      </c>
      <c r="V1520" t="str">
        <f t="shared" si="235"/>
        <v>5/1/2014</v>
      </c>
      <c r="W1520">
        <f t="shared" si="236"/>
        <v>2014</v>
      </c>
      <c r="X1520">
        <f t="shared" si="237"/>
        <v>2014</v>
      </c>
      <c r="Y1520">
        <f t="shared" si="238"/>
        <v>5</v>
      </c>
      <c r="Z1520" t="str">
        <f t="shared" si="239"/>
        <v>May</v>
      </c>
    </row>
    <row r="1521" spans="1:26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1"/>
        <v>1.033638888888889</v>
      </c>
      <c r="P1521" s="6">
        <f t="shared" si="232"/>
        <v>64.156896551724131</v>
      </c>
      <c r="Q1521" t="s">
        <v>8337</v>
      </c>
      <c r="R1521" t="s">
        <v>8338</v>
      </c>
      <c r="S1521">
        <f t="shared" si="233"/>
        <v>41810.707638888889</v>
      </c>
      <c r="T1521" t="str">
        <f t="shared" si="230"/>
        <v>6/20/2014</v>
      </c>
      <c r="U1521">
        <f t="shared" si="234"/>
        <v>41782.741701388892</v>
      </c>
      <c r="V1521" t="str">
        <f t="shared" si="235"/>
        <v>5/23/2014</v>
      </c>
      <c r="W1521">
        <f t="shared" si="236"/>
        <v>2014</v>
      </c>
      <c r="X1521">
        <f t="shared" si="237"/>
        <v>2014</v>
      </c>
      <c r="Y1521">
        <f t="shared" si="238"/>
        <v>5</v>
      </c>
      <c r="Z1521" t="str">
        <f t="shared" si="239"/>
        <v>May</v>
      </c>
    </row>
    <row r="1522" spans="1:26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1"/>
        <v>1.0347222222222223</v>
      </c>
      <c r="P1522" s="6">
        <f t="shared" si="232"/>
        <v>111.52694610778443</v>
      </c>
      <c r="Q1522" t="s">
        <v>8337</v>
      </c>
      <c r="R1522" t="s">
        <v>8338</v>
      </c>
      <c r="S1522">
        <f t="shared" si="233"/>
        <v>41991.958333333336</v>
      </c>
      <c r="T1522" t="str">
        <f t="shared" si="230"/>
        <v>12/18/2014</v>
      </c>
      <c r="U1522">
        <f t="shared" si="234"/>
        <v>41955.857789351852</v>
      </c>
      <c r="V1522" t="str">
        <f t="shared" si="235"/>
        <v>11/12/2014</v>
      </c>
      <c r="W1522">
        <f t="shared" si="236"/>
        <v>2014</v>
      </c>
      <c r="X1522">
        <f t="shared" si="237"/>
        <v>2014</v>
      </c>
      <c r="Y1522">
        <f t="shared" si="238"/>
        <v>11</v>
      </c>
      <c r="Z1522" t="str">
        <f t="shared" si="239"/>
        <v>Nov</v>
      </c>
    </row>
    <row r="1523" spans="1:26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1"/>
        <v>1.0681333333333334</v>
      </c>
      <c r="P1523" s="6">
        <f t="shared" si="232"/>
        <v>170.44680851063831</v>
      </c>
      <c r="Q1523" t="s">
        <v>8337</v>
      </c>
      <c r="R1523" t="s">
        <v>8338</v>
      </c>
      <c r="S1523">
        <f t="shared" si="233"/>
        <v>42527.959386574068</v>
      </c>
      <c r="T1523" t="str">
        <f t="shared" si="230"/>
        <v>6/6/2016</v>
      </c>
      <c r="U1523">
        <f t="shared" si="234"/>
        <v>42493.167719907404</v>
      </c>
      <c r="V1523" t="str">
        <f t="shared" si="235"/>
        <v>5/3/2016</v>
      </c>
      <c r="W1523">
        <f t="shared" si="236"/>
        <v>2016</v>
      </c>
      <c r="X1523">
        <f t="shared" si="237"/>
        <v>2016</v>
      </c>
      <c r="Y1523">
        <f t="shared" si="238"/>
        <v>5</v>
      </c>
      <c r="Z1523" t="str">
        <f t="shared" si="239"/>
        <v>May</v>
      </c>
    </row>
    <row r="1524" spans="1:26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1"/>
        <v>1.3896574712643677</v>
      </c>
      <c r="P1524" s="6">
        <f t="shared" si="232"/>
        <v>133.7391592920354</v>
      </c>
      <c r="Q1524" t="s">
        <v>8337</v>
      </c>
      <c r="R1524" t="s">
        <v>8338</v>
      </c>
      <c r="S1524">
        <f t="shared" si="233"/>
        <v>41929.621979166666</v>
      </c>
      <c r="T1524" t="str">
        <f t="shared" si="230"/>
        <v>10/17/2014</v>
      </c>
      <c r="U1524">
        <f t="shared" si="234"/>
        <v>41899.830312500002</v>
      </c>
      <c r="V1524" t="str">
        <f t="shared" si="235"/>
        <v>9/17/2014</v>
      </c>
      <c r="W1524">
        <f t="shared" si="236"/>
        <v>2014</v>
      </c>
      <c r="X1524">
        <f t="shared" si="237"/>
        <v>2014</v>
      </c>
      <c r="Y1524">
        <f t="shared" si="238"/>
        <v>9</v>
      </c>
      <c r="Z1524" t="str">
        <f t="shared" si="239"/>
        <v>Sept</v>
      </c>
    </row>
    <row r="1525" spans="1:26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1"/>
        <v>1.2484324324324325</v>
      </c>
      <c r="P1525" s="6">
        <f t="shared" si="232"/>
        <v>95.834024896265561</v>
      </c>
      <c r="Q1525" t="s">
        <v>8337</v>
      </c>
      <c r="R1525" t="s">
        <v>8338</v>
      </c>
      <c r="S1525">
        <f t="shared" si="233"/>
        <v>41995.791666666664</v>
      </c>
      <c r="T1525" t="str">
        <f t="shared" si="230"/>
        <v>12/22/2014</v>
      </c>
      <c r="U1525">
        <f t="shared" si="234"/>
        <v>41964.751342592594</v>
      </c>
      <c r="V1525" t="str">
        <f t="shared" si="235"/>
        <v>11/21/2014</v>
      </c>
      <c r="W1525">
        <f t="shared" si="236"/>
        <v>2014</v>
      </c>
      <c r="X1525">
        <f t="shared" si="237"/>
        <v>2014</v>
      </c>
      <c r="Y1525">
        <f t="shared" si="238"/>
        <v>11</v>
      </c>
      <c r="Z1525" t="str">
        <f t="shared" si="239"/>
        <v>Nov</v>
      </c>
    </row>
    <row r="1526" spans="1:26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1"/>
        <v>2.0699999999999998</v>
      </c>
      <c r="P1526" s="6">
        <f t="shared" si="232"/>
        <v>221.78571428571428</v>
      </c>
      <c r="Q1526" t="s">
        <v>8337</v>
      </c>
      <c r="R1526" t="s">
        <v>8338</v>
      </c>
      <c r="S1526">
        <f t="shared" si="233"/>
        <v>42786.292708333327</v>
      </c>
      <c r="T1526" t="str">
        <f t="shared" si="230"/>
        <v>2/20/2017</v>
      </c>
      <c r="U1526">
        <f t="shared" si="234"/>
        <v>42756.501041666663</v>
      </c>
      <c r="V1526" t="str">
        <f t="shared" si="235"/>
        <v>1/21/2017</v>
      </c>
      <c r="W1526">
        <f t="shared" si="236"/>
        <v>2017</v>
      </c>
      <c r="X1526">
        <f t="shared" si="237"/>
        <v>2017</v>
      </c>
      <c r="Y1526">
        <f t="shared" si="238"/>
        <v>1</v>
      </c>
      <c r="Z1526" t="str">
        <f t="shared" si="239"/>
        <v>Jan</v>
      </c>
    </row>
    <row r="1527" spans="1:26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1"/>
        <v>1.7400576923076922</v>
      </c>
      <c r="P1527" s="6">
        <f t="shared" si="232"/>
        <v>32.315357142857138</v>
      </c>
      <c r="Q1527" t="s">
        <v>8337</v>
      </c>
      <c r="R1527" t="s">
        <v>8338</v>
      </c>
      <c r="S1527">
        <f t="shared" si="233"/>
        <v>42600.494652777772</v>
      </c>
      <c r="T1527" t="str">
        <f t="shared" si="230"/>
        <v>8/18/2016</v>
      </c>
      <c r="U1527">
        <f t="shared" si="234"/>
        <v>42570.702986111108</v>
      </c>
      <c r="V1527" t="str">
        <f t="shared" si="235"/>
        <v>7/19/2016</v>
      </c>
      <c r="W1527">
        <f t="shared" si="236"/>
        <v>2016</v>
      </c>
      <c r="X1527">
        <f t="shared" si="237"/>
        <v>2016</v>
      </c>
      <c r="Y1527">
        <f t="shared" si="238"/>
        <v>7</v>
      </c>
      <c r="Z1527" t="str">
        <f t="shared" si="239"/>
        <v>July</v>
      </c>
    </row>
    <row r="1528" spans="1:26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1"/>
        <v>1.2032608695652174</v>
      </c>
      <c r="P1528" s="6">
        <f t="shared" si="232"/>
        <v>98.839285714285708</v>
      </c>
      <c r="Q1528" t="s">
        <v>8337</v>
      </c>
      <c r="R1528" t="s">
        <v>8338</v>
      </c>
      <c r="S1528">
        <f t="shared" si="233"/>
        <v>42388.067673611113</v>
      </c>
      <c r="T1528" t="str">
        <f t="shared" si="230"/>
        <v>1/19/2016</v>
      </c>
      <c r="U1528">
        <f t="shared" si="234"/>
        <v>42339.276006944448</v>
      </c>
      <c r="V1528" t="str">
        <f t="shared" si="235"/>
        <v>12/1/2015</v>
      </c>
      <c r="W1528">
        <f t="shared" si="236"/>
        <v>2016</v>
      </c>
      <c r="X1528">
        <f t="shared" si="237"/>
        <v>2015</v>
      </c>
      <c r="Y1528">
        <f t="shared" si="238"/>
        <v>12</v>
      </c>
      <c r="Z1528" t="str">
        <f t="shared" si="239"/>
        <v>Dec</v>
      </c>
    </row>
    <row r="1529" spans="1:26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1"/>
        <v>1.1044428571428573</v>
      </c>
      <c r="P1529" s="6">
        <f t="shared" si="232"/>
        <v>55.222142857142863</v>
      </c>
      <c r="Q1529" t="s">
        <v>8337</v>
      </c>
      <c r="R1529" t="s">
        <v>8338</v>
      </c>
      <c r="S1529">
        <f t="shared" si="233"/>
        <v>42808.350532407399</v>
      </c>
      <c r="T1529" t="str">
        <f t="shared" si="230"/>
        <v>3/14/2017</v>
      </c>
      <c r="U1529">
        <f t="shared" si="234"/>
        <v>42780.600532407407</v>
      </c>
      <c r="V1529" t="str">
        <f t="shared" si="235"/>
        <v>2/14/2017</v>
      </c>
      <c r="W1529">
        <f t="shared" si="236"/>
        <v>2017</v>
      </c>
      <c r="X1529">
        <f t="shared" si="237"/>
        <v>2017</v>
      </c>
      <c r="Y1529">
        <f t="shared" si="238"/>
        <v>2</v>
      </c>
      <c r="Z1529" t="str">
        <f t="shared" si="239"/>
        <v>Feb</v>
      </c>
    </row>
    <row r="1530" spans="1:26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1"/>
        <v>2.8156666666666665</v>
      </c>
      <c r="P1530" s="6">
        <f t="shared" si="232"/>
        <v>52.793750000000003</v>
      </c>
      <c r="Q1530" t="s">
        <v>8337</v>
      </c>
      <c r="R1530" t="s">
        <v>8338</v>
      </c>
      <c r="S1530">
        <f t="shared" si="233"/>
        <v>42766.791666666664</v>
      </c>
      <c r="T1530" t="str">
        <f t="shared" si="230"/>
        <v>1/31/2017</v>
      </c>
      <c r="U1530">
        <f t="shared" si="234"/>
        <v>42736.732893518521</v>
      </c>
      <c r="V1530" t="str">
        <f t="shared" si="235"/>
        <v>1/1/2017</v>
      </c>
      <c r="W1530">
        <f t="shared" si="236"/>
        <v>2017</v>
      </c>
      <c r="X1530">
        <f t="shared" si="237"/>
        <v>2017</v>
      </c>
      <c r="Y1530">
        <f t="shared" si="238"/>
        <v>1</v>
      </c>
      <c r="Z1530" t="str">
        <f t="shared" si="239"/>
        <v>Jan</v>
      </c>
    </row>
    <row r="1531" spans="1:26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1"/>
        <v>1.0067894736842105</v>
      </c>
      <c r="P1531" s="6">
        <f t="shared" si="232"/>
        <v>135.66666666666666</v>
      </c>
      <c r="Q1531" t="s">
        <v>8337</v>
      </c>
      <c r="R1531" t="s">
        <v>8338</v>
      </c>
      <c r="S1531">
        <f t="shared" si="233"/>
        <v>42082.378703703704</v>
      </c>
      <c r="T1531" t="str">
        <f t="shared" si="230"/>
        <v>3/19/2015</v>
      </c>
      <c r="U1531">
        <f t="shared" si="234"/>
        <v>42052.628703703704</v>
      </c>
      <c r="V1531" t="str">
        <f t="shared" si="235"/>
        <v>2/17/2015</v>
      </c>
      <c r="W1531">
        <f t="shared" si="236"/>
        <v>2015</v>
      </c>
      <c r="X1531">
        <f t="shared" si="237"/>
        <v>2015</v>
      </c>
      <c r="Y1531">
        <f t="shared" si="238"/>
        <v>2</v>
      </c>
      <c r="Z1531" t="str">
        <f t="shared" si="239"/>
        <v>Feb</v>
      </c>
    </row>
    <row r="1532" spans="1:26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1"/>
        <v>1.3482571428571428</v>
      </c>
      <c r="P1532" s="6">
        <f t="shared" si="232"/>
        <v>53.991990846681922</v>
      </c>
      <c r="Q1532" t="s">
        <v>8337</v>
      </c>
      <c r="R1532" t="s">
        <v>8338</v>
      </c>
      <c r="S1532">
        <f t="shared" si="233"/>
        <v>42300.558969907412</v>
      </c>
      <c r="T1532" t="str">
        <f t="shared" si="230"/>
        <v>10/23/2015</v>
      </c>
      <c r="U1532">
        <f t="shared" si="234"/>
        <v>42275.767303240747</v>
      </c>
      <c r="V1532" t="str">
        <f t="shared" si="235"/>
        <v>9/28/2015</v>
      </c>
      <c r="W1532">
        <f t="shared" si="236"/>
        <v>2015</v>
      </c>
      <c r="X1532">
        <f t="shared" si="237"/>
        <v>2015</v>
      </c>
      <c r="Y1532">
        <f t="shared" si="238"/>
        <v>9</v>
      </c>
      <c r="Z1532" t="str">
        <f t="shared" si="239"/>
        <v>Sept</v>
      </c>
    </row>
    <row r="1533" spans="1:26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1"/>
        <v>1.7595744680851064</v>
      </c>
      <c r="P1533" s="6">
        <f t="shared" si="232"/>
        <v>56.643835616438359</v>
      </c>
      <c r="Q1533" t="s">
        <v>8337</v>
      </c>
      <c r="R1533" t="s">
        <v>8338</v>
      </c>
      <c r="S1533">
        <f t="shared" si="233"/>
        <v>41973.916666666664</v>
      </c>
      <c r="T1533" t="str">
        <f t="shared" si="230"/>
        <v>11/30/2014</v>
      </c>
      <c r="U1533">
        <f t="shared" si="234"/>
        <v>41941.802384259259</v>
      </c>
      <c r="V1533" t="str">
        <f t="shared" si="235"/>
        <v>10/29/2014</v>
      </c>
      <c r="W1533">
        <f t="shared" si="236"/>
        <v>2014</v>
      </c>
      <c r="X1533">
        <f t="shared" si="237"/>
        <v>2014</v>
      </c>
      <c r="Y1533">
        <f t="shared" si="238"/>
        <v>10</v>
      </c>
      <c r="Z1533" t="str">
        <f t="shared" si="239"/>
        <v>Oct</v>
      </c>
    </row>
    <row r="1534" spans="1:26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1"/>
        <v>4.8402000000000003</v>
      </c>
      <c r="P1534" s="6">
        <f t="shared" si="232"/>
        <v>82.316326530612244</v>
      </c>
      <c r="Q1534" t="s">
        <v>8337</v>
      </c>
      <c r="R1534" t="s">
        <v>8338</v>
      </c>
      <c r="S1534">
        <f t="shared" si="233"/>
        <v>42415.416666666664</v>
      </c>
      <c r="T1534" t="str">
        <f t="shared" si="230"/>
        <v>2/15/2016</v>
      </c>
      <c r="U1534">
        <f t="shared" si="234"/>
        <v>42391.475289351853</v>
      </c>
      <c r="V1534" t="str">
        <f t="shared" si="235"/>
        <v>1/22/2016</v>
      </c>
      <c r="W1534">
        <f t="shared" si="236"/>
        <v>2016</v>
      </c>
      <c r="X1534">
        <f t="shared" si="237"/>
        <v>2016</v>
      </c>
      <c r="Y1534">
        <f t="shared" si="238"/>
        <v>1</v>
      </c>
      <c r="Z1534" t="str">
        <f t="shared" si="239"/>
        <v>Jan</v>
      </c>
    </row>
    <row r="1535" spans="1:26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1"/>
        <v>1.4514</v>
      </c>
      <c r="P1535" s="6">
        <f t="shared" si="232"/>
        <v>88.26081081081081</v>
      </c>
      <c r="Q1535" t="s">
        <v>8337</v>
      </c>
      <c r="R1535" t="s">
        <v>8338</v>
      </c>
      <c r="S1535">
        <f t="shared" si="233"/>
        <v>42491.957638888889</v>
      </c>
      <c r="T1535" t="str">
        <f t="shared" si="230"/>
        <v>5/1/2016</v>
      </c>
      <c r="U1535">
        <f t="shared" si="234"/>
        <v>42443.00204861111</v>
      </c>
      <c r="V1535" t="str">
        <f t="shared" si="235"/>
        <v>3/14/2016</v>
      </c>
      <c r="W1535">
        <f t="shared" si="236"/>
        <v>2016</v>
      </c>
      <c r="X1535">
        <f t="shared" si="237"/>
        <v>2016</v>
      </c>
      <c r="Y1535">
        <f t="shared" si="238"/>
        <v>3</v>
      </c>
      <c r="Z1535" t="str">
        <f t="shared" si="239"/>
        <v>March</v>
      </c>
    </row>
    <row r="1536" spans="1:26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1"/>
        <v>4.1773333333333333</v>
      </c>
      <c r="P1536" s="6">
        <f t="shared" si="232"/>
        <v>84.905149051490511</v>
      </c>
      <c r="Q1536" t="s">
        <v>8337</v>
      </c>
      <c r="R1536" t="s">
        <v>8338</v>
      </c>
      <c r="S1536">
        <f t="shared" si="233"/>
        <v>42251.465995370374</v>
      </c>
      <c r="T1536" t="str">
        <f t="shared" si="230"/>
        <v>9/4/2015</v>
      </c>
      <c r="U1536">
        <f t="shared" si="234"/>
        <v>42221.67432870371</v>
      </c>
      <c r="V1536" t="str">
        <f t="shared" si="235"/>
        <v>8/5/2015</v>
      </c>
      <c r="W1536">
        <f t="shared" si="236"/>
        <v>2015</v>
      </c>
      <c r="X1536">
        <f t="shared" si="237"/>
        <v>2015</v>
      </c>
      <c r="Y1536">
        <f t="shared" si="238"/>
        <v>8</v>
      </c>
      <c r="Z1536" t="str">
        <f t="shared" si="239"/>
        <v>Aug</v>
      </c>
    </row>
    <row r="1537" spans="1:26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1"/>
        <v>1.3242499999999999</v>
      </c>
      <c r="P1537" s="6">
        <f t="shared" si="232"/>
        <v>48.154545454545456</v>
      </c>
      <c r="Q1537" t="s">
        <v>8337</v>
      </c>
      <c r="R1537" t="s">
        <v>8338</v>
      </c>
      <c r="S1537">
        <f t="shared" si="233"/>
        <v>42513.708333333336</v>
      </c>
      <c r="T1537" t="str">
        <f t="shared" si="230"/>
        <v>5/23/2016</v>
      </c>
      <c r="U1537">
        <f t="shared" si="234"/>
        <v>42484.829062500001</v>
      </c>
      <c r="V1537" t="str">
        <f t="shared" si="235"/>
        <v>4/24/2016</v>
      </c>
      <c r="W1537">
        <f t="shared" si="236"/>
        <v>2016</v>
      </c>
      <c r="X1537">
        <f t="shared" si="237"/>
        <v>2016</v>
      </c>
      <c r="Y1537">
        <f t="shared" si="238"/>
        <v>4</v>
      </c>
      <c r="Z1537" t="str">
        <f t="shared" si="239"/>
        <v>April</v>
      </c>
    </row>
    <row r="1538" spans="1:26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1"/>
        <v>2.5030841666666666</v>
      </c>
      <c r="P1538" s="6">
        <f t="shared" si="232"/>
        <v>66.015406593406595</v>
      </c>
      <c r="Q1538" t="s">
        <v>8337</v>
      </c>
      <c r="R1538" t="s">
        <v>8338</v>
      </c>
      <c r="S1538">
        <f t="shared" si="233"/>
        <v>42243.593865740739</v>
      </c>
      <c r="T1538" t="str">
        <f t="shared" ref="T1538:T1601" si="240">TEXT(S1538,"m/d/yyyy")</f>
        <v>8/27/2015</v>
      </c>
      <c r="U1538">
        <f t="shared" si="234"/>
        <v>42213.802199074074</v>
      </c>
      <c r="V1538" t="str">
        <f t="shared" si="235"/>
        <v>7/28/2015</v>
      </c>
      <c r="W1538">
        <f t="shared" si="236"/>
        <v>2015</v>
      </c>
      <c r="X1538">
        <f t="shared" si="237"/>
        <v>2015</v>
      </c>
      <c r="Y1538">
        <f t="shared" si="238"/>
        <v>7</v>
      </c>
      <c r="Z1538" t="str">
        <f t="shared" si="239"/>
        <v>July</v>
      </c>
    </row>
    <row r="1539" spans="1:26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1">E1539/D1539</f>
        <v>1.7989999999999999</v>
      </c>
      <c r="P1539" s="6">
        <f t="shared" ref="P1539:P1602" si="242">E1539/L1539</f>
        <v>96.375</v>
      </c>
      <c r="Q1539" t="s">
        <v>8337</v>
      </c>
      <c r="R1539" t="s">
        <v>8338</v>
      </c>
      <c r="S1539">
        <f t="shared" ref="S1539:S1602" si="243">(((I1539/60)/60)/24)+DATE(1970,1,1)+(-5/24)</f>
        <v>42588.541666666664</v>
      </c>
      <c r="T1539" t="str">
        <f t="shared" si="240"/>
        <v>8/6/2016</v>
      </c>
      <c r="U1539">
        <f t="shared" ref="U1539:U1602" si="244">(((J1539/60)/60)/24)+DATE(1970,1,1)</f>
        <v>42552.315127314811</v>
      </c>
      <c r="V1539" t="str">
        <f t="shared" ref="V1539:V1602" si="245">TEXT(U1539,"m/d/yyyy")</f>
        <v>7/1/2016</v>
      </c>
      <c r="W1539">
        <f t="shared" ref="W1539:W1602" si="246">YEAR(T1539)</f>
        <v>2016</v>
      </c>
      <c r="X1539">
        <f t="shared" ref="X1539:X1602" si="247">YEAR(V1539)</f>
        <v>2016</v>
      </c>
      <c r="Y1539">
        <f t="shared" ref="Y1539:Y1602" si="248">MONTH(V1539)</f>
        <v>7</v>
      </c>
      <c r="Z1539" t="str">
        <f t="shared" ref="Z1539:Z1602" si="249">VLOOKUP(Y1539, $AB$2:$AC$13, 2, FALSE)</f>
        <v>July</v>
      </c>
    </row>
    <row r="1540" spans="1:26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1"/>
        <v>1.0262857142857142</v>
      </c>
      <c r="P1540" s="6">
        <f t="shared" si="242"/>
        <v>156.17391304347825</v>
      </c>
      <c r="Q1540" t="s">
        <v>8337</v>
      </c>
      <c r="R1540" t="s">
        <v>8338</v>
      </c>
      <c r="S1540">
        <f t="shared" si="243"/>
        <v>42026.57372685185</v>
      </c>
      <c r="T1540" t="str">
        <f t="shared" si="240"/>
        <v>1/22/2015</v>
      </c>
      <c r="U1540">
        <f t="shared" si="244"/>
        <v>41981.782060185185</v>
      </c>
      <c r="V1540" t="str">
        <f t="shared" si="245"/>
        <v>12/8/2014</v>
      </c>
      <c r="W1540">
        <f t="shared" si="246"/>
        <v>2015</v>
      </c>
      <c r="X1540">
        <f t="shared" si="247"/>
        <v>2014</v>
      </c>
      <c r="Y1540">
        <f t="shared" si="248"/>
        <v>12</v>
      </c>
      <c r="Z1540" t="str">
        <f t="shared" si="249"/>
        <v>Dec</v>
      </c>
    </row>
    <row r="1541" spans="1:26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1"/>
        <v>1.359861</v>
      </c>
      <c r="P1541" s="6">
        <f t="shared" si="242"/>
        <v>95.764859154929582</v>
      </c>
      <c r="Q1541" t="s">
        <v>8337</v>
      </c>
      <c r="R1541" t="s">
        <v>8338</v>
      </c>
      <c r="S1541">
        <f t="shared" si="243"/>
        <v>42738.710868055547</v>
      </c>
      <c r="T1541" t="str">
        <f t="shared" si="240"/>
        <v>1/3/2017</v>
      </c>
      <c r="U1541">
        <f t="shared" si="244"/>
        <v>42705.919201388882</v>
      </c>
      <c r="V1541" t="str">
        <f t="shared" si="245"/>
        <v>12/1/2016</v>
      </c>
      <c r="W1541">
        <f t="shared" si="246"/>
        <v>2017</v>
      </c>
      <c r="X1541">
        <f t="shared" si="247"/>
        <v>2016</v>
      </c>
      <c r="Y1541">
        <f t="shared" si="248"/>
        <v>12</v>
      </c>
      <c r="Z1541" t="str">
        <f t="shared" si="249"/>
        <v>Dec</v>
      </c>
    </row>
    <row r="1542" spans="1:26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1"/>
        <v>1.1786666666666668</v>
      </c>
      <c r="P1542" s="6">
        <f t="shared" si="242"/>
        <v>180.40816326530611</v>
      </c>
      <c r="Q1542" t="s">
        <v>8337</v>
      </c>
      <c r="R1542" t="s">
        <v>8338</v>
      </c>
      <c r="S1542">
        <f t="shared" si="243"/>
        <v>41968.843749999993</v>
      </c>
      <c r="T1542" t="str">
        <f t="shared" si="240"/>
        <v>11/25/2014</v>
      </c>
      <c r="U1542">
        <f t="shared" si="244"/>
        <v>41939.00712962963</v>
      </c>
      <c r="V1542" t="str">
        <f t="shared" si="245"/>
        <v>10/27/2014</v>
      </c>
      <c r="W1542">
        <f t="shared" si="246"/>
        <v>2014</v>
      </c>
      <c r="X1542">
        <f t="shared" si="247"/>
        <v>2014</v>
      </c>
      <c r="Y1542">
        <f t="shared" si="248"/>
        <v>10</v>
      </c>
      <c r="Z1542" t="str">
        <f t="shared" si="249"/>
        <v>Oct</v>
      </c>
    </row>
    <row r="1543" spans="1:26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1"/>
        <v>3.3333333333333332E-4</v>
      </c>
      <c r="P1543" s="6">
        <f t="shared" si="242"/>
        <v>3</v>
      </c>
      <c r="Q1543" t="s">
        <v>8337</v>
      </c>
      <c r="R1543" t="s">
        <v>8342</v>
      </c>
      <c r="S1543">
        <f t="shared" si="243"/>
        <v>42004.503912037035</v>
      </c>
      <c r="T1543" t="str">
        <f t="shared" si="240"/>
        <v>12/31/2014</v>
      </c>
      <c r="U1543">
        <f t="shared" si="244"/>
        <v>41974.712245370371</v>
      </c>
      <c r="V1543" t="str">
        <f t="shared" si="245"/>
        <v>12/1/2014</v>
      </c>
      <c r="W1543">
        <f t="shared" si="246"/>
        <v>2014</v>
      </c>
      <c r="X1543">
        <f t="shared" si="247"/>
        <v>2014</v>
      </c>
      <c r="Y1543">
        <f t="shared" si="248"/>
        <v>12</v>
      </c>
      <c r="Z1543" t="str">
        <f t="shared" si="249"/>
        <v>Dec</v>
      </c>
    </row>
    <row r="1544" spans="1:26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1"/>
        <v>0.04</v>
      </c>
      <c r="P1544" s="6">
        <f t="shared" si="242"/>
        <v>20</v>
      </c>
      <c r="Q1544" t="s">
        <v>8337</v>
      </c>
      <c r="R1544" t="s">
        <v>8342</v>
      </c>
      <c r="S1544">
        <f t="shared" si="243"/>
        <v>42185.788194444445</v>
      </c>
      <c r="T1544" t="str">
        <f t="shared" si="240"/>
        <v>6/30/2015</v>
      </c>
      <c r="U1544">
        <f t="shared" si="244"/>
        <v>42170.996527777781</v>
      </c>
      <c r="V1544" t="str">
        <f t="shared" si="245"/>
        <v>6/15/2015</v>
      </c>
      <c r="W1544">
        <f t="shared" si="246"/>
        <v>2015</v>
      </c>
      <c r="X1544">
        <f t="shared" si="247"/>
        <v>2015</v>
      </c>
      <c r="Y1544">
        <f t="shared" si="248"/>
        <v>6</v>
      </c>
      <c r="Z1544" t="str">
        <f t="shared" si="249"/>
        <v>June</v>
      </c>
    </row>
    <row r="1545" spans="1:26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1"/>
        <v>4.4444444444444444E-3</v>
      </c>
      <c r="P1545" s="6">
        <f t="shared" si="242"/>
        <v>10</v>
      </c>
      <c r="Q1545" t="s">
        <v>8337</v>
      </c>
      <c r="R1545" t="s">
        <v>8342</v>
      </c>
      <c r="S1545">
        <f t="shared" si="243"/>
        <v>41965.342986111107</v>
      </c>
      <c r="T1545" t="str">
        <f t="shared" si="240"/>
        <v>11/22/2014</v>
      </c>
      <c r="U1545">
        <f t="shared" si="244"/>
        <v>41935.509652777779</v>
      </c>
      <c r="V1545" t="str">
        <f t="shared" si="245"/>
        <v>10/23/2014</v>
      </c>
      <c r="W1545">
        <f t="shared" si="246"/>
        <v>2014</v>
      </c>
      <c r="X1545">
        <f t="shared" si="247"/>
        <v>2014</v>
      </c>
      <c r="Y1545">
        <f t="shared" si="248"/>
        <v>10</v>
      </c>
      <c r="Z1545" t="str">
        <f t="shared" si="249"/>
        <v>Oct</v>
      </c>
    </row>
    <row r="1546" spans="1:26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1"/>
        <v>0</v>
      </c>
      <c r="P1546" s="6" t="e">
        <f t="shared" si="242"/>
        <v>#DIV/0!</v>
      </c>
      <c r="Q1546" t="s">
        <v>8337</v>
      </c>
      <c r="R1546" t="s">
        <v>8342</v>
      </c>
      <c r="S1546">
        <f t="shared" si="243"/>
        <v>42094.804166666661</v>
      </c>
      <c r="T1546" t="str">
        <f t="shared" si="240"/>
        <v>3/31/2015</v>
      </c>
      <c r="U1546">
        <f t="shared" si="244"/>
        <v>42053.051203703704</v>
      </c>
      <c r="V1546" t="str">
        <f t="shared" si="245"/>
        <v>2/18/2015</v>
      </c>
      <c r="W1546">
        <f t="shared" si="246"/>
        <v>2015</v>
      </c>
      <c r="X1546">
        <f t="shared" si="247"/>
        <v>2015</v>
      </c>
      <c r="Y1546">
        <f t="shared" si="248"/>
        <v>2</v>
      </c>
      <c r="Z1546" t="str">
        <f t="shared" si="249"/>
        <v>Feb</v>
      </c>
    </row>
    <row r="1547" spans="1:26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1"/>
        <v>3.3333333333333332E-4</v>
      </c>
      <c r="P1547" s="6">
        <f t="shared" si="242"/>
        <v>1</v>
      </c>
      <c r="Q1547" t="s">
        <v>8337</v>
      </c>
      <c r="R1547" t="s">
        <v>8342</v>
      </c>
      <c r="S1547">
        <f t="shared" si="243"/>
        <v>42065.677777777775</v>
      </c>
      <c r="T1547" t="str">
        <f t="shared" si="240"/>
        <v>3/2/2015</v>
      </c>
      <c r="U1547">
        <f t="shared" si="244"/>
        <v>42031.884652777779</v>
      </c>
      <c r="V1547" t="str">
        <f t="shared" si="245"/>
        <v>1/27/2015</v>
      </c>
      <c r="W1547">
        <f t="shared" si="246"/>
        <v>2015</v>
      </c>
      <c r="X1547">
        <f t="shared" si="247"/>
        <v>2015</v>
      </c>
      <c r="Y1547">
        <f t="shared" si="248"/>
        <v>1</v>
      </c>
      <c r="Z1547" t="str">
        <f t="shared" si="249"/>
        <v>Jan</v>
      </c>
    </row>
    <row r="1548" spans="1:26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1"/>
        <v>0.28899999999999998</v>
      </c>
      <c r="P1548" s="6">
        <f t="shared" si="242"/>
        <v>26.272727272727273</v>
      </c>
      <c r="Q1548" t="s">
        <v>8337</v>
      </c>
      <c r="R1548" t="s">
        <v>8342</v>
      </c>
      <c r="S1548">
        <f t="shared" si="243"/>
        <v>41899.004618055551</v>
      </c>
      <c r="T1548" t="str">
        <f t="shared" si="240"/>
        <v>9/17/2014</v>
      </c>
      <c r="U1548">
        <f t="shared" si="244"/>
        <v>41839.212951388887</v>
      </c>
      <c r="V1548" t="str">
        <f t="shared" si="245"/>
        <v>7/19/2014</v>
      </c>
      <c r="W1548">
        <f t="shared" si="246"/>
        <v>2014</v>
      </c>
      <c r="X1548">
        <f t="shared" si="247"/>
        <v>2014</v>
      </c>
      <c r="Y1548">
        <f t="shared" si="248"/>
        <v>7</v>
      </c>
      <c r="Z1548" t="str">
        <f t="shared" si="249"/>
        <v>July</v>
      </c>
    </row>
    <row r="1549" spans="1:26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1"/>
        <v>0</v>
      </c>
      <c r="P1549" s="6" t="e">
        <f t="shared" si="242"/>
        <v>#DIV/0!</v>
      </c>
      <c r="Q1549" t="s">
        <v>8337</v>
      </c>
      <c r="R1549" t="s">
        <v>8342</v>
      </c>
      <c r="S1549">
        <f t="shared" si="243"/>
        <v>42789.218541666669</v>
      </c>
      <c r="T1549" t="str">
        <f t="shared" si="240"/>
        <v>2/23/2017</v>
      </c>
      <c r="U1549">
        <f t="shared" si="244"/>
        <v>42782.426875000005</v>
      </c>
      <c r="V1549" t="str">
        <f t="shared" si="245"/>
        <v>2/16/2017</v>
      </c>
      <c r="W1549">
        <f t="shared" si="246"/>
        <v>2017</v>
      </c>
      <c r="X1549">
        <f t="shared" si="247"/>
        <v>2017</v>
      </c>
      <c r="Y1549">
        <f t="shared" si="248"/>
        <v>2</v>
      </c>
      <c r="Z1549" t="str">
        <f t="shared" si="249"/>
        <v>Feb</v>
      </c>
    </row>
    <row r="1550" spans="1:26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1"/>
        <v>8.5714285714285715E-2</v>
      </c>
      <c r="P1550" s="6">
        <f t="shared" si="242"/>
        <v>60</v>
      </c>
      <c r="Q1550" t="s">
        <v>8337</v>
      </c>
      <c r="R1550" t="s">
        <v>8342</v>
      </c>
      <c r="S1550">
        <f t="shared" si="243"/>
        <v>42316.715509259251</v>
      </c>
      <c r="T1550" t="str">
        <f t="shared" si="240"/>
        <v>11/8/2015</v>
      </c>
      <c r="U1550">
        <f t="shared" si="244"/>
        <v>42286.88217592593</v>
      </c>
      <c r="V1550" t="str">
        <f t="shared" si="245"/>
        <v>10/9/2015</v>
      </c>
      <c r="W1550">
        <f t="shared" si="246"/>
        <v>2015</v>
      </c>
      <c r="X1550">
        <f t="shared" si="247"/>
        <v>2015</v>
      </c>
      <c r="Y1550">
        <f t="shared" si="248"/>
        <v>10</v>
      </c>
      <c r="Z1550" t="str">
        <f t="shared" si="249"/>
        <v>Oct</v>
      </c>
    </row>
    <row r="1551" spans="1:26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1"/>
        <v>0.34</v>
      </c>
      <c r="P1551" s="6">
        <f t="shared" si="242"/>
        <v>28.333333333333332</v>
      </c>
      <c r="Q1551" t="s">
        <v>8337</v>
      </c>
      <c r="R1551" t="s">
        <v>8342</v>
      </c>
      <c r="S1551">
        <f t="shared" si="243"/>
        <v>42310.96943287037</v>
      </c>
      <c r="T1551" t="str">
        <f t="shared" si="240"/>
        <v>11/2/2015</v>
      </c>
      <c r="U1551">
        <f t="shared" si="244"/>
        <v>42281.136099537034</v>
      </c>
      <c r="V1551" t="str">
        <f t="shared" si="245"/>
        <v>10/4/2015</v>
      </c>
      <c r="W1551">
        <f t="shared" si="246"/>
        <v>2015</v>
      </c>
      <c r="X1551">
        <f t="shared" si="247"/>
        <v>2015</v>
      </c>
      <c r="Y1551">
        <f t="shared" si="248"/>
        <v>10</v>
      </c>
      <c r="Z1551" t="str">
        <f t="shared" si="249"/>
        <v>Oct</v>
      </c>
    </row>
    <row r="1552" spans="1:26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1"/>
        <v>0.13466666666666666</v>
      </c>
      <c r="P1552" s="6">
        <f t="shared" si="242"/>
        <v>14.428571428571429</v>
      </c>
      <c r="Q1552" t="s">
        <v>8337</v>
      </c>
      <c r="R1552" t="s">
        <v>8342</v>
      </c>
      <c r="S1552">
        <f t="shared" si="243"/>
        <v>42502.24113425926</v>
      </c>
      <c r="T1552" t="str">
        <f t="shared" si="240"/>
        <v>5/12/2016</v>
      </c>
      <c r="U1552">
        <f t="shared" si="244"/>
        <v>42472.449467592596</v>
      </c>
      <c r="V1552" t="str">
        <f t="shared" si="245"/>
        <v>4/12/2016</v>
      </c>
      <c r="W1552">
        <f t="shared" si="246"/>
        <v>2016</v>
      </c>
      <c r="X1552">
        <f t="shared" si="247"/>
        <v>2016</v>
      </c>
      <c r="Y1552">
        <f t="shared" si="248"/>
        <v>4</v>
      </c>
      <c r="Z1552" t="str">
        <f t="shared" si="249"/>
        <v>April</v>
      </c>
    </row>
    <row r="1553" spans="1:26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1"/>
        <v>0</v>
      </c>
      <c r="P1553" s="6" t="e">
        <f t="shared" si="242"/>
        <v>#DIV/0!</v>
      </c>
      <c r="Q1553" t="s">
        <v>8337</v>
      </c>
      <c r="R1553" t="s">
        <v>8342</v>
      </c>
      <c r="S1553">
        <f t="shared" si="243"/>
        <v>42151.616192129623</v>
      </c>
      <c r="T1553" t="str">
        <f t="shared" si="240"/>
        <v>5/27/2015</v>
      </c>
      <c r="U1553">
        <f t="shared" si="244"/>
        <v>42121.824525462958</v>
      </c>
      <c r="V1553" t="str">
        <f t="shared" si="245"/>
        <v>4/27/2015</v>
      </c>
      <c r="W1553">
        <f t="shared" si="246"/>
        <v>2015</v>
      </c>
      <c r="X1553">
        <f t="shared" si="247"/>
        <v>2015</v>
      </c>
      <c r="Y1553">
        <f t="shared" si="248"/>
        <v>4</v>
      </c>
      <c r="Z1553" t="str">
        <f t="shared" si="249"/>
        <v>April</v>
      </c>
    </row>
    <row r="1554" spans="1:26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1"/>
        <v>0.49186046511627907</v>
      </c>
      <c r="P1554" s="6">
        <f t="shared" si="242"/>
        <v>132.1875</v>
      </c>
      <c r="Q1554" t="s">
        <v>8337</v>
      </c>
      <c r="R1554" t="s">
        <v>8342</v>
      </c>
      <c r="S1554">
        <f t="shared" si="243"/>
        <v>41912.957638888889</v>
      </c>
      <c r="T1554" t="str">
        <f t="shared" si="240"/>
        <v>9/30/2014</v>
      </c>
      <c r="U1554">
        <f t="shared" si="244"/>
        <v>41892.688750000001</v>
      </c>
      <c r="V1554" t="str">
        <f t="shared" si="245"/>
        <v>9/10/2014</v>
      </c>
      <c r="W1554">
        <f t="shared" si="246"/>
        <v>2014</v>
      </c>
      <c r="X1554">
        <f t="shared" si="247"/>
        <v>2014</v>
      </c>
      <c r="Y1554">
        <f t="shared" si="248"/>
        <v>9</v>
      </c>
      <c r="Z1554" t="str">
        <f t="shared" si="249"/>
        <v>Sept</v>
      </c>
    </row>
    <row r="1555" spans="1:26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1"/>
        <v>0</v>
      </c>
      <c r="P1555" s="6" t="e">
        <f t="shared" si="242"/>
        <v>#DIV/0!</v>
      </c>
      <c r="Q1555" t="s">
        <v>8337</v>
      </c>
      <c r="R1555" t="s">
        <v>8342</v>
      </c>
      <c r="S1555">
        <f t="shared" si="243"/>
        <v>42249.074618055551</v>
      </c>
      <c r="T1555" t="str">
        <f t="shared" si="240"/>
        <v>9/2/2015</v>
      </c>
      <c r="U1555">
        <f t="shared" si="244"/>
        <v>42219.282951388886</v>
      </c>
      <c r="V1555" t="str">
        <f t="shared" si="245"/>
        <v>8/3/2015</v>
      </c>
      <c r="W1555">
        <f t="shared" si="246"/>
        <v>2015</v>
      </c>
      <c r="X1555">
        <f t="shared" si="247"/>
        <v>2015</v>
      </c>
      <c r="Y1555">
        <f t="shared" si="248"/>
        <v>8</v>
      </c>
      <c r="Z1555" t="str">
        <f t="shared" si="249"/>
        <v>Aug</v>
      </c>
    </row>
    <row r="1556" spans="1:26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1"/>
        <v>0</v>
      </c>
      <c r="P1556" s="6" t="e">
        <f t="shared" si="242"/>
        <v>#DIV/0!</v>
      </c>
      <c r="Q1556" t="s">
        <v>8337</v>
      </c>
      <c r="R1556" t="s">
        <v>8342</v>
      </c>
      <c r="S1556">
        <f t="shared" si="243"/>
        <v>42218.043865740743</v>
      </c>
      <c r="T1556" t="str">
        <f t="shared" si="240"/>
        <v>8/2/2015</v>
      </c>
      <c r="U1556">
        <f t="shared" si="244"/>
        <v>42188.252199074079</v>
      </c>
      <c r="V1556" t="str">
        <f t="shared" si="245"/>
        <v>7/3/2015</v>
      </c>
      <c r="W1556">
        <f t="shared" si="246"/>
        <v>2015</v>
      </c>
      <c r="X1556">
        <f t="shared" si="247"/>
        <v>2015</v>
      </c>
      <c r="Y1556">
        <f t="shared" si="248"/>
        <v>7</v>
      </c>
      <c r="Z1556" t="str">
        <f t="shared" si="249"/>
        <v>July</v>
      </c>
    </row>
    <row r="1557" spans="1:26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1"/>
        <v>0</v>
      </c>
      <c r="P1557" s="6" t="e">
        <f t="shared" si="242"/>
        <v>#DIV/0!</v>
      </c>
      <c r="Q1557" t="s">
        <v>8337</v>
      </c>
      <c r="R1557" t="s">
        <v>8342</v>
      </c>
      <c r="S1557">
        <f t="shared" si="243"/>
        <v>42264.499999999993</v>
      </c>
      <c r="T1557" t="str">
        <f t="shared" si="240"/>
        <v>9/17/2015</v>
      </c>
      <c r="U1557">
        <f t="shared" si="244"/>
        <v>42241.613796296297</v>
      </c>
      <c r="V1557" t="str">
        <f t="shared" si="245"/>
        <v>8/25/2015</v>
      </c>
      <c r="W1557">
        <f t="shared" si="246"/>
        <v>2015</v>
      </c>
      <c r="X1557">
        <f t="shared" si="247"/>
        <v>2015</v>
      </c>
      <c r="Y1557">
        <f t="shared" si="248"/>
        <v>8</v>
      </c>
      <c r="Z1557" t="str">
        <f t="shared" si="249"/>
        <v>Aug</v>
      </c>
    </row>
    <row r="1558" spans="1:26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1"/>
        <v>0.45133333333333331</v>
      </c>
      <c r="P1558" s="6">
        <f t="shared" si="242"/>
        <v>56.416666666666664</v>
      </c>
      <c r="Q1558" t="s">
        <v>8337</v>
      </c>
      <c r="R1558" t="s">
        <v>8342</v>
      </c>
      <c r="S1558">
        <f t="shared" si="243"/>
        <v>42554.944722222215</v>
      </c>
      <c r="T1558" t="str">
        <f t="shared" si="240"/>
        <v>7/3/2016</v>
      </c>
      <c r="U1558">
        <f t="shared" si="244"/>
        <v>42525.153055555551</v>
      </c>
      <c r="V1558" t="str">
        <f t="shared" si="245"/>
        <v>6/4/2016</v>
      </c>
      <c r="W1558">
        <f t="shared" si="246"/>
        <v>2016</v>
      </c>
      <c r="X1558">
        <f t="shared" si="247"/>
        <v>2016</v>
      </c>
      <c r="Y1558">
        <f t="shared" si="248"/>
        <v>6</v>
      </c>
      <c r="Z1558" t="str">
        <f t="shared" si="249"/>
        <v>June</v>
      </c>
    </row>
    <row r="1559" spans="1:26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1"/>
        <v>0.04</v>
      </c>
      <c r="P1559" s="6">
        <f t="shared" si="242"/>
        <v>100</v>
      </c>
      <c r="Q1559" t="s">
        <v>8337</v>
      </c>
      <c r="R1559" t="s">
        <v>8342</v>
      </c>
      <c r="S1559">
        <f t="shared" si="243"/>
        <v>41902.444826388884</v>
      </c>
      <c r="T1559" t="str">
        <f t="shared" si="240"/>
        <v>9/20/2014</v>
      </c>
      <c r="U1559">
        <f t="shared" si="244"/>
        <v>41871.65315972222</v>
      </c>
      <c r="V1559" t="str">
        <f t="shared" si="245"/>
        <v>8/20/2014</v>
      </c>
      <c r="W1559">
        <f t="shared" si="246"/>
        <v>2014</v>
      </c>
      <c r="X1559">
        <f t="shared" si="247"/>
        <v>2014</v>
      </c>
      <c r="Y1559">
        <f t="shared" si="248"/>
        <v>8</v>
      </c>
      <c r="Z1559" t="str">
        <f t="shared" si="249"/>
        <v>Aug</v>
      </c>
    </row>
    <row r="1560" spans="1:26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1"/>
        <v>4.6666666666666669E-2</v>
      </c>
      <c r="P1560" s="6">
        <f t="shared" si="242"/>
        <v>11.666666666666666</v>
      </c>
      <c r="Q1560" t="s">
        <v>8337</v>
      </c>
      <c r="R1560" t="s">
        <v>8342</v>
      </c>
      <c r="S1560">
        <f t="shared" si="243"/>
        <v>42244.299999999996</v>
      </c>
      <c r="T1560" t="str">
        <f t="shared" si="240"/>
        <v>8/28/2015</v>
      </c>
      <c r="U1560">
        <f t="shared" si="244"/>
        <v>42185.397673611107</v>
      </c>
      <c r="V1560" t="str">
        <f t="shared" si="245"/>
        <v>6/30/2015</v>
      </c>
      <c r="W1560">
        <f t="shared" si="246"/>
        <v>2015</v>
      </c>
      <c r="X1560">
        <f t="shared" si="247"/>
        <v>2015</v>
      </c>
      <c r="Y1560">
        <f t="shared" si="248"/>
        <v>6</v>
      </c>
      <c r="Z1560" t="str">
        <f t="shared" si="249"/>
        <v>June</v>
      </c>
    </row>
    <row r="1561" spans="1:26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1"/>
        <v>3.3333333333333335E-3</v>
      </c>
      <c r="P1561" s="6">
        <f t="shared" si="242"/>
        <v>50</v>
      </c>
      <c r="Q1561" t="s">
        <v>8337</v>
      </c>
      <c r="R1561" t="s">
        <v>8342</v>
      </c>
      <c r="S1561">
        <f t="shared" si="243"/>
        <v>42122.844895833325</v>
      </c>
      <c r="T1561" t="str">
        <f t="shared" si="240"/>
        <v>4/28/2015</v>
      </c>
      <c r="U1561">
        <f t="shared" si="244"/>
        <v>42108.05322916666</v>
      </c>
      <c r="V1561" t="str">
        <f t="shared" si="245"/>
        <v>4/14/2015</v>
      </c>
      <c r="W1561">
        <f t="shared" si="246"/>
        <v>2015</v>
      </c>
      <c r="X1561">
        <f t="shared" si="247"/>
        <v>2015</v>
      </c>
      <c r="Y1561">
        <f t="shared" si="248"/>
        <v>4</v>
      </c>
      <c r="Z1561" t="str">
        <f t="shared" si="249"/>
        <v>April</v>
      </c>
    </row>
    <row r="1562" spans="1:26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1"/>
        <v>3.7600000000000001E-2</v>
      </c>
      <c r="P1562" s="6">
        <f t="shared" si="242"/>
        <v>23.5</v>
      </c>
      <c r="Q1562" t="s">
        <v>8337</v>
      </c>
      <c r="R1562" t="s">
        <v>8342</v>
      </c>
      <c r="S1562">
        <f t="shared" si="243"/>
        <v>41955.854085648149</v>
      </c>
      <c r="T1562" t="str">
        <f t="shared" si="240"/>
        <v>11/12/2014</v>
      </c>
      <c r="U1562">
        <f t="shared" si="244"/>
        <v>41936.020752314813</v>
      </c>
      <c r="V1562" t="str">
        <f t="shared" si="245"/>
        <v>10/24/2014</v>
      </c>
      <c r="W1562">
        <f t="shared" si="246"/>
        <v>2014</v>
      </c>
      <c r="X1562">
        <f t="shared" si="247"/>
        <v>2014</v>
      </c>
      <c r="Y1562">
        <f t="shared" si="248"/>
        <v>10</v>
      </c>
      <c r="Z1562" t="str">
        <f t="shared" si="249"/>
        <v>Oct</v>
      </c>
    </row>
    <row r="1563" spans="1:26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1"/>
        <v>6.7000000000000002E-3</v>
      </c>
      <c r="P1563" s="6">
        <f t="shared" si="242"/>
        <v>67</v>
      </c>
      <c r="Q1563" t="s">
        <v>8321</v>
      </c>
      <c r="R1563" t="s">
        <v>8343</v>
      </c>
      <c r="S1563">
        <f t="shared" si="243"/>
        <v>41584.875034722223</v>
      </c>
      <c r="T1563" t="str">
        <f t="shared" si="240"/>
        <v>11/6/2013</v>
      </c>
      <c r="U1563">
        <f t="shared" si="244"/>
        <v>41555.041701388887</v>
      </c>
      <c r="V1563" t="str">
        <f t="shared" si="245"/>
        <v>10/8/2013</v>
      </c>
      <c r="W1563">
        <f t="shared" si="246"/>
        <v>2013</v>
      </c>
      <c r="X1563">
        <f t="shared" si="247"/>
        <v>2013</v>
      </c>
      <c r="Y1563">
        <f t="shared" si="248"/>
        <v>10</v>
      </c>
      <c r="Z1563" t="str">
        <f t="shared" si="249"/>
        <v>Oct</v>
      </c>
    </row>
    <row r="1564" spans="1:26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1"/>
        <v>0</v>
      </c>
      <c r="P1564" s="6" t="e">
        <f t="shared" si="242"/>
        <v>#DIV/0!</v>
      </c>
      <c r="Q1564" t="s">
        <v>8321</v>
      </c>
      <c r="R1564" t="s">
        <v>8343</v>
      </c>
      <c r="S1564">
        <f t="shared" si="243"/>
        <v>40148.826388888883</v>
      </c>
      <c r="T1564" t="str">
        <f t="shared" si="240"/>
        <v>12/1/2009</v>
      </c>
      <c r="U1564">
        <f t="shared" si="244"/>
        <v>40079.566157407404</v>
      </c>
      <c r="V1564" t="str">
        <f t="shared" si="245"/>
        <v>9/23/2009</v>
      </c>
      <c r="W1564">
        <f t="shared" si="246"/>
        <v>2009</v>
      </c>
      <c r="X1564">
        <f t="shared" si="247"/>
        <v>2009</v>
      </c>
      <c r="Y1564">
        <f t="shared" si="248"/>
        <v>9</v>
      </c>
      <c r="Z1564" t="str">
        <f t="shared" si="249"/>
        <v>Sept</v>
      </c>
    </row>
    <row r="1565" spans="1:26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1"/>
        <v>1.4166666666666666E-2</v>
      </c>
      <c r="P1565" s="6">
        <f t="shared" si="242"/>
        <v>42.5</v>
      </c>
      <c r="Q1565" t="s">
        <v>8321</v>
      </c>
      <c r="R1565" t="s">
        <v>8343</v>
      </c>
      <c r="S1565">
        <f t="shared" si="243"/>
        <v>41712.492488425924</v>
      </c>
      <c r="T1565" t="str">
        <f t="shared" si="240"/>
        <v>3/14/2014</v>
      </c>
      <c r="U1565">
        <f t="shared" si="244"/>
        <v>41652.742488425924</v>
      </c>
      <c r="V1565" t="str">
        <f t="shared" si="245"/>
        <v>1/13/2014</v>
      </c>
      <c r="W1565">
        <f t="shared" si="246"/>
        <v>2014</v>
      </c>
      <c r="X1565">
        <f t="shared" si="247"/>
        <v>2014</v>
      </c>
      <c r="Y1565">
        <f t="shared" si="248"/>
        <v>1</v>
      </c>
      <c r="Z1565" t="str">
        <f t="shared" si="249"/>
        <v>Jan</v>
      </c>
    </row>
    <row r="1566" spans="1:26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1"/>
        <v>1E-3</v>
      </c>
      <c r="P1566" s="6">
        <f t="shared" si="242"/>
        <v>10</v>
      </c>
      <c r="Q1566" t="s">
        <v>8321</v>
      </c>
      <c r="R1566" t="s">
        <v>8343</v>
      </c>
      <c r="S1566">
        <f t="shared" si="243"/>
        <v>42152.628472222219</v>
      </c>
      <c r="T1566" t="str">
        <f t="shared" si="240"/>
        <v>5/28/2015</v>
      </c>
      <c r="U1566">
        <f t="shared" si="244"/>
        <v>42121.367002314815</v>
      </c>
      <c r="V1566" t="str">
        <f t="shared" si="245"/>
        <v>4/27/2015</v>
      </c>
      <c r="W1566">
        <f t="shared" si="246"/>
        <v>2015</v>
      </c>
      <c r="X1566">
        <f t="shared" si="247"/>
        <v>2015</v>
      </c>
      <c r="Y1566">
        <f t="shared" si="248"/>
        <v>4</v>
      </c>
      <c r="Z1566" t="str">
        <f t="shared" si="249"/>
        <v>April</v>
      </c>
    </row>
    <row r="1567" spans="1:26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1"/>
        <v>2.5000000000000001E-2</v>
      </c>
      <c r="P1567" s="6">
        <f t="shared" si="242"/>
        <v>100</v>
      </c>
      <c r="Q1567" t="s">
        <v>8321</v>
      </c>
      <c r="R1567" t="s">
        <v>8343</v>
      </c>
      <c r="S1567">
        <f t="shared" si="243"/>
        <v>40702.521539351852</v>
      </c>
      <c r="T1567" t="str">
        <f t="shared" si="240"/>
        <v>6/8/2011</v>
      </c>
      <c r="U1567">
        <f t="shared" si="244"/>
        <v>40672.729872685188</v>
      </c>
      <c r="V1567" t="str">
        <f t="shared" si="245"/>
        <v>5/9/2011</v>
      </c>
      <c r="W1567">
        <f t="shared" si="246"/>
        <v>2011</v>
      </c>
      <c r="X1567">
        <f t="shared" si="247"/>
        <v>2011</v>
      </c>
      <c r="Y1567">
        <f t="shared" si="248"/>
        <v>5</v>
      </c>
      <c r="Z1567" t="str">
        <f t="shared" si="249"/>
        <v>May</v>
      </c>
    </row>
    <row r="1568" spans="1:26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1"/>
        <v>0.21249999999999999</v>
      </c>
      <c r="P1568" s="6">
        <f t="shared" si="242"/>
        <v>108.05084745762711</v>
      </c>
      <c r="Q1568" t="s">
        <v>8321</v>
      </c>
      <c r="R1568" t="s">
        <v>8343</v>
      </c>
      <c r="S1568">
        <f t="shared" si="243"/>
        <v>42578.708333333336</v>
      </c>
      <c r="T1568" t="str">
        <f t="shared" si="240"/>
        <v>7/27/2016</v>
      </c>
      <c r="U1568">
        <f t="shared" si="244"/>
        <v>42549.916712962964</v>
      </c>
      <c r="V1568" t="str">
        <f t="shared" si="245"/>
        <v>6/28/2016</v>
      </c>
      <c r="W1568">
        <f t="shared" si="246"/>
        <v>2016</v>
      </c>
      <c r="X1568">
        <f t="shared" si="247"/>
        <v>2016</v>
      </c>
      <c r="Y1568">
        <f t="shared" si="248"/>
        <v>6</v>
      </c>
      <c r="Z1568" t="str">
        <f t="shared" si="249"/>
        <v>June</v>
      </c>
    </row>
    <row r="1569" spans="1:26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1"/>
        <v>4.1176470588235294E-2</v>
      </c>
      <c r="P1569" s="6">
        <f t="shared" si="242"/>
        <v>26.923076923076923</v>
      </c>
      <c r="Q1569" t="s">
        <v>8321</v>
      </c>
      <c r="R1569" t="s">
        <v>8343</v>
      </c>
      <c r="S1569">
        <f t="shared" si="243"/>
        <v>41686.791666666664</v>
      </c>
      <c r="T1569" t="str">
        <f t="shared" si="240"/>
        <v>2/16/2014</v>
      </c>
      <c r="U1569">
        <f t="shared" si="244"/>
        <v>41671.936863425923</v>
      </c>
      <c r="V1569" t="str">
        <f t="shared" si="245"/>
        <v>2/1/2014</v>
      </c>
      <c r="W1569">
        <f t="shared" si="246"/>
        <v>2014</v>
      </c>
      <c r="X1569">
        <f t="shared" si="247"/>
        <v>2014</v>
      </c>
      <c r="Y1569">
        <f t="shared" si="248"/>
        <v>2</v>
      </c>
      <c r="Z1569" t="str">
        <f t="shared" si="249"/>
        <v>Feb</v>
      </c>
    </row>
    <row r="1570" spans="1:26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1"/>
        <v>0.13639999999999999</v>
      </c>
      <c r="P1570" s="6">
        <f t="shared" si="242"/>
        <v>155</v>
      </c>
      <c r="Q1570" t="s">
        <v>8321</v>
      </c>
      <c r="R1570" t="s">
        <v>8343</v>
      </c>
      <c r="S1570">
        <f t="shared" si="243"/>
        <v>41996.853993055549</v>
      </c>
      <c r="T1570" t="str">
        <f t="shared" si="240"/>
        <v>12/23/2014</v>
      </c>
      <c r="U1570">
        <f t="shared" si="244"/>
        <v>41962.062326388885</v>
      </c>
      <c r="V1570" t="str">
        <f t="shared" si="245"/>
        <v>11/19/2014</v>
      </c>
      <c r="W1570">
        <f t="shared" si="246"/>
        <v>2014</v>
      </c>
      <c r="X1570">
        <f t="shared" si="247"/>
        <v>2014</v>
      </c>
      <c r="Y1570">
        <f t="shared" si="248"/>
        <v>11</v>
      </c>
      <c r="Z1570" t="str">
        <f t="shared" si="249"/>
        <v>Nov</v>
      </c>
    </row>
    <row r="1571" spans="1:26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1"/>
        <v>0</v>
      </c>
      <c r="P1571" s="6" t="e">
        <f t="shared" si="242"/>
        <v>#DIV/0!</v>
      </c>
      <c r="Q1571" t="s">
        <v>8321</v>
      </c>
      <c r="R1571" t="s">
        <v>8343</v>
      </c>
      <c r="S1571">
        <f t="shared" si="243"/>
        <v>41419.471226851849</v>
      </c>
      <c r="T1571" t="str">
        <f t="shared" si="240"/>
        <v>5/25/2013</v>
      </c>
      <c r="U1571">
        <f t="shared" si="244"/>
        <v>41389.679560185185</v>
      </c>
      <c r="V1571" t="str">
        <f t="shared" si="245"/>
        <v>4/25/2013</v>
      </c>
      <c r="W1571">
        <f t="shared" si="246"/>
        <v>2013</v>
      </c>
      <c r="X1571">
        <f t="shared" si="247"/>
        <v>2013</v>
      </c>
      <c r="Y1571">
        <f t="shared" si="248"/>
        <v>4</v>
      </c>
      <c r="Z1571" t="str">
        <f t="shared" si="249"/>
        <v>April</v>
      </c>
    </row>
    <row r="1572" spans="1:26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1"/>
        <v>0.41399999999999998</v>
      </c>
      <c r="P1572" s="6">
        <f t="shared" si="242"/>
        <v>47.769230769230766</v>
      </c>
      <c r="Q1572" t="s">
        <v>8321</v>
      </c>
      <c r="R1572" t="s">
        <v>8343</v>
      </c>
      <c r="S1572">
        <f t="shared" si="243"/>
        <v>42468.56344907407</v>
      </c>
      <c r="T1572" t="str">
        <f t="shared" si="240"/>
        <v>4/8/2016</v>
      </c>
      <c r="U1572">
        <f t="shared" si="244"/>
        <v>42438.813449074078</v>
      </c>
      <c r="V1572" t="str">
        <f t="shared" si="245"/>
        <v>3/9/2016</v>
      </c>
      <c r="W1572">
        <f t="shared" si="246"/>
        <v>2016</v>
      </c>
      <c r="X1572">
        <f t="shared" si="247"/>
        <v>2016</v>
      </c>
      <c r="Y1572">
        <f t="shared" si="248"/>
        <v>3</v>
      </c>
      <c r="Z1572" t="str">
        <f t="shared" si="249"/>
        <v>March</v>
      </c>
    </row>
    <row r="1573" spans="1:26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1"/>
        <v>6.6115702479338841E-3</v>
      </c>
      <c r="P1573" s="6">
        <f t="shared" si="242"/>
        <v>20</v>
      </c>
      <c r="Q1573" t="s">
        <v>8321</v>
      </c>
      <c r="R1573" t="s">
        <v>8343</v>
      </c>
      <c r="S1573">
        <f t="shared" si="243"/>
        <v>42174.561145833337</v>
      </c>
      <c r="T1573" t="str">
        <f t="shared" si="240"/>
        <v>6/19/2015</v>
      </c>
      <c r="U1573">
        <f t="shared" si="244"/>
        <v>42144.769479166673</v>
      </c>
      <c r="V1573" t="str">
        <f t="shared" si="245"/>
        <v>5/20/2015</v>
      </c>
      <c r="W1573">
        <f t="shared" si="246"/>
        <v>2015</v>
      </c>
      <c r="X1573">
        <f t="shared" si="247"/>
        <v>2015</v>
      </c>
      <c r="Y1573">
        <f t="shared" si="248"/>
        <v>5</v>
      </c>
      <c r="Z1573" t="str">
        <f t="shared" si="249"/>
        <v>May</v>
      </c>
    </row>
    <row r="1574" spans="1:26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1"/>
        <v>0.05</v>
      </c>
      <c r="P1574" s="6">
        <f t="shared" si="242"/>
        <v>41.666666666666664</v>
      </c>
      <c r="Q1574" t="s">
        <v>8321</v>
      </c>
      <c r="R1574" t="s">
        <v>8343</v>
      </c>
      <c r="S1574">
        <f t="shared" si="243"/>
        <v>42428.790972222218</v>
      </c>
      <c r="T1574" t="str">
        <f t="shared" si="240"/>
        <v>2/28/2016</v>
      </c>
      <c r="U1574">
        <f t="shared" si="244"/>
        <v>42404.033090277779</v>
      </c>
      <c r="V1574" t="str">
        <f t="shared" si="245"/>
        <v>2/4/2016</v>
      </c>
      <c r="W1574">
        <f t="shared" si="246"/>
        <v>2016</v>
      </c>
      <c r="X1574">
        <f t="shared" si="247"/>
        <v>2016</v>
      </c>
      <c r="Y1574">
        <f t="shared" si="248"/>
        <v>2</v>
      </c>
      <c r="Z1574" t="str">
        <f t="shared" si="249"/>
        <v>Feb</v>
      </c>
    </row>
    <row r="1575" spans="1:26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1"/>
        <v>2.4777777777777777E-2</v>
      </c>
      <c r="P1575" s="6">
        <f t="shared" si="242"/>
        <v>74.333333333333329</v>
      </c>
      <c r="Q1575" t="s">
        <v>8321</v>
      </c>
      <c r="R1575" t="s">
        <v>8343</v>
      </c>
      <c r="S1575">
        <f t="shared" si="243"/>
        <v>42825.957638888889</v>
      </c>
      <c r="T1575" t="str">
        <f t="shared" si="240"/>
        <v>3/31/2017</v>
      </c>
      <c r="U1575">
        <f t="shared" si="244"/>
        <v>42786.000023148154</v>
      </c>
      <c r="V1575" t="str">
        <f t="shared" si="245"/>
        <v>2/20/2017</v>
      </c>
      <c r="W1575">
        <f t="shared" si="246"/>
        <v>2017</v>
      </c>
      <c r="X1575">
        <f t="shared" si="247"/>
        <v>2017</v>
      </c>
      <c r="Y1575">
        <f t="shared" si="248"/>
        <v>2</v>
      </c>
      <c r="Z1575" t="str">
        <f t="shared" si="249"/>
        <v>Feb</v>
      </c>
    </row>
    <row r="1576" spans="1:26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1"/>
        <v>5.0599999999999999E-2</v>
      </c>
      <c r="P1576" s="6">
        <f t="shared" si="242"/>
        <v>84.333333333333329</v>
      </c>
      <c r="Q1576" t="s">
        <v>8321</v>
      </c>
      <c r="R1576" t="s">
        <v>8343</v>
      </c>
      <c r="S1576">
        <f t="shared" si="243"/>
        <v>42052.719085648147</v>
      </c>
      <c r="T1576" t="str">
        <f t="shared" si="240"/>
        <v>2/17/2015</v>
      </c>
      <c r="U1576">
        <f t="shared" si="244"/>
        <v>42017.927418981482</v>
      </c>
      <c r="V1576" t="str">
        <f t="shared" si="245"/>
        <v>1/13/2015</v>
      </c>
      <c r="W1576">
        <f t="shared" si="246"/>
        <v>2015</v>
      </c>
      <c r="X1576">
        <f t="shared" si="247"/>
        <v>2015</v>
      </c>
      <c r="Y1576">
        <f t="shared" si="248"/>
        <v>1</v>
      </c>
      <c r="Z1576" t="str">
        <f t="shared" si="249"/>
        <v>Jan</v>
      </c>
    </row>
    <row r="1577" spans="1:26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1"/>
        <v>0.2291</v>
      </c>
      <c r="P1577" s="6">
        <f t="shared" si="242"/>
        <v>65.457142857142856</v>
      </c>
      <c r="Q1577" t="s">
        <v>8321</v>
      </c>
      <c r="R1577" t="s">
        <v>8343</v>
      </c>
      <c r="S1577">
        <f t="shared" si="243"/>
        <v>41829.315925925926</v>
      </c>
      <c r="T1577" t="str">
        <f t="shared" si="240"/>
        <v>7/9/2014</v>
      </c>
      <c r="U1577">
        <f t="shared" si="244"/>
        <v>41799.524259259262</v>
      </c>
      <c r="V1577" t="str">
        <f t="shared" si="245"/>
        <v>6/9/2014</v>
      </c>
      <c r="W1577">
        <f t="shared" si="246"/>
        <v>2014</v>
      </c>
      <c r="X1577">
        <f t="shared" si="247"/>
        <v>2014</v>
      </c>
      <c r="Y1577">
        <f t="shared" si="248"/>
        <v>6</v>
      </c>
      <c r="Z1577" t="str">
        <f t="shared" si="249"/>
        <v>June</v>
      </c>
    </row>
    <row r="1578" spans="1:26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1"/>
        <v>0.13</v>
      </c>
      <c r="P1578" s="6">
        <f t="shared" si="242"/>
        <v>65</v>
      </c>
      <c r="Q1578" t="s">
        <v>8321</v>
      </c>
      <c r="R1578" t="s">
        <v>8343</v>
      </c>
      <c r="S1578">
        <f t="shared" si="243"/>
        <v>42185.670925925922</v>
      </c>
      <c r="T1578" t="str">
        <f t="shared" si="240"/>
        <v>6/30/2015</v>
      </c>
      <c r="U1578">
        <f t="shared" si="244"/>
        <v>42140.879259259258</v>
      </c>
      <c r="V1578" t="str">
        <f t="shared" si="245"/>
        <v>5/16/2015</v>
      </c>
      <c r="W1578">
        <f t="shared" si="246"/>
        <v>2015</v>
      </c>
      <c r="X1578">
        <f t="shared" si="247"/>
        <v>2015</v>
      </c>
      <c r="Y1578">
        <f t="shared" si="248"/>
        <v>5</v>
      </c>
      <c r="Z1578" t="str">
        <f t="shared" si="249"/>
        <v>May</v>
      </c>
    </row>
    <row r="1579" spans="1:26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1"/>
        <v>5.4999999999999997E-3</v>
      </c>
      <c r="P1579" s="6">
        <f t="shared" si="242"/>
        <v>27.5</v>
      </c>
      <c r="Q1579" t="s">
        <v>8321</v>
      </c>
      <c r="R1579" t="s">
        <v>8343</v>
      </c>
      <c r="S1579">
        <f t="shared" si="243"/>
        <v>41114.639444444445</v>
      </c>
      <c r="T1579" t="str">
        <f t="shared" si="240"/>
        <v>7/24/2012</v>
      </c>
      <c r="U1579">
        <f t="shared" si="244"/>
        <v>41054.847777777781</v>
      </c>
      <c r="V1579" t="str">
        <f t="shared" si="245"/>
        <v>5/25/2012</v>
      </c>
      <c r="W1579">
        <f t="shared" si="246"/>
        <v>2012</v>
      </c>
      <c r="X1579">
        <f t="shared" si="247"/>
        <v>2012</v>
      </c>
      <c r="Y1579">
        <f t="shared" si="248"/>
        <v>5</v>
      </c>
      <c r="Z1579" t="str">
        <f t="shared" si="249"/>
        <v>May</v>
      </c>
    </row>
    <row r="1580" spans="1:26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1"/>
        <v>0.10806536636794939</v>
      </c>
      <c r="P1580" s="6">
        <f t="shared" si="242"/>
        <v>51.25</v>
      </c>
      <c r="Q1580" t="s">
        <v>8321</v>
      </c>
      <c r="R1580" t="s">
        <v>8343</v>
      </c>
      <c r="S1580">
        <f t="shared" si="243"/>
        <v>40422.875</v>
      </c>
      <c r="T1580" t="str">
        <f t="shared" si="240"/>
        <v>9/1/2010</v>
      </c>
      <c r="U1580">
        <f t="shared" si="244"/>
        <v>40399.065868055557</v>
      </c>
      <c r="V1580" t="str">
        <f t="shared" si="245"/>
        <v>8/9/2010</v>
      </c>
      <c r="W1580">
        <f t="shared" si="246"/>
        <v>2010</v>
      </c>
      <c r="X1580">
        <f t="shared" si="247"/>
        <v>2010</v>
      </c>
      <c r="Y1580">
        <f t="shared" si="248"/>
        <v>8</v>
      </c>
      <c r="Z1580" t="str">
        <f t="shared" si="249"/>
        <v>Aug</v>
      </c>
    </row>
    <row r="1581" spans="1:26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1"/>
        <v>8.4008400840084006E-3</v>
      </c>
      <c r="P1581" s="6">
        <f t="shared" si="242"/>
        <v>14</v>
      </c>
      <c r="Q1581" t="s">
        <v>8321</v>
      </c>
      <c r="R1581" t="s">
        <v>8343</v>
      </c>
      <c r="S1581">
        <f t="shared" si="243"/>
        <v>41514.788090277776</v>
      </c>
      <c r="T1581" t="str">
        <f t="shared" si="240"/>
        <v>8/28/2013</v>
      </c>
      <c r="U1581">
        <f t="shared" si="244"/>
        <v>41481.996423611112</v>
      </c>
      <c r="V1581" t="str">
        <f t="shared" si="245"/>
        <v>7/26/2013</v>
      </c>
      <c r="W1581">
        <f t="shared" si="246"/>
        <v>2013</v>
      </c>
      <c r="X1581">
        <f t="shared" si="247"/>
        <v>2013</v>
      </c>
      <c r="Y1581">
        <f t="shared" si="248"/>
        <v>7</v>
      </c>
      <c r="Z1581" t="str">
        <f t="shared" si="249"/>
        <v>July</v>
      </c>
    </row>
    <row r="1582" spans="1:26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1"/>
        <v>0</v>
      </c>
      <c r="P1582" s="6" t="e">
        <f t="shared" si="242"/>
        <v>#DIV/0!</v>
      </c>
      <c r="Q1582" t="s">
        <v>8321</v>
      </c>
      <c r="R1582" t="s">
        <v>8343</v>
      </c>
      <c r="S1582">
        <f t="shared" si="243"/>
        <v>41049.841736111113</v>
      </c>
      <c r="T1582" t="str">
        <f t="shared" si="240"/>
        <v>5/20/2012</v>
      </c>
      <c r="U1582">
        <f t="shared" si="244"/>
        <v>40990.050069444449</v>
      </c>
      <c r="V1582" t="str">
        <f t="shared" si="245"/>
        <v>3/22/2012</v>
      </c>
      <c r="W1582">
        <f t="shared" si="246"/>
        <v>2012</v>
      </c>
      <c r="X1582">
        <f t="shared" si="247"/>
        <v>2012</v>
      </c>
      <c r="Y1582">
        <f t="shared" si="248"/>
        <v>3</v>
      </c>
      <c r="Z1582" t="str">
        <f t="shared" si="249"/>
        <v>March</v>
      </c>
    </row>
    <row r="1583" spans="1:26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1"/>
        <v>5.0000000000000001E-3</v>
      </c>
      <c r="P1583" s="6">
        <f t="shared" si="242"/>
        <v>5</v>
      </c>
      <c r="Q1583" t="s">
        <v>8337</v>
      </c>
      <c r="R1583" t="s">
        <v>8344</v>
      </c>
      <c r="S1583">
        <f t="shared" si="243"/>
        <v>42357.240624999999</v>
      </c>
      <c r="T1583" t="str">
        <f t="shared" si="240"/>
        <v>12/19/2015</v>
      </c>
      <c r="U1583">
        <f t="shared" si="244"/>
        <v>42325.448958333334</v>
      </c>
      <c r="V1583" t="str">
        <f t="shared" si="245"/>
        <v>11/17/2015</v>
      </c>
      <c r="W1583">
        <f t="shared" si="246"/>
        <v>2015</v>
      </c>
      <c r="X1583">
        <f t="shared" si="247"/>
        <v>2015</v>
      </c>
      <c r="Y1583">
        <f t="shared" si="248"/>
        <v>11</v>
      </c>
      <c r="Z1583" t="str">
        <f t="shared" si="249"/>
        <v>Nov</v>
      </c>
    </row>
    <row r="1584" spans="1:26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1"/>
        <v>9.2999999999999999E-2</v>
      </c>
      <c r="P1584" s="6">
        <f t="shared" si="242"/>
        <v>31</v>
      </c>
      <c r="Q1584" t="s">
        <v>8337</v>
      </c>
      <c r="R1584" t="s">
        <v>8344</v>
      </c>
      <c r="S1584">
        <f t="shared" si="243"/>
        <v>42303.680555555555</v>
      </c>
      <c r="T1584" t="str">
        <f t="shared" si="240"/>
        <v>10/26/2015</v>
      </c>
      <c r="U1584">
        <f t="shared" si="244"/>
        <v>42246.789965277778</v>
      </c>
      <c r="V1584" t="str">
        <f t="shared" si="245"/>
        <v>8/30/2015</v>
      </c>
      <c r="W1584">
        <f t="shared" si="246"/>
        <v>2015</v>
      </c>
      <c r="X1584">
        <f t="shared" si="247"/>
        <v>2015</v>
      </c>
      <c r="Y1584">
        <f t="shared" si="248"/>
        <v>8</v>
      </c>
      <c r="Z1584" t="str">
        <f t="shared" si="249"/>
        <v>Aug</v>
      </c>
    </row>
    <row r="1585" spans="1:26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1"/>
        <v>7.5000000000000002E-4</v>
      </c>
      <c r="P1585" s="6">
        <f t="shared" si="242"/>
        <v>15</v>
      </c>
      <c r="Q1585" t="s">
        <v>8337</v>
      </c>
      <c r="R1585" t="s">
        <v>8344</v>
      </c>
      <c r="S1585">
        <f t="shared" si="243"/>
        <v>41907.696655092594</v>
      </c>
      <c r="T1585" t="str">
        <f t="shared" si="240"/>
        <v>9/25/2014</v>
      </c>
      <c r="U1585">
        <f t="shared" si="244"/>
        <v>41877.904988425929</v>
      </c>
      <c r="V1585" t="str">
        <f t="shared" si="245"/>
        <v>8/26/2014</v>
      </c>
      <c r="W1585">
        <f t="shared" si="246"/>
        <v>2014</v>
      </c>
      <c r="X1585">
        <f t="shared" si="247"/>
        <v>2014</v>
      </c>
      <c r="Y1585">
        <f t="shared" si="248"/>
        <v>8</v>
      </c>
      <c r="Z1585" t="str">
        <f t="shared" si="249"/>
        <v>Aug</v>
      </c>
    </row>
    <row r="1586" spans="1:26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1"/>
        <v>0</v>
      </c>
      <c r="P1586" s="6" t="e">
        <f t="shared" si="242"/>
        <v>#DIV/0!</v>
      </c>
      <c r="Q1586" t="s">
        <v>8337</v>
      </c>
      <c r="R1586" t="s">
        <v>8344</v>
      </c>
      <c r="S1586">
        <f t="shared" si="243"/>
        <v>41789.440983796296</v>
      </c>
      <c r="T1586" t="str">
        <f t="shared" si="240"/>
        <v>5/30/2014</v>
      </c>
      <c r="U1586">
        <f t="shared" si="244"/>
        <v>41779.649317129632</v>
      </c>
      <c r="V1586" t="str">
        <f t="shared" si="245"/>
        <v>5/20/2014</v>
      </c>
      <c r="W1586">
        <f t="shared" si="246"/>
        <v>2014</v>
      </c>
      <c r="X1586">
        <f t="shared" si="247"/>
        <v>2014</v>
      </c>
      <c r="Y1586">
        <f t="shared" si="248"/>
        <v>5</v>
      </c>
      <c r="Z1586" t="str">
        <f t="shared" si="249"/>
        <v>May</v>
      </c>
    </row>
    <row r="1587" spans="1:26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1"/>
        <v>0.79</v>
      </c>
      <c r="P1587" s="6">
        <f t="shared" si="242"/>
        <v>131.66666666666666</v>
      </c>
      <c r="Q1587" t="s">
        <v>8337</v>
      </c>
      <c r="R1587" t="s">
        <v>8344</v>
      </c>
      <c r="S1587">
        <f t="shared" si="243"/>
        <v>42729.249999999993</v>
      </c>
      <c r="T1587" t="str">
        <f t="shared" si="240"/>
        <v>12/25/2016</v>
      </c>
      <c r="U1587">
        <f t="shared" si="244"/>
        <v>42707.895462962959</v>
      </c>
      <c r="V1587" t="str">
        <f t="shared" si="245"/>
        <v>12/3/2016</v>
      </c>
      <c r="W1587">
        <f t="shared" si="246"/>
        <v>2016</v>
      </c>
      <c r="X1587">
        <f t="shared" si="247"/>
        <v>2016</v>
      </c>
      <c r="Y1587">
        <f t="shared" si="248"/>
        <v>12</v>
      </c>
      <c r="Z1587" t="str">
        <f t="shared" si="249"/>
        <v>Dec</v>
      </c>
    </row>
    <row r="1588" spans="1:26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1"/>
        <v>0</v>
      </c>
      <c r="P1588" s="6" t="e">
        <f t="shared" si="242"/>
        <v>#DIV/0!</v>
      </c>
      <c r="Q1588" t="s">
        <v>8337</v>
      </c>
      <c r="R1588" t="s">
        <v>8344</v>
      </c>
      <c r="S1588">
        <f t="shared" si="243"/>
        <v>42098.854421296295</v>
      </c>
      <c r="T1588" t="str">
        <f t="shared" si="240"/>
        <v>4/4/2015</v>
      </c>
      <c r="U1588">
        <f t="shared" si="244"/>
        <v>42069.104421296302</v>
      </c>
      <c r="V1588" t="str">
        <f t="shared" si="245"/>
        <v>3/6/2015</v>
      </c>
      <c r="W1588">
        <f t="shared" si="246"/>
        <v>2015</v>
      </c>
      <c r="X1588">
        <f t="shared" si="247"/>
        <v>2015</v>
      </c>
      <c r="Y1588">
        <f t="shared" si="248"/>
        <v>3</v>
      </c>
      <c r="Z1588" t="str">
        <f t="shared" si="249"/>
        <v>March</v>
      </c>
    </row>
    <row r="1589" spans="1:26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1"/>
        <v>1.3333333333333334E-4</v>
      </c>
      <c r="P1589" s="6">
        <f t="shared" si="242"/>
        <v>1</v>
      </c>
      <c r="Q1589" t="s">
        <v>8337</v>
      </c>
      <c r="R1589" t="s">
        <v>8344</v>
      </c>
      <c r="S1589">
        <f t="shared" si="243"/>
        <v>41986.742650462962</v>
      </c>
      <c r="T1589" t="str">
        <f t="shared" si="240"/>
        <v>12/13/2014</v>
      </c>
      <c r="U1589">
        <f t="shared" si="244"/>
        <v>41956.950983796298</v>
      </c>
      <c r="V1589" t="str">
        <f t="shared" si="245"/>
        <v>11/13/2014</v>
      </c>
      <c r="W1589">
        <f t="shared" si="246"/>
        <v>2014</v>
      </c>
      <c r="X1589">
        <f t="shared" si="247"/>
        <v>2014</v>
      </c>
      <c r="Y1589">
        <f t="shared" si="248"/>
        <v>11</v>
      </c>
      <c r="Z1589" t="str">
        <f t="shared" si="249"/>
        <v>Nov</v>
      </c>
    </row>
    <row r="1590" spans="1:26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1"/>
        <v>0</v>
      </c>
      <c r="P1590" s="6" t="e">
        <f t="shared" si="242"/>
        <v>#DIV/0!</v>
      </c>
      <c r="Q1590" t="s">
        <v>8337</v>
      </c>
      <c r="R1590" t="s">
        <v>8344</v>
      </c>
      <c r="S1590">
        <f t="shared" si="243"/>
        <v>42035.633333333331</v>
      </c>
      <c r="T1590" t="str">
        <f t="shared" si="240"/>
        <v>1/31/2015</v>
      </c>
      <c r="U1590">
        <f t="shared" si="244"/>
        <v>42005.24998842593</v>
      </c>
      <c r="V1590" t="str">
        <f t="shared" si="245"/>
        <v>1/1/2015</v>
      </c>
      <c r="W1590">
        <f t="shared" si="246"/>
        <v>2015</v>
      </c>
      <c r="X1590">
        <f t="shared" si="247"/>
        <v>2015</v>
      </c>
      <c r="Y1590">
        <f t="shared" si="248"/>
        <v>1</v>
      </c>
      <c r="Z1590" t="str">
        <f t="shared" si="249"/>
        <v>Jan</v>
      </c>
    </row>
    <row r="1591" spans="1:26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1"/>
        <v>0</v>
      </c>
      <c r="P1591" s="6" t="e">
        <f t="shared" si="242"/>
        <v>#DIV/0!</v>
      </c>
      <c r="Q1591" t="s">
        <v>8337</v>
      </c>
      <c r="R1591" t="s">
        <v>8344</v>
      </c>
      <c r="S1591">
        <f t="shared" si="243"/>
        <v>42286.776458333326</v>
      </c>
      <c r="T1591" t="str">
        <f t="shared" si="240"/>
        <v>10/9/2015</v>
      </c>
      <c r="U1591">
        <f t="shared" si="244"/>
        <v>42256.984791666662</v>
      </c>
      <c r="V1591" t="str">
        <f t="shared" si="245"/>
        <v>9/9/2015</v>
      </c>
      <c r="W1591">
        <f t="shared" si="246"/>
        <v>2015</v>
      </c>
      <c r="X1591">
        <f t="shared" si="247"/>
        <v>2015</v>
      </c>
      <c r="Y1591">
        <f t="shared" si="248"/>
        <v>9</v>
      </c>
      <c r="Z1591" t="str">
        <f t="shared" si="249"/>
        <v>Sept</v>
      </c>
    </row>
    <row r="1592" spans="1:26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1"/>
        <v>1.7000000000000001E-2</v>
      </c>
      <c r="P1592" s="6">
        <f t="shared" si="242"/>
        <v>510</v>
      </c>
      <c r="Q1592" t="s">
        <v>8337</v>
      </c>
      <c r="R1592" t="s">
        <v>8344</v>
      </c>
      <c r="S1592">
        <f t="shared" si="243"/>
        <v>42270.648888888885</v>
      </c>
      <c r="T1592" t="str">
        <f t="shared" si="240"/>
        <v>9/23/2015</v>
      </c>
      <c r="U1592">
        <f t="shared" si="244"/>
        <v>42240.857222222221</v>
      </c>
      <c r="V1592" t="str">
        <f t="shared" si="245"/>
        <v>8/24/2015</v>
      </c>
      <c r="W1592">
        <f t="shared" si="246"/>
        <v>2015</v>
      </c>
      <c r="X1592">
        <f t="shared" si="247"/>
        <v>2015</v>
      </c>
      <c r="Y1592">
        <f t="shared" si="248"/>
        <v>8</v>
      </c>
      <c r="Z1592" t="str">
        <f t="shared" si="249"/>
        <v>Aug</v>
      </c>
    </row>
    <row r="1593" spans="1:26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1"/>
        <v>0.29228571428571426</v>
      </c>
      <c r="P1593" s="6">
        <f t="shared" si="242"/>
        <v>44.478260869565219</v>
      </c>
      <c r="Q1593" t="s">
        <v>8337</v>
      </c>
      <c r="R1593" t="s">
        <v>8344</v>
      </c>
      <c r="S1593">
        <f t="shared" si="243"/>
        <v>42463.476168981484</v>
      </c>
      <c r="T1593" t="str">
        <f t="shared" si="240"/>
        <v>4/3/2016</v>
      </c>
      <c r="U1593">
        <f t="shared" si="244"/>
        <v>42433.726168981477</v>
      </c>
      <c r="V1593" t="str">
        <f t="shared" si="245"/>
        <v>3/4/2016</v>
      </c>
      <c r="W1593">
        <f t="shared" si="246"/>
        <v>2016</v>
      </c>
      <c r="X1593">
        <f t="shared" si="247"/>
        <v>2016</v>
      </c>
      <c r="Y1593">
        <f t="shared" si="248"/>
        <v>3</v>
      </c>
      <c r="Z1593" t="str">
        <f t="shared" si="249"/>
        <v>March</v>
      </c>
    </row>
    <row r="1594" spans="1:26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1"/>
        <v>0</v>
      </c>
      <c r="P1594" s="6" t="e">
        <f t="shared" si="242"/>
        <v>#DIV/0!</v>
      </c>
      <c r="Q1594" t="s">
        <v>8337</v>
      </c>
      <c r="R1594" t="s">
        <v>8344</v>
      </c>
      <c r="S1594">
        <f t="shared" si="243"/>
        <v>42090.822743055549</v>
      </c>
      <c r="T1594" t="str">
        <f t="shared" si="240"/>
        <v>3/27/2015</v>
      </c>
      <c r="U1594">
        <f t="shared" si="244"/>
        <v>42046.072743055556</v>
      </c>
      <c r="V1594" t="str">
        <f t="shared" si="245"/>
        <v>2/11/2015</v>
      </c>
      <c r="W1594">
        <f t="shared" si="246"/>
        <v>2015</v>
      </c>
      <c r="X1594">
        <f t="shared" si="247"/>
        <v>2015</v>
      </c>
      <c r="Y1594">
        <f t="shared" si="248"/>
        <v>2</v>
      </c>
      <c r="Z1594" t="str">
        <f t="shared" si="249"/>
        <v>Feb</v>
      </c>
    </row>
    <row r="1595" spans="1:26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1"/>
        <v>1.3636363636363637E-4</v>
      </c>
      <c r="P1595" s="6">
        <f t="shared" si="242"/>
        <v>1</v>
      </c>
      <c r="Q1595" t="s">
        <v>8337</v>
      </c>
      <c r="R1595" t="s">
        <v>8344</v>
      </c>
      <c r="S1595">
        <f t="shared" si="243"/>
        <v>42063.63721064815</v>
      </c>
      <c r="T1595" t="str">
        <f t="shared" si="240"/>
        <v>2/28/2015</v>
      </c>
      <c r="U1595">
        <f t="shared" si="244"/>
        <v>42033.845543981486</v>
      </c>
      <c r="V1595" t="str">
        <f t="shared" si="245"/>
        <v>1/29/2015</v>
      </c>
      <c r="W1595">
        <f t="shared" si="246"/>
        <v>2015</v>
      </c>
      <c r="X1595">
        <f t="shared" si="247"/>
        <v>2015</v>
      </c>
      <c r="Y1595">
        <f t="shared" si="248"/>
        <v>1</v>
      </c>
      <c r="Z1595" t="str">
        <f t="shared" si="249"/>
        <v>Jan</v>
      </c>
    </row>
    <row r="1596" spans="1:26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1"/>
        <v>0.20499999999999999</v>
      </c>
      <c r="P1596" s="6">
        <f t="shared" si="242"/>
        <v>20.5</v>
      </c>
      <c r="Q1596" t="s">
        <v>8337</v>
      </c>
      <c r="R1596" t="s">
        <v>8344</v>
      </c>
      <c r="S1596">
        <f t="shared" si="243"/>
        <v>42505.472916666658</v>
      </c>
      <c r="T1596" t="str">
        <f t="shared" si="240"/>
        <v>5/15/2016</v>
      </c>
      <c r="U1596">
        <f t="shared" si="244"/>
        <v>42445.712754629625</v>
      </c>
      <c r="V1596" t="str">
        <f t="shared" si="245"/>
        <v>3/16/2016</v>
      </c>
      <c r="W1596">
        <f t="shared" si="246"/>
        <v>2016</v>
      </c>
      <c r="X1596">
        <f t="shared" si="247"/>
        <v>2016</v>
      </c>
      <c r="Y1596">
        <f t="shared" si="248"/>
        <v>3</v>
      </c>
      <c r="Z1596" t="str">
        <f t="shared" si="249"/>
        <v>March</v>
      </c>
    </row>
    <row r="1597" spans="1:26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1"/>
        <v>2.8E-3</v>
      </c>
      <c r="P1597" s="6">
        <f t="shared" si="242"/>
        <v>40</v>
      </c>
      <c r="Q1597" t="s">
        <v>8337</v>
      </c>
      <c r="R1597" t="s">
        <v>8344</v>
      </c>
      <c r="S1597">
        <f t="shared" si="243"/>
        <v>41808.634027777778</v>
      </c>
      <c r="T1597" t="str">
        <f t="shared" si="240"/>
        <v>6/18/2014</v>
      </c>
      <c r="U1597">
        <f t="shared" si="244"/>
        <v>41780.050092592595</v>
      </c>
      <c r="V1597" t="str">
        <f t="shared" si="245"/>
        <v>5/21/2014</v>
      </c>
      <c r="W1597">
        <f t="shared" si="246"/>
        <v>2014</v>
      </c>
      <c r="X1597">
        <f t="shared" si="247"/>
        <v>2014</v>
      </c>
      <c r="Y1597">
        <f t="shared" si="248"/>
        <v>5</v>
      </c>
      <c r="Z1597" t="str">
        <f t="shared" si="249"/>
        <v>May</v>
      </c>
    </row>
    <row r="1598" spans="1:26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1"/>
        <v>2.3076923076923078E-2</v>
      </c>
      <c r="P1598" s="6">
        <f t="shared" si="242"/>
        <v>25</v>
      </c>
      <c r="Q1598" t="s">
        <v>8337</v>
      </c>
      <c r="R1598" t="s">
        <v>8344</v>
      </c>
      <c r="S1598">
        <f t="shared" si="243"/>
        <v>41986.26353009259</v>
      </c>
      <c r="T1598" t="str">
        <f t="shared" si="240"/>
        <v>12/13/2014</v>
      </c>
      <c r="U1598">
        <f t="shared" si="244"/>
        <v>41941.430196759262</v>
      </c>
      <c r="V1598" t="str">
        <f t="shared" si="245"/>
        <v>10/29/2014</v>
      </c>
      <c r="W1598">
        <f t="shared" si="246"/>
        <v>2014</v>
      </c>
      <c r="X1598">
        <f t="shared" si="247"/>
        <v>2014</v>
      </c>
      <c r="Y1598">
        <f t="shared" si="248"/>
        <v>10</v>
      </c>
      <c r="Z1598" t="str">
        <f t="shared" si="249"/>
        <v>Oct</v>
      </c>
    </row>
    <row r="1599" spans="1:26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1"/>
        <v>0</v>
      </c>
      <c r="P1599" s="6" t="e">
        <f t="shared" si="242"/>
        <v>#DIV/0!</v>
      </c>
      <c r="Q1599" t="s">
        <v>8337</v>
      </c>
      <c r="R1599" t="s">
        <v>8344</v>
      </c>
      <c r="S1599">
        <f t="shared" si="243"/>
        <v>42633.145798611113</v>
      </c>
      <c r="T1599" t="str">
        <f t="shared" si="240"/>
        <v>9/20/2016</v>
      </c>
      <c r="U1599">
        <f t="shared" si="244"/>
        <v>42603.354131944448</v>
      </c>
      <c r="V1599" t="str">
        <f t="shared" si="245"/>
        <v>8/21/2016</v>
      </c>
      <c r="W1599">
        <f t="shared" si="246"/>
        <v>2016</v>
      </c>
      <c r="X1599">
        <f t="shared" si="247"/>
        <v>2016</v>
      </c>
      <c r="Y1599">
        <f t="shared" si="248"/>
        <v>8</v>
      </c>
      <c r="Z1599" t="str">
        <f t="shared" si="249"/>
        <v>Aug</v>
      </c>
    </row>
    <row r="1600" spans="1:26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1"/>
        <v>1.25E-3</v>
      </c>
      <c r="P1600" s="6">
        <f t="shared" si="242"/>
        <v>1</v>
      </c>
      <c r="Q1600" t="s">
        <v>8337</v>
      </c>
      <c r="R1600" t="s">
        <v>8344</v>
      </c>
      <c r="S1600">
        <f t="shared" si="243"/>
        <v>42211.459004629629</v>
      </c>
      <c r="T1600" t="str">
        <f t="shared" si="240"/>
        <v>7/26/2015</v>
      </c>
      <c r="U1600">
        <f t="shared" si="244"/>
        <v>42151.667337962965</v>
      </c>
      <c r="V1600" t="str">
        <f t="shared" si="245"/>
        <v>5/27/2015</v>
      </c>
      <c r="W1600">
        <f t="shared" si="246"/>
        <v>2015</v>
      </c>
      <c r="X1600">
        <f t="shared" si="247"/>
        <v>2015</v>
      </c>
      <c r="Y1600">
        <f t="shared" si="248"/>
        <v>5</v>
      </c>
      <c r="Z1600" t="str">
        <f t="shared" si="249"/>
        <v>May</v>
      </c>
    </row>
    <row r="1601" spans="1:26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1"/>
        <v>0</v>
      </c>
      <c r="P1601" s="6" t="e">
        <f t="shared" si="242"/>
        <v>#DIV/0!</v>
      </c>
      <c r="Q1601" t="s">
        <v>8337</v>
      </c>
      <c r="R1601" t="s">
        <v>8344</v>
      </c>
      <c r="S1601">
        <f t="shared" si="243"/>
        <v>42468.289074074077</v>
      </c>
      <c r="T1601" t="str">
        <f t="shared" si="240"/>
        <v>4/8/2016</v>
      </c>
      <c r="U1601">
        <f t="shared" si="244"/>
        <v>42438.53907407407</v>
      </c>
      <c r="V1601" t="str">
        <f t="shared" si="245"/>
        <v>3/9/2016</v>
      </c>
      <c r="W1601">
        <f t="shared" si="246"/>
        <v>2016</v>
      </c>
      <c r="X1601">
        <f t="shared" si="247"/>
        <v>2016</v>
      </c>
      <c r="Y1601">
        <f t="shared" si="248"/>
        <v>3</v>
      </c>
      <c r="Z1601" t="str">
        <f t="shared" si="249"/>
        <v>March</v>
      </c>
    </row>
    <row r="1602" spans="1:26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1"/>
        <v>7.3400000000000007E-2</v>
      </c>
      <c r="P1602" s="6">
        <f t="shared" si="242"/>
        <v>40.777777777777779</v>
      </c>
      <c r="Q1602" t="s">
        <v>8337</v>
      </c>
      <c r="R1602" t="s">
        <v>8344</v>
      </c>
      <c r="S1602">
        <f t="shared" si="243"/>
        <v>41835.007638888885</v>
      </c>
      <c r="T1602" t="str">
        <f t="shared" ref="T1602:T1665" si="250">TEXT(S1602,"m/d/yyyy")</f>
        <v>7/15/2014</v>
      </c>
      <c r="U1602">
        <f t="shared" si="244"/>
        <v>41791.057314814818</v>
      </c>
      <c r="V1602" t="str">
        <f t="shared" si="245"/>
        <v>6/1/2014</v>
      </c>
      <c r="W1602">
        <f t="shared" si="246"/>
        <v>2014</v>
      </c>
      <c r="X1602">
        <f t="shared" si="247"/>
        <v>2014</v>
      </c>
      <c r="Y1602">
        <f t="shared" si="248"/>
        <v>6</v>
      </c>
      <c r="Z1602" t="str">
        <f t="shared" si="249"/>
        <v>June</v>
      </c>
    </row>
    <row r="1603" spans="1:26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1">E1603/D1603</f>
        <v>1.082492</v>
      </c>
      <c r="P1603" s="6">
        <f t="shared" ref="P1603:P1666" si="252">E1603/L1603</f>
        <v>48.325535714285714</v>
      </c>
      <c r="Q1603" t="s">
        <v>8324</v>
      </c>
      <c r="R1603" t="s">
        <v>8325</v>
      </c>
      <c r="S1603">
        <f t="shared" ref="S1603:S1666" si="253">(((I1603/60)/60)/24)+DATE(1970,1,1)+(-5/24)</f>
        <v>40667.884641203702</v>
      </c>
      <c r="T1603" t="str">
        <f t="shared" si="250"/>
        <v>5/4/2011</v>
      </c>
      <c r="U1603">
        <f t="shared" ref="U1603:U1666" si="254">(((J1603/60)/60)/24)+DATE(1970,1,1)</f>
        <v>40638.092974537038</v>
      </c>
      <c r="V1603" t="str">
        <f t="shared" ref="V1603:V1666" si="255">TEXT(U1603,"m/d/yyyy")</f>
        <v>4/5/2011</v>
      </c>
      <c r="W1603">
        <f t="shared" ref="W1603:W1666" si="256">YEAR(T1603)</f>
        <v>2011</v>
      </c>
      <c r="X1603">
        <f t="shared" ref="X1603:X1666" si="257">YEAR(V1603)</f>
        <v>2011</v>
      </c>
      <c r="Y1603">
        <f t="shared" ref="Y1603:Y1666" si="258">MONTH(V1603)</f>
        <v>4</v>
      </c>
      <c r="Z1603" t="str">
        <f t="shared" ref="Z1603:Z1666" si="259">VLOOKUP(Y1603, $AB$2:$AC$13, 2, FALSE)</f>
        <v>April</v>
      </c>
    </row>
    <row r="1604" spans="1:26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1"/>
        <v>1.0016666666666667</v>
      </c>
      <c r="P1604" s="6">
        <f t="shared" si="252"/>
        <v>46.953125</v>
      </c>
      <c r="Q1604" t="s">
        <v>8324</v>
      </c>
      <c r="R1604" t="s">
        <v>8325</v>
      </c>
      <c r="S1604">
        <f t="shared" si="253"/>
        <v>40830.75</v>
      </c>
      <c r="T1604" t="str">
        <f t="shared" si="250"/>
        <v>10/14/2011</v>
      </c>
      <c r="U1604">
        <f t="shared" si="254"/>
        <v>40788.297650462962</v>
      </c>
      <c r="V1604" t="str">
        <f t="shared" si="255"/>
        <v>9/2/2011</v>
      </c>
      <c r="W1604">
        <f t="shared" si="256"/>
        <v>2011</v>
      </c>
      <c r="X1604">
        <f t="shared" si="257"/>
        <v>2011</v>
      </c>
      <c r="Y1604">
        <f t="shared" si="258"/>
        <v>9</v>
      </c>
      <c r="Z1604" t="str">
        <f t="shared" si="259"/>
        <v>Sept</v>
      </c>
    </row>
    <row r="1605" spans="1:26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1"/>
        <v>1.0003299999999999</v>
      </c>
      <c r="P1605" s="6">
        <f t="shared" si="252"/>
        <v>66.688666666666663</v>
      </c>
      <c r="Q1605" t="s">
        <v>8324</v>
      </c>
      <c r="R1605" t="s">
        <v>8325</v>
      </c>
      <c r="S1605">
        <f t="shared" si="253"/>
        <v>40935.961331018516</v>
      </c>
      <c r="T1605" t="str">
        <f t="shared" si="250"/>
        <v>1/27/2012</v>
      </c>
      <c r="U1605">
        <f t="shared" si="254"/>
        <v>40876.169664351852</v>
      </c>
      <c r="V1605" t="str">
        <f t="shared" si="255"/>
        <v>11/29/2011</v>
      </c>
      <c r="W1605">
        <f t="shared" si="256"/>
        <v>2012</v>
      </c>
      <c r="X1605">
        <f t="shared" si="257"/>
        <v>2011</v>
      </c>
      <c r="Y1605">
        <f t="shared" si="258"/>
        <v>11</v>
      </c>
      <c r="Z1605" t="str">
        <f t="shared" si="259"/>
        <v>Nov</v>
      </c>
    </row>
    <row r="1606" spans="1:26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1"/>
        <v>1.2210714285714286</v>
      </c>
      <c r="P1606" s="6">
        <f t="shared" si="252"/>
        <v>48.842857142857142</v>
      </c>
      <c r="Q1606" t="s">
        <v>8324</v>
      </c>
      <c r="R1606" t="s">
        <v>8325</v>
      </c>
      <c r="S1606">
        <f t="shared" si="253"/>
        <v>40985.595312499994</v>
      </c>
      <c r="T1606" t="str">
        <f t="shared" si="250"/>
        <v>3/17/2012</v>
      </c>
      <c r="U1606">
        <f t="shared" si="254"/>
        <v>40945.845312500001</v>
      </c>
      <c r="V1606" t="str">
        <f t="shared" si="255"/>
        <v>2/6/2012</v>
      </c>
      <c r="W1606">
        <f t="shared" si="256"/>
        <v>2012</v>
      </c>
      <c r="X1606">
        <f t="shared" si="257"/>
        <v>2012</v>
      </c>
      <c r="Y1606">
        <f t="shared" si="258"/>
        <v>2</v>
      </c>
      <c r="Z1606" t="str">
        <f t="shared" si="259"/>
        <v>Feb</v>
      </c>
    </row>
    <row r="1607" spans="1:26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1"/>
        <v>1.0069333333333335</v>
      </c>
      <c r="P1607" s="6">
        <f t="shared" si="252"/>
        <v>137.30909090909091</v>
      </c>
      <c r="Q1607" t="s">
        <v>8324</v>
      </c>
      <c r="R1607" t="s">
        <v>8325</v>
      </c>
      <c r="S1607">
        <f t="shared" si="253"/>
        <v>40756.083333333328</v>
      </c>
      <c r="T1607" t="str">
        <f t="shared" si="250"/>
        <v>8/1/2011</v>
      </c>
      <c r="U1607">
        <f t="shared" si="254"/>
        <v>40747.012881944444</v>
      </c>
      <c r="V1607" t="str">
        <f t="shared" si="255"/>
        <v>7/23/2011</v>
      </c>
      <c r="W1607">
        <f t="shared" si="256"/>
        <v>2011</v>
      </c>
      <c r="X1607">
        <f t="shared" si="257"/>
        <v>2011</v>
      </c>
      <c r="Y1607">
        <f t="shared" si="258"/>
        <v>7</v>
      </c>
      <c r="Z1607" t="str">
        <f t="shared" si="259"/>
        <v>July</v>
      </c>
    </row>
    <row r="1608" spans="1:26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1"/>
        <v>1.01004125</v>
      </c>
      <c r="P1608" s="6">
        <f t="shared" si="252"/>
        <v>87.829673913043479</v>
      </c>
      <c r="Q1608" t="s">
        <v>8324</v>
      </c>
      <c r="R1608" t="s">
        <v>8325</v>
      </c>
      <c r="S1608">
        <f t="shared" si="253"/>
        <v>40625.861550925925</v>
      </c>
      <c r="T1608" t="str">
        <f t="shared" si="250"/>
        <v>3/23/2011</v>
      </c>
      <c r="U1608">
        <f t="shared" si="254"/>
        <v>40536.111550925925</v>
      </c>
      <c r="V1608" t="str">
        <f t="shared" si="255"/>
        <v>12/24/2010</v>
      </c>
      <c r="W1608">
        <f t="shared" si="256"/>
        <v>2011</v>
      </c>
      <c r="X1608">
        <f t="shared" si="257"/>
        <v>2010</v>
      </c>
      <c r="Y1608">
        <f t="shared" si="258"/>
        <v>12</v>
      </c>
      <c r="Z1608" t="str">
        <f t="shared" si="259"/>
        <v>Dec</v>
      </c>
    </row>
    <row r="1609" spans="1:26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1"/>
        <v>1.4511000000000001</v>
      </c>
      <c r="P1609" s="6">
        <f t="shared" si="252"/>
        <v>70.785365853658533</v>
      </c>
      <c r="Q1609" t="s">
        <v>8324</v>
      </c>
      <c r="R1609" t="s">
        <v>8325</v>
      </c>
      <c r="S1609">
        <f t="shared" si="253"/>
        <v>41074.600127314814</v>
      </c>
      <c r="T1609" t="str">
        <f t="shared" si="250"/>
        <v>6/14/2012</v>
      </c>
      <c r="U1609">
        <f t="shared" si="254"/>
        <v>41053.80846064815</v>
      </c>
      <c r="V1609" t="str">
        <f t="shared" si="255"/>
        <v>5/24/2012</v>
      </c>
      <c r="W1609">
        <f t="shared" si="256"/>
        <v>2012</v>
      </c>
      <c r="X1609">
        <f t="shared" si="257"/>
        <v>2012</v>
      </c>
      <c r="Y1609">
        <f t="shared" si="258"/>
        <v>5</v>
      </c>
      <c r="Z1609" t="str">
        <f t="shared" si="259"/>
        <v>May</v>
      </c>
    </row>
    <row r="1610" spans="1:26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1"/>
        <v>1.0125</v>
      </c>
      <c r="P1610" s="6">
        <f t="shared" si="252"/>
        <v>52.826086956521742</v>
      </c>
      <c r="Q1610" t="s">
        <v>8324</v>
      </c>
      <c r="R1610" t="s">
        <v>8325</v>
      </c>
      <c r="S1610">
        <f t="shared" si="253"/>
        <v>41640.018055555556</v>
      </c>
      <c r="T1610" t="str">
        <f t="shared" si="250"/>
        <v>1/1/2014</v>
      </c>
      <c r="U1610">
        <f t="shared" si="254"/>
        <v>41607.83085648148</v>
      </c>
      <c r="V1610" t="str">
        <f t="shared" si="255"/>
        <v>11/29/2013</v>
      </c>
      <c r="W1610">
        <f t="shared" si="256"/>
        <v>2014</v>
      </c>
      <c r="X1610">
        <f t="shared" si="257"/>
        <v>2013</v>
      </c>
      <c r="Y1610">
        <f t="shared" si="258"/>
        <v>11</v>
      </c>
      <c r="Z1610" t="str">
        <f t="shared" si="259"/>
        <v>Nov</v>
      </c>
    </row>
    <row r="1611" spans="1:26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1"/>
        <v>1.1833333333333333</v>
      </c>
      <c r="P1611" s="6">
        <f t="shared" si="252"/>
        <v>443.75</v>
      </c>
      <c r="Q1611" t="s">
        <v>8324</v>
      </c>
      <c r="R1611" t="s">
        <v>8325</v>
      </c>
      <c r="S1611">
        <f t="shared" si="253"/>
        <v>40849.125</v>
      </c>
      <c r="T1611" t="str">
        <f t="shared" si="250"/>
        <v>11/2/2011</v>
      </c>
      <c r="U1611">
        <f t="shared" si="254"/>
        <v>40796.001261574071</v>
      </c>
      <c r="V1611" t="str">
        <f t="shared" si="255"/>
        <v>9/10/2011</v>
      </c>
      <c r="W1611">
        <f t="shared" si="256"/>
        <v>2011</v>
      </c>
      <c r="X1611">
        <f t="shared" si="257"/>
        <v>2011</v>
      </c>
      <c r="Y1611">
        <f t="shared" si="258"/>
        <v>9</v>
      </c>
      <c r="Z1611" t="str">
        <f t="shared" si="259"/>
        <v>Sept</v>
      </c>
    </row>
    <row r="1612" spans="1:26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1"/>
        <v>2.7185000000000001</v>
      </c>
      <c r="P1612" s="6">
        <f t="shared" si="252"/>
        <v>48.544642857142854</v>
      </c>
      <c r="Q1612" t="s">
        <v>8324</v>
      </c>
      <c r="R1612" t="s">
        <v>8325</v>
      </c>
      <c r="S1612">
        <f t="shared" si="253"/>
        <v>41258.716550925921</v>
      </c>
      <c r="T1612" t="str">
        <f t="shared" si="250"/>
        <v>12/15/2012</v>
      </c>
      <c r="U1612">
        <f t="shared" si="254"/>
        <v>41228.924884259257</v>
      </c>
      <c r="V1612" t="str">
        <f t="shared" si="255"/>
        <v>11/15/2012</v>
      </c>
      <c r="W1612">
        <f t="shared" si="256"/>
        <v>2012</v>
      </c>
      <c r="X1612">
        <f t="shared" si="257"/>
        <v>2012</v>
      </c>
      <c r="Y1612">
        <f t="shared" si="258"/>
        <v>11</v>
      </c>
      <c r="Z1612" t="str">
        <f t="shared" si="259"/>
        <v>Nov</v>
      </c>
    </row>
    <row r="1613" spans="1:26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1"/>
        <v>1.25125</v>
      </c>
      <c r="P1613" s="6">
        <f t="shared" si="252"/>
        <v>37.074074074074076</v>
      </c>
      <c r="Q1613" t="s">
        <v>8324</v>
      </c>
      <c r="R1613" t="s">
        <v>8325</v>
      </c>
      <c r="S1613">
        <f t="shared" si="253"/>
        <v>41429.792037037034</v>
      </c>
      <c r="T1613" t="str">
        <f t="shared" si="250"/>
        <v>6/4/2013</v>
      </c>
      <c r="U1613">
        <f t="shared" si="254"/>
        <v>41409.00037037037</v>
      </c>
      <c r="V1613" t="str">
        <f t="shared" si="255"/>
        <v>5/15/2013</v>
      </c>
      <c r="W1613">
        <f t="shared" si="256"/>
        <v>2013</v>
      </c>
      <c r="X1613">
        <f t="shared" si="257"/>
        <v>2013</v>
      </c>
      <c r="Y1613">
        <f t="shared" si="258"/>
        <v>5</v>
      </c>
      <c r="Z1613" t="str">
        <f t="shared" si="259"/>
        <v>May</v>
      </c>
    </row>
    <row r="1614" spans="1:26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1"/>
        <v>1.1000000000000001</v>
      </c>
      <c r="P1614" s="6">
        <f t="shared" si="252"/>
        <v>50</v>
      </c>
      <c r="Q1614" t="s">
        <v>8324</v>
      </c>
      <c r="R1614" t="s">
        <v>8325</v>
      </c>
      <c r="S1614">
        <f t="shared" si="253"/>
        <v>41276.666481481479</v>
      </c>
      <c r="T1614" t="str">
        <f t="shared" si="250"/>
        <v>1/2/2013</v>
      </c>
      <c r="U1614">
        <f t="shared" si="254"/>
        <v>41246.874814814815</v>
      </c>
      <c r="V1614" t="str">
        <f t="shared" si="255"/>
        <v>12/3/2012</v>
      </c>
      <c r="W1614">
        <f t="shared" si="256"/>
        <v>2013</v>
      </c>
      <c r="X1614">
        <f t="shared" si="257"/>
        <v>2012</v>
      </c>
      <c r="Y1614">
        <f t="shared" si="258"/>
        <v>12</v>
      </c>
      <c r="Z1614" t="str">
        <f t="shared" si="259"/>
        <v>Dec</v>
      </c>
    </row>
    <row r="1615" spans="1:26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1"/>
        <v>1.0149999999999999</v>
      </c>
      <c r="P1615" s="6">
        <f t="shared" si="252"/>
        <v>39.03846153846154</v>
      </c>
      <c r="Q1615" t="s">
        <v>8324</v>
      </c>
      <c r="R1615" t="s">
        <v>8325</v>
      </c>
      <c r="S1615">
        <f t="shared" si="253"/>
        <v>41111.861134259256</v>
      </c>
      <c r="T1615" t="str">
        <f t="shared" si="250"/>
        <v>7/21/2012</v>
      </c>
      <c r="U1615">
        <f t="shared" si="254"/>
        <v>41082.069467592592</v>
      </c>
      <c r="V1615" t="str">
        <f t="shared" si="255"/>
        <v>6/22/2012</v>
      </c>
      <c r="W1615">
        <f t="shared" si="256"/>
        <v>2012</v>
      </c>
      <c r="X1615">
        <f t="shared" si="257"/>
        <v>2012</v>
      </c>
      <c r="Y1615">
        <f t="shared" si="258"/>
        <v>6</v>
      </c>
      <c r="Z1615" t="str">
        <f t="shared" si="259"/>
        <v>June</v>
      </c>
    </row>
    <row r="1616" spans="1:26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1"/>
        <v>1.0269999999999999</v>
      </c>
      <c r="P1616" s="6">
        <f t="shared" si="252"/>
        <v>66.688311688311686</v>
      </c>
      <c r="Q1616" t="s">
        <v>8324</v>
      </c>
      <c r="R1616" t="s">
        <v>8325</v>
      </c>
      <c r="S1616">
        <f t="shared" si="253"/>
        <v>41854.5</v>
      </c>
      <c r="T1616" t="str">
        <f t="shared" si="250"/>
        <v>8/3/2014</v>
      </c>
      <c r="U1616">
        <f t="shared" si="254"/>
        <v>41794.981122685182</v>
      </c>
      <c r="V1616" t="str">
        <f t="shared" si="255"/>
        <v>6/4/2014</v>
      </c>
      <c r="W1616">
        <f t="shared" si="256"/>
        <v>2014</v>
      </c>
      <c r="X1616">
        <f t="shared" si="257"/>
        <v>2014</v>
      </c>
      <c r="Y1616">
        <f t="shared" si="258"/>
        <v>6</v>
      </c>
      <c r="Z1616" t="str">
        <f t="shared" si="259"/>
        <v>June</v>
      </c>
    </row>
    <row r="1617" spans="1:26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1"/>
        <v>1.1412500000000001</v>
      </c>
      <c r="P1617" s="6">
        <f t="shared" si="252"/>
        <v>67.132352941176464</v>
      </c>
      <c r="Q1617" t="s">
        <v>8324</v>
      </c>
      <c r="R1617" t="s">
        <v>8325</v>
      </c>
      <c r="S1617">
        <f t="shared" si="253"/>
        <v>40889.884212962963</v>
      </c>
      <c r="T1617" t="str">
        <f t="shared" si="250"/>
        <v>12/12/2011</v>
      </c>
      <c r="U1617">
        <f t="shared" si="254"/>
        <v>40845.050879629627</v>
      </c>
      <c r="V1617" t="str">
        <f t="shared" si="255"/>
        <v>10/29/2011</v>
      </c>
      <c r="W1617">
        <f t="shared" si="256"/>
        <v>2011</v>
      </c>
      <c r="X1617">
        <f t="shared" si="257"/>
        <v>2011</v>
      </c>
      <c r="Y1617">
        <f t="shared" si="258"/>
        <v>10</v>
      </c>
      <c r="Z1617" t="str">
        <f t="shared" si="259"/>
        <v>Oct</v>
      </c>
    </row>
    <row r="1618" spans="1:26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1"/>
        <v>1.042</v>
      </c>
      <c r="P1618" s="6">
        <f t="shared" si="252"/>
        <v>66.369426751592357</v>
      </c>
      <c r="Q1618" t="s">
        <v>8324</v>
      </c>
      <c r="R1618" t="s">
        <v>8325</v>
      </c>
      <c r="S1618">
        <f t="shared" si="253"/>
        <v>41235.708333333328</v>
      </c>
      <c r="T1618" t="str">
        <f t="shared" si="250"/>
        <v>11/22/2012</v>
      </c>
      <c r="U1618">
        <f t="shared" si="254"/>
        <v>41194.715520833335</v>
      </c>
      <c r="V1618" t="str">
        <f t="shared" si="255"/>
        <v>10/12/2012</v>
      </c>
      <c r="W1618">
        <f t="shared" si="256"/>
        <v>2012</v>
      </c>
      <c r="X1618">
        <f t="shared" si="257"/>
        <v>2012</v>
      </c>
      <c r="Y1618">
        <f t="shared" si="258"/>
        <v>10</v>
      </c>
      <c r="Z1618" t="str">
        <f t="shared" si="259"/>
        <v>Oct</v>
      </c>
    </row>
    <row r="1619" spans="1:26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1"/>
        <v>1.4585714285714286</v>
      </c>
      <c r="P1619" s="6">
        <f t="shared" si="252"/>
        <v>64.620253164556956</v>
      </c>
      <c r="Q1619" t="s">
        <v>8324</v>
      </c>
      <c r="R1619" t="s">
        <v>8325</v>
      </c>
      <c r="S1619">
        <f t="shared" si="253"/>
        <v>41579.583333333328</v>
      </c>
      <c r="T1619" t="str">
        <f t="shared" si="250"/>
        <v>11/1/2013</v>
      </c>
      <c r="U1619">
        <f t="shared" si="254"/>
        <v>41546.664212962962</v>
      </c>
      <c r="V1619" t="str">
        <f t="shared" si="255"/>
        <v>9/29/2013</v>
      </c>
      <c r="W1619">
        <f t="shared" si="256"/>
        <v>2013</v>
      </c>
      <c r="X1619">
        <f t="shared" si="257"/>
        <v>2013</v>
      </c>
      <c r="Y1619">
        <f t="shared" si="258"/>
        <v>9</v>
      </c>
      <c r="Z1619" t="str">
        <f t="shared" si="259"/>
        <v>Sept</v>
      </c>
    </row>
    <row r="1620" spans="1:26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1"/>
        <v>1.0506666666666666</v>
      </c>
      <c r="P1620" s="6">
        <f t="shared" si="252"/>
        <v>58.370370370370374</v>
      </c>
      <c r="Q1620" t="s">
        <v>8324</v>
      </c>
      <c r="R1620" t="s">
        <v>8325</v>
      </c>
      <c r="S1620">
        <f t="shared" si="253"/>
        <v>41341.446006944439</v>
      </c>
      <c r="T1620" t="str">
        <f t="shared" si="250"/>
        <v>3/8/2013</v>
      </c>
      <c r="U1620">
        <f t="shared" si="254"/>
        <v>41301.654340277775</v>
      </c>
      <c r="V1620" t="str">
        <f t="shared" si="255"/>
        <v>1/27/2013</v>
      </c>
      <c r="W1620">
        <f t="shared" si="256"/>
        <v>2013</v>
      </c>
      <c r="X1620">
        <f t="shared" si="257"/>
        <v>2013</v>
      </c>
      <c r="Y1620">
        <f t="shared" si="258"/>
        <v>1</v>
      </c>
      <c r="Z1620" t="str">
        <f t="shared" si="259"/>
        <v>Jan</v>
      </c>
    </row>
    <row r="1621" spans="1:26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1"/>
        <v>1.3333333333333333</v>
      </c>
      <c r="P1621" s="6">
        <f t="shared" si="252"/>
        <v>86.956521739130437</v>
      </c>
      <c r="Q1621" t="s">
        <v>8324</v>
      </c>
      <c r="R1621" t="s">
        <v>8325</v>
      </c>
      <c r="S1621">
        <f t="shared" si="253"/>
        <v>41896.977847222224</v>
      </c>
      <c r="T1621" t="str">
        <f t="shared" si="250"/>
        <v>9/14/2014</v>
      </c>
      <c r="U1621">
        <f t="shared" si="254"/>
        <v>41876.18618055556</v>
      </c>
      <c r="V1621" t="str">
        <f t="shared" si="255"/>
        <v>8/25/2014</v>
      </c>
      <c r="W1621">
        <f t="shared" si="256"/>
        <v>2014</v>
      </c>
      <c r="X1621">
        <f t="shared" si="257"/>
        <v>2014</v>
      </c>
      <c r="Y1621">
        <f t="shared" si="258"/>
        <v>8</v>
      </c>
      <c r="Z1621" t="str">
        <f t="shared" si="259"/>
        <v>Aug</v>
      </c>
    </row>
    <row r="1622" spans="1:26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1"/>
        <v>1.1299999999999999</v>
      </c>
      <c r="P1622" s="6">
        <f t="shared" si="252"/>
        <v>66.470588235294116</v>
      </c>
      <c r="Q1622" t="s">
        <v>8324</v>
      </c>
      <c r="R1622" t="s">
        <v>8325</v>
      </c>
      <c r="S1622">
        <f t="shared" si="253"/>
        <v>41328.131249999999</v>
      </c>
      <c r="T1622" t="str">
        <f t="shared" si="250"/>
        <v>2/23/2013</v>
      </c>
      <c r="U1622">
        <f t="shared" si="254"/>
        <v>41321.339583333334</v>
      </c>
      <c r="V1622" t="str">
        <f t="shared" si="255"/>
        <v>2/16/2013</v>
      </c>
      <c r="W1622">
        <f t="shared" si="256"/>
        <v>2013</v>
      </c>
      <c r="X1622">
        <f t="shared" si="257"/>
        <v>2013</v>
      </c>
      <c r="Y1622">
        <f t="shared" si="258"/>
        <v>2</v>
      </c>
      <c r="Z1622" t="str">
        <f t="shared" si="259"/>
        <v>Feb</v>
      </c>
    </row>
    <row r="1623" spans="1:26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1"/>
        <v>1.212</v>
      </c>
      <c r="P1623" s="6">
        <f t="shared" si="252"/>
        <v>163.78378378378378</v>
      </c>
      <c r="Q1623" t="s">
        <v>8324</v>
      </c>
      <c r="R1623" t="s">
        <v>8325</v>
      </c>
      <c r="S1623">
        <f t="shared" si="253"/>
        <v>41056.957638888889</v>
      </c>
      <c r="T1623" t="str">
        <f t="shared" si="250"/>
        <v>5/27/2012</v>
      </c>
      <c r="U1623">
        <f t="shared" si="254"/>
        <v>41003.60665509259</v>
      </c>
      <c r="V1623" t="str">
        <f t="shared" si="255"/>
        <v>4/4/2012</v>
      </c>
      <c r="W1623">
        <f t="shared" si="256"/>
        <v>2012</v>
      </c>
      <c r="X1623">
        <f t="shared" si="257"/>
        <v>2012</v>
      </c>
      <c r="Y1623">
        <f t="shared" si="258"/>
        <v>4</v>
      </c>
      <c r="Z1623" t="str">
        <f t="shared" si="259"/>
        <v>April</v>
      </c>
    </row>
    <row r="1624" spans="1:26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1"/>
        <v>1.0172463768115942</v>
      </c>
      <c r="P1624" s="6">
        <f t="shared" si="252"/>
        <v>107.98461538461538</v>
      </c>
      <c r="Q1624" t="s">
        <v>8324</v>
      </c>
      <c r="R1624" t="s">
        <v>8325</v>
      </c>
      <c r="S1624">
        <f t="shared" si="253"/>
        <v>41990.124305555553</v>
      </c>
      <c r="T1624" t="str">
        <f t="shared" si="250"/>
        <v>12/17/2014</v>
      </c>
      <c r="U1624">
        <f t="shared" si="254"/>
        <v>41950.29483796296</v>
      </c>
      <c r="V1624" t="str">
        <f t="shared" si="255"/>
        <v>11/7/2014</v>
      </c>
      <c r="W1624">
        <f t="shared" si="256"/>
        <v>2014</v>
      </c>
      <c r="X1624">
        <f t="shared" si="257"/>
        <v>2014</v>
      </c>
      <c r="Y1624">
        <f t="shared" si="258"/>
        <v>11</v>
      </c>
      <c r="Z1624" t="str">
        <f t="shared" si="259"/>
        <v>Nov</v>
      </c>
    </row>
    <row r="1625" spans="1:26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1"/>
        <v>1.0106666666666666</v>
      </c>
      <c r="P1625" s="6">
        <f t="shared" si="252"/>
        <v>42.111111111111114</v>
      </c>
      <c r="Q1625" t="s">
        <v>8324</v>
      </c>
      <c r="R1625" t="s">
        <v>8325</v>
      </c>
      <c r="S1625">
        <f t="shared" si="253"/>
        <v>41513.480196759258</v>
      </c>
      <c r="T1625" t="str">
        <f t="shared" si="250"/>
        <v>8/27/2013</v>
      </c>
      <c r="U1625">
        <f t="shared" si="254"/>
        <v>41453.688530092593</v>
      </c>
      <c r="V1625" t="str">
        <f t="shared" si="255"/>
        <v>6/28/2013</v>
      </c>
      <c r="W1625">
        <f t="shared" si="256"/>
        <v>2013</v>
      </c>
      <c r="X1625">
        <f t="shared" si="257"/>
        <v>2013</v>
      </c>
      <c r="Y1625">
        <f t="shared" si="258"/>
        <v>6</v>
      </c>
      <c r="Z1625" t="str">
        <f t="shared" si="259"/>
        <v>June</v>
      </c>
    </row>
    <row r="1626" spans="1:26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1"/>
        <v>1.18</v>
      </c>
      <c r="P1626" s="6">
        <f t="shared" si="252"/>
        <v>47.2</v>
      </c>
      <c r="Q1626" t="s">
        <v>8324</v>
      </c>
      <c r="R1626" t="s">
        <v>8325</v>
      </c>
      <c r="S1626">
        <f t="shared" si="253"/>
        <v>41283.158969907403</v>
      </c>
      <c r="T1626" t="str">
        <f t="shared" si="250"/>
        <v>1/9/2013</v>
      </c>
      <c r="U1626">
        <f t="shared" si="254"/>
        <v>41243.367303240739</v>
      </c>
      <c r="V1626" t="str">
        <f t="shared" si="255"/>
        <v>11/30/2012</v>
      </c>
      <c r="W1626">
        <f t="shared" si="256"/>
        <v>2013</v>
      </c>
      <c r="X1626">
        <f t="shared" si="257"/>
        <v>2012</v>
      </c>
      <c r="Y1626">
        <f t="shared" si="258"/>
        <v>11</v>
      </c>
      <c r="Z1626" t="str">
        <f t="shared" si="259"/>
        <v>Nov</v>
      </c>
    </row>
    <row r="1627" spans="1:26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1"/>
        <v>1.5533333333333332</v>
      </c>
      <c r="P1627" s="6">
        <f t="shared" si="252"/>
        <v>112.01923076923077</v>
      </c>
      <c r="Q1627" t="s">
        <v>8324</v>
      </c>
      <c r="R1627" t="s">
        <v>8325</v>
      </c>
      <c r="S1627">
        <f t="shared" si="253"/>
        <v>41163.491354166668</v>
      </c>
      <c r="T1627" t="str">
        <f t="shared" si="250"/>
        <v>9/11/2012</v>
      </c>
      <c r="U1627">
        <f t="shared" si="254"/>
        <v>41135.699687500004</v>
      </c>
      <c r="V1627" t="str">
        <f t="shared" si="255"/>
        <v>8/14/2012</v>
      </c>
      <c r="W1627">
        <f t="shared" si="256"/>
        <v>2012</v>
      </c>
      <c r="X1627">
        <f t="shared" si="257"/>
        <v>2012</v>
      </c>
      <c r="Y1627">
        <f t="shared" si="258"/>
        <v>8</v>
      </c>
      <c r="Z1627" t="str">
        <f t="shared" si="259"/>
        <v>Aug</v>
      </c>
    </row>
    <row r="1628" spans="1:26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1"/>
        <v>1.0118750000000001</v>
      </c>
      <c r="P1628" s="6">
        <f t="shared" si="252"/>
        <v>74.953703703703709</v>
      </c>
      <c r="Q1628" t="s">
        <v>8324</v>
      </c>
      <c r="R1628" t="s">
        <v>8325</v>
      </c>
      <c r="S1628">
        <f t="shared" si="253"/>
        <v>41609.681331018517</v>
      </c>
      <c r="T1628" t="str">
        <f t="shared" si="250"/>
        <v>12/1/2013</v>
      </c>
      <c r="U1628">
        <f t="shared" si="254"/>
        <v>41579.847997685189</v>
      </c>
      <c r="V1628" t="str">
        <f t="shared" si="255"/>
        <v>11/1/2013</v>
      </c>
      <c r="W1628">
        <f t="shared" si="256"/>
        <v>2013</v>
      </c>
      <c r="X1628">
        <f t="shared" si="257"/>
        <v>2013</v>
      </c>
      <c r="Y1628">
        <f t="shared" si="258"/>
        <v>11</v>
      </c>
      <c r="Z1628" t="str">
        <f t="shared" si="259"/>
        <v>Nov</v>
      </c>
    </row>
    <row r="1629" spans="1:26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1"/>
        <v>1.17</v>
      </c>
      <c r="P1629" s="6">
        <f t="shared" si="252"/>
        <v>61.578947368421055</v>
      </c>
      <c r="Q1629" t="s">
        <v>8324</v>
      </c>
      <c r="R1629" t="s">
        <v>8325</v>
      </c>
      <c r="S1629">
        <f t="shared" si="253"/>
        <v>41238.999305555553</v>
      </c>
      <c r="T1629" t="str">
        <f t="shared" si="250"/>
        <v>11/25/2012</v>
      </c>
      <c r="U1629">
        <f t="shared" si="254"/>
        <v>41205.707048611112</v>
      </c>
      <c r="V1629" t="str">
        <f t="shared" si="255"/>
        <v>10/23/2012</v>
      </c>
      <c r="W1629">
        <f t="shared" si="256"/>
        <v>2012</v>
      </c>
      <c r="X1629">
        <f t="shared" si="257"/>
        <v>2012</v>
      </c>
      <c r="Y1629">
        <f t="shared" si="258"/>
        <v>10</v>
      </c>
      <c r="Z1629" t="str">
        <f t="shared" si="259"/>
        <v>Oct</v>
      </c>
    </row>
    <row r="1630" spans="1:26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1"/>
        <v>1.00925</v>
      </c>
      <c r="P1630" s="6">
        <f t="shared" si="252"/>
        <v>45.875</v>
      </c>
      <c r="Q1630" t="s">
        <v>8324</v>
      </c>
      <c r="R1630" t="s">
        <v>8325</v>
      </c>
      <c r="S1630">
        <f t="shared" si="253"/>
        <v>41807.528726851851</v>
      </c>
      <c r="T1630" t="str">
        <f t="shared" si="250"/>
        <v>6/17/2014</v>
      </c>
      <c r="U1630">
        <f t="shared" si="254"/>
        <v>41774.737060185187</v>
      </c>
      <c r="V1630" t="str">
        <f t="shared" si="255"/>
        <v>5/15/2014</v>
      </c>
      <c r="W1630">
        <f t="shared" si="256"/>
        <v>2014</v>
      </c>
      <c r="X1630">
        <f t="shared" si="257"/>
        <v>2014</v>
      </c>
      <c r="Y1630">
        <f t="shared" si="258"/>
        <v>5</v>
      </c>
      <c r="Z1630" t="str">
        <f t="shared" si="259"/>
        <v>May</v>
      </c>
    </row>
    <row r="1631" spans="1:26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1"/>
        <v>1.0366666666666666</v>
      </c>
      <c r="P1631" s="6">
        <f t="shared" si="252"/>
        <v>75.853658536585371</v>
      </c>
      <c r="Q1631" t="s">
        <v>8324</v>
      </c>
      <c r="R1631" t="s">
        <v>8325</v>
      </c>
      <c r="S1631">
        <f t="shared" si="253"/>
        <v>41690.658946759257</v>
      </c>
      <c r="T1631" t="str">
        <f t="shared" si="250"/>
        <v>2/20/2014</v>
      </c>
      <c r="U1631">
        <f t="shared" si="254"/>
        <v>41645.867280092592</v>
      </c>
      <c r="V1631" t="str">
        <f t="shared" si="255"/>
        <v>1/6/2014</v>
      </c>
      <c r="W1631">
        <f t="shared" si="256"/>
        <v>2014</v>
      </c>
      <c r="X1631">
        <f t="shared" si="257"/>
        <v>2014</v>
      </c>
      <c r="Y1631">
        <f t="shared" si="258"/>
        <v>1</v>
      </c>
      <c r="Z1631" t="str">
        <f t="shared" si="259"/>
        <v>Jan</v>
      </c>
    </row>
    <row r="1632" spans="1:26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1"/>
        <v>2.6524999999999999</v>
      </c>
      <c r="P1632" s="6">
        <f t="shared" si="252"/>
        <v>84.206349206349202</v>
      </c>
      <c r="Q1632" t="s">
        <v>8324</v>
      </c>
      <c r="R1632" t="s">
        <v>8325</v>
      </c>
      <c r="S1632">
        <f t="shared" si="253"/>
        <v>40970.082638888889</v>
      </c>
      <c r="T1632" t="str">
        <f t="shared" si="250"/>
        <v>3/2/2012</v>
      </c>
      <c r="U1632">
        <f t="shared" si="254"/>
        <v>40939.837673611109</v>
      </c>
      <c r="V1632" t="str">
        <f t="shared" si="255"/>
        <v>1/31/2012</v>
      </c>
      <c r="W1632">
        <f t="shared" si="256"/>
        <v>2012</v>
      </c>
      <c r="X1632">
        <f t="shared" si="257"/>
        <v>2012</v>
      </c>
      <c r="Y1632">
        <f t="shared" si="258"/>
        <v>1</v>
      </c>
      <c r="Z1632" t="str">
        <f t="shared" si="259"/>
        <v>Jan</v>
      </c>
    </row>
    <row r="1633" spans="1:26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1"/>
        <v>1.5590999999999999</v>
      </c>
      <c r="P1633" s="6">
        <f t="shared" si="252"/>
        <v>117.22556390977444</v>
      </c>
      <c r="Q1633" t="s">
        <v>8324</v>
      </c>
      <c r="R1633" t="s">
        <v>8325</v>
      </c>
      <c r="S1633">
        <f t="shared" si="253"/>
        <v>41194.65116898148</v>
      </c>
      <c r="T1633" t="str">
        <f t="shared" si="250"/>
        <v>10/12/2012</v>
      </c>
      <c r="U1633">
        <f t="shared" si="254"/>
        <v>41164.859502314815</v>
      </c>
      <c r="V1633" t="str">
        <f t="shared" si="255"/>
        <v>9/12/2012</v>
      </c>
      <c r="W1633">
        <f t="shared" si="256"/>
        <v>2012</v>
      </c>
      <c r="X1633">
        <f t="shared" si="257"/>
        <v>2012</v>
      </c>
      <c r="Y1633">
        <f t="shared" si="258"/>
        <v>9</v>
      </c>
      <c r="Z1633" t="str">
        <f t="shared" si="259"/>
        <v>Sept</v>
      </c>
    </row>
    <row r="1634" spans="1:26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1"/>
        <v>1.0162500000000001</v>
      </c>
      <c r="P1634" s="6">
        <f t="shared" si="252"/>
        <v>86.489361702127653</v>
      </c>
      <c r="Q1634" t="s">
        <v>8324</v>
      </c>
      <c r="R1634" t="s">
        <v>8325</v>
      </c>
      <c r="S1634">
        <f t="shared" si="253"/>
        <v>40810.132569444439</v>
      </c>
      <c r="T1634" t="str">
        <f t="shared" si="250"/>
        <v>9/24/2011</v>
      </c>
      <c r="U1634">
        <f t="shared" si="254"/>
        <v>40750.340902777774</v>
      </c>
      <c r="V1634" t="str">
        <f t="shared" si="255"/>
        <v>7/26/2011</v>
      </c>
      <c r="W1634">
        <f t="shared" si="256"/>
        <v>2011</v>
      </c>
      <c r="X1634">
        <f t="shared" si="257"/>
        <v>2011</v>
      </c>
      <c r="Y1634">
        <f t="shared" si="258"/>
        <v>7</v>
      </c>
      <c r="Z1634" t="str">
        <f t="shared" si="259"/>
        <v>July</v>
      </c>
    </row>
    <row r="1635" spans="1:26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1"/>
        <v>1</v>
      </c>
      <c r="P1635" s="6">
        <f t="shared" si="252"/>
        <v>172.41379310344828</v>
      </c>
      <c r="Q1635" t="s">
        <v>8324</v>
      </c>
      <c r="R1635" t="s">
        <v>8325</v>
      </c>
      <c r="S1635">
        <f t="shared" si="253"/>
        <v>40924</v>
      </c>
      <c r="T1635" t="str">
        <f t="shared" si="250"/>
        <v>1/16/2012</v>
      </c>
      <c r="U1635">
        <f t="shared" si="254"/>
        <v>40896.883750000001</v>
      </c>
      <c r="V1635" t="str">
        <f t="shared" si="255"/>
        <v>12/19/2011</v>
      </c>
      <c r="W1635">
        <f t="shared" si="256"/>
        <v>2012</v>
      </c>
      <c r="X1635">
        <f t="shared" si="257"/>
        <v>2011</v>
      </c>
      <c r="Y1635">
        <f t="shared" si="258"/>
        <v>12</v>
      </c>
      <c r="Z1635" t="str">
        <f t="shared" si="259"/>
        <v>Dec</v>
      </c>
    </row>
    <row r="1636" spans="1:26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1"/>
        <v>1.0049999999999999</v>
      </c>
      <c r="P1636" s="6">
        <f t="shared" si="252"/>
        <v>62.8125</v>
      </c>
      <c r="Q1636" t="s">
        <v>8324</v>
      </c>
      <c r="R1636" t="s">
        <v>8325</v>
      </c>
      <c r="S1636">
        <f t="shared" si="253"/>
        <v>40696.040972222218</v>
      </c>
      <c r="T1636" t="str">
        <f t="shared" si="250"/>
        <v>6/2/2011</v>
      </c>
      <c r="U1636">
        <f t="shared" si="254"/>
        <v>40658.189826388887</v>
      </c>
      <c r="V1636" t="str">
        <f t="shared" si="255"/>
        <v>4/25/2011</v>
      </c>
      <c r="W1636">
        <f t="shared" si="256"/>
        <v>2011</v>
      </c>
      <c r="X1636">
        <f t="shared" si="257"/>
        <v>2011</v>
      </c>
      <c r="Y1636">
        <f t="shared" si="258"/>
        <v>4</v>
      </c>
      <c r="Z1636" t="str">
        <f t="shared" si="259"/>
        <v>April</v>
      </c>
    </row>
    <row r="1637" spans="1:26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1"/>
        <v>1.2529999999999999</v>
      </c>
      <c r="P1637" s="6">
        <f t="shared" si="252"/>
        <v>67.729729729729726</v>
      </c>
      <c r="Q1637" t="s">
        <v>8324</v>
      </c>
      <c r="R1637" t="s">
        <v>8325</v>
      </c>
      <c r="S1637">
        <f t="shared" si="253"/>
        <v>42562.660428240742</v>
      </c>
      <c r="T1637" t="str">
        <f t="shared" si="250"/>
        <v>7/11/2016</v>
      </c>
      <c r="U1637">
        <f t="shared" si="254"/>
        <v>42502.868761574078</v>
      </c>
      <c r="V1637" t="str">
        <f t="shared" si="255"/>
        <v>5/12/2016</v>
      </c>
      <c r="W1637">
        <f t="shared" si="256"/>
        <v>2016</v>
      </c>
      <c r="X1637">
        <f t="shared" si="257"/>
        <v>2016</v>
      </c>
      <c r="Y1637">
        <f t="shared" si="258"/>
        <v>5</v>
      </c>
      <c r="Z1637" t="str">
        <f t="shared" si="259"/>
        <v>May</v>
      </c>
    </row>
    <row r="1638" spans="1:26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1"/>
        <v>1.0355555555555556</v>
      </c>
      <c r="P1638" s="6">
        <f t="shared" si="252"/>
        <v>53.5632183908046</v>
      </c>
      <c r="Q1638" t="s">
        <v>8324</v>
      </c>
      <c r="R1638" t="s">
        <v>8325</v>
      </c>
      <c r="S1638">
        <f t="shared" si="253"/>
        <v>40705.958333333328</v>
      </c>
      <c r="T1638" t="str">
        <f t="shared" si="250"/>
        <v>6/11/2011</v>
      </c>
      <c r="U1638">
        <f t="shared" si="254"/>
        <v>40663.08666666667</v>
      </c>
      <c r="V1638" t="str">
        <f t="shared" si="255"/>
        <v>4/30/2011</v>
      </c>
      <c r="W1638">
        <f t="shared" si="256"/>
        <v>2011</v>
      </c>
      <c r="X1638">
        <f t="shared" si="257"/>
        <v>2011</v>
      </c>
      <c r="Y1638">
        <f t="shared" si="258"/>
        <v>4</v>
      </c>
      <c r="Z1638" t="str">
        <f t="shared" si="259"/>
        <v>April</v>
      </c>
    </row>
    <row r="1639" spans="1:26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1"/>
        <v>1.038</v>
      </c>
      <c r="P1639" s="6">
        <f t="shared" si="252"/>
        <v>34.6</v>
      </c>
      <c r="Q1639" t="s">
        <v>8324</v>
      </c>
      <c r="R1639" t="s">
        <v>8325</v>
      </c>
      <c r="S1639">
        <f t="shared" si="253"/>
        <v>40178.777083333334</v>
      </c>
      <c r="T1639" t="str">
        <f t="shared" si="250"/>
        <v>12/31/2009</v>
      </c>
      <c r="U1639">
        <f t="shared" si="254"/>
        <v>40122.751620370371</v>
      </c>
      <c r="V1639" t="str">
        <f t="shared" si="255"/>
        <v>11/5/2009</v>
      </c>
      <c r="W1639">
        <f t="shared" si="256"/>
        <v>2009</v>
      </c>
      <c r="X1639">
        <f t="shared" si="257"/>
        <v>2009</v>
      </c>
      <c r="Y1639">
        <f t="shared" si="258"/>
        <v>11</v>
      </c>
      <c r="Z1639" t="str">
        <f t="shared" si="259"/>
        <v>Nov</v>
      </c>
    </row>
    <row r="1640" spans="1:26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1"/>
        <v>1.05</v>
      </c>
      <c r="P1640" s="6">
        <f t="shared" si="252"/>
        <v>38.888888888888886</v>
      </c>
      <c r="Q1640" t="s">
        <v>8324</v>
      </c>
      <c r="R1640" t="s">
        <v>8325</v>
      </c>
      <c r="S1640">
        <f t="shared" si="253"/>
        <v>41333.684027777774</v>
      </c>
      <c r="T1640" t="str">
        <f t="shared" si="250"/>
        <v>2/28/2013</v>
      </c>
      <c r="U1640">
        <f t="shared" si="254"/>
        <v>41288.68712962963</v>
      </c>
      <c r="V1640" t="str">
        <f t="shared" si="255"/>
        <v>1/14/2013</v>
      </c>
      <c r="W1640">
        <f t="shared" si="256"/>
        <v>2013</v>
      </c>
      <c r="X1640">
        <f t="shared" si="257"/>
        <v>2013</v>
      </c>
      <c r="Y1640">
        <f t="shared" si="258"/>
        <v>1</v>
      </c>
      <c r="Z1640" t="str">
        <f t="shared" si="259"/>
        <v>Jan</v>
      </c>
    </row>
    <row r="1641" spans="1:26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1"/>
        <v>1</v>
      </c>
      <c r="P1641" s="6">
        <f t="shared" si="252"/>
        <v>94.736842105263165</v>
      </c>
      <c r="Q1641" t="s">
        <v>8324</v>
      </c>
      <c r="R1641" t="s">
        <v>8325</v>
      </c>
      <c r="S1641">
        <f t="shared" si="253"/>
        <v>40971.444039351853</v>
      </c>
      <c r="T1641" t="str">
        <f t="shared" si="250"/>
        <v>3/3/2012</v>
      </c>
      <c r="U1641">
        <f t="shared" si="254"/>
        <v>40941.652372685188</v>
      </c>
      <c r="V1641" t="str">
        <f t="shared" si="255"/>
        <v>2/2/2012</v>
      </c>
      <c r="W1641">
        <f t="shared" si="256"/>
        <v>2012</v>
      </c>
      <c r="X1641">
        <f t="shared" si="257"/>
        <v>2012</v>
      </c>
      <c r="Y1641">
        <f t="shared" si="258"/>
        <v>2</v>
      </c>
      <c r="Z1641" t="str">
        <f t="shared" si="259"/>
        <v>Feb</v>
      </c>
    </row>
    <row r="1642" spans="1:26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1"/>
        <v>1.6986000000000001</v>
      </c>
      <c r="P1642" s="6">
        <f t="shared" si="252"/>
        <v>39.967058823529413</v>
      </c>
      <c r="Q1642" t="s">
        <v>8324</v>
      </c>
      <c r="R1642" t="s">
        <v>8325</v>
      </c>
      <c r="S1642">
        <f t="shared" si="253"/>
        <v>40392.874305555553</v>
      </c>
      <c r="T1642" t="str">
        <f t="shared" si="250"/>
        <v>8/2/2010</v>
      </c>
      <c r="U1642">
        <f t="shared" si="254"/>
        <v>40379.23096064815</v>
      </c>
      <c r="V1642" t="str">
        <f t="shared" si="255"/>
        <v>7/20/2010</v>
      </c>
      <c r="W1642">
        <f t="shared" si="256"/>
        <v>2010</v>
      </c>
      <c r="X1642">
        <f t="shared" si="257"/>
        <v>2010</v>
      </c>
      <c r="Y1642">
        <f t="shared" si="258"/>
        <v>7</v>
      </c>
      <c r="Z1642" t="str">
        <f t="shared" si="259"/>
        <v>July</v>
      </c>
    </row>
    <row r="1643" spans="1:26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1"/>
        <v>1.014</v>
      </c>
      <c r="P1643" s="6">
        <f t="shared" si="252"/>
        <v>97.5</v>
      </c>
      <c r="Q1643" t="s">
        <v>8324</v>
      </c>
      <c r="R1643" t="s">
        <v>8345</v>
      </c>
      <c r="S1643">
        <f t="shared" si="253"/>
        <v>41992.388240740744</v>
      </c>
      <c r="T1643" t="str">
        <f t="shared" si="250"/>
        <v>12/19/2014</v>
      </c>
      <c r="U1643">
        <f t="shared" si="254"/>
        <v>41962.596574074079</v>
      </c>
      <c r="V1643" t="str">
        <f t="shared" si="255"/>
        <v>11/19/2014</v>
      </c>
      <c r="W1643">
        <f t="shared" si="256"/>
        <v>2014</v>
      </c>
      <c r="X1643">
        <f t="shared" si="257"/>
        <v>2014</v>
      </c>
      <c r="Y1643">
        <f t="shared" si="258"/>
        <v>11</v>
      </c>
      <c r="Z1643" t="str">
        <f t="shared" si="259"/>
        <v>Nov</v>
      </c>
    </row>
    <row r="1644" spans="1:26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1"/>
        <v>1</v>
      </c>
      <c r="P1644" s="6">
        <f t="shared" si="252"/>
        <v>42.857142857142854</v>
      </c>
      <c r="Q1644" t="s">
        <v>8324</v>
      </c>
      <c r="R1644" t="s">
        <v>8345</v>
      </c>
      <c r="S1644">
        <f t="shared" si="253"/>
        <v>40707.816284722219</v>
      </c>
      <c r="T1644" t="str">
        <f t="shared" si="250"/>
        <v>6/13/2011</v>
      </c>
      <c r="U1644">
        <f t="shared" si="254"/>
        <v>40688.024618055555</v>
      </c>
      <c r="V1644" t="str">
        <f t="shared" si="255"/>
        <v>5/25/2011</v>
      </c>
      <c r="W1644">
        <f t="shared" si="256"/>
        <v>2011</v>
      </c>
      <c r="X1644">
        <f t="shared" si="257"/>
        <v>2011</v>
      </c>
      <c r="Y1644">
        <f t="shared" si="258"/>
        <v>5</v>
      </c>
      <c r="Z1644" t="str">
        <f t="shared" si="259"/>
        <v>May</v>
      </c>
    </row>
    <row r="1645" spans="1:26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1"/>
        <v>1.2470000000000001</v>
      </c>
      <c r="P1645" s="6">
        <f t="shared" si="252"/>
        <v>168.51351351351352</v>
      </c>
      <c r="Q1645" t="s">
        <v>8324</v>
      </c>
      <c r="R1645" t="s">
        <v>8345</v>
      </c>
      <c r="S1645">
        <f t="shared" si="253"/>
        <v>41176.615879629629</v>
      </c>
      <c r="T1645" t="str">
        <f t="shared" si="250"/>
        <v>9/24/2012</v>
      </c>
      <c r="U1645">
        <f t="shared" si="254"/>
        <v>41146.824212962965</v>
      </c>
      <c r="V1645" t="str">
        <f t="shared" si="255"/>
        <v>8/25/2012</v>
      </c>
      <c r="W1645">
        <f t="shared" si="256"/>
        <v>2012</v>
      </c>
      <c r="X1645">
        <f t="shared" si="257"/>
        <v>2012</v>
      </c>
      <c r="Y1645">
        <f t="shared" si="258"/>
        <v>8</v>
      </c>
      <c r="Z1645" t="str">
        <f t="shared" si="259"/>
        <v>Aug</v>
      </c>
    </row>
    <row r="1646" spans="1:26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1"/>
        <v>1.095</v>
      </c>
      <c r="P1646" s="6">
        <f t="shared" si="252"/>
        <v>85.546875</v>
      </c>
      <c r="Q1646" t="s">
        <v>8324</v>
      </c>
      <c r="R1646" t="s">
        <v>8345</v>
      </c>
      <c r="S1646">
        <f t="shared" si="253"/>
        <v>41234.893055555556</v>
      </c>
      <c r="T1646" t="str">
        <f t="shared" si="250"/>
        <v>11/21/2012</v>
      </c>
      <c r="U1646">
        <f t="shared" si="254"/>
        <v>41175.05972222222</v>
      </c>
      <c r="V1646" t="str">
        <f t="shared" si="255"/>
        <v>9/23/2012</v>
      </c>
      <c r="W1646">
        <f t="shared" si="256"/>
        <v>2012</v>
      </c>
      <c r="X1646">
        <f t="shared" si="257"/>
        <v>2012</v>
      </c>
      <c r="Y1646">
        <f t="shared" si="258"/>
        <v>9</v>
      </c>
      <c r="Z1646" t="str">
        <f t="shared" si="259"/>
        <v>Sept</v>
      </c>
    </row>
    <row r="1647" spans="1:26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1"/>
        <v>1.1080000000000001</v>
      </c>
      <c r="P1647" s="6">
        <f t="shared" si="252"/>
        <v>554</v>
      </c>
      <c r="Q1647" t="s">
        <v>8324</v>
      </c>
      <c r="R1647" t="s">
        <v>8345</v>
      </c>
      <c r="S1647">
        <f t="shared" si="253"/>
        <v>41535.409027777772</v>
      </c>
      <c r="T1647" t="str">
        <f t="shared" si="250"/>
        <v>9/18/2013</v>
      </c>
      <c r="U1647">
        <f t="shared" si="254"/>
        <v>41521.617361111108</v>
      </c>
      <c r="V1647" t="str">
        <f t="shared" si="255"/>
        <v>9/4/2013</v>
      </c>
      <c r="W1647">
        <f t="shared" si="256"/>
        <v>2013</v>
      </c>
      <c r="X1647">
        <f t="shared" si="257"/>
        <v>2013</v>
      </c>
      <c r="Y1647">
        <f t="shared" si="258"/>
        <v>9</v>
      </c>
      <c r="Z1647" t="str">
        <f t="shared" si="259"/>
        <v>Sept</v>
      </c>
    </row>
    <row r="1648" spans="1:26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1"/>
        <v>1.1020000000000001</v>
      </c>
      <c r="P1648" s="6">
        <f t="shared" si="252"/>
        <v>26.554216867469879</v>
      </c>
      <c r="Q1648" t="s">
        <v>8324</v>
      </c>
      <c r="R1648" t="s">
        <v>8345</v>
      </c>
      <c r="S1648">
        <f t="shared" si="253"/>
        <v>41865.549305555556</v>
      </c>
      <c r="T1648" t="str">
        <f t="shared" si="250"/>
        <v>8/14/2014</v>
      </c>
      <c r="U1648">
        <f t="shared" si="254"/>
        <v>41833.450266203705</v>
      </c>
      <c r="V1648" t="str">
        <f t="shared" si="255"/>
        <v>7/13/2014</v>
      </c>
      <c r="W1648">
        <f t="shared" si="256"/>
        <v>2014</v>
      </c>
      <c r="X1648">
        <f t="shared" si="257"/>
        <v>2014</v>
      </c>
      <c r="Y1648">
        <f t="shared" si="258"/>
        <v>7</v>
      </c>
      <c r="Z1648" t="str">
        <f t="shared" si="259"/>
        <v>July</v>
      </c>
    </row>
    <row r="1649" spans="1:26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1"/>
        <v>1.0471999999999999</v>
      </c>
      <c r="P1649" s="6">
        <f t="shared" si="252"/>
        <v>113.82608695652173</v>
      </c>
      <c r="Q1649" t="s">
        <v>8324</v>
      </c>
      <c r="R1649" t="s">
        <v>8345</v>
      </c>
      <c r="S1649">
        <f t="shared" si="253"/>
        <v>41069.201122685183</v>
      </c>
      <c r="T1649" t="str">
        <f t="shared" si="250"/>
        <v>6/9/2012</v>
      </c>
      <c r="U1649">
        <f t="shared" si="254"/>
        <v>41039.409456018519</v>
      </c>
      <c r="V1649" t="str">
        <f t="shared" si="255"/>
        <v>5/10/2012</v>
      </c>
      <c r="W1649">
        <f t="shared" si="256"/>
        <v>2012</v>
      </c>
      <c r="X1649">
        <f t="shared" si="257"/>
        <v>2012</v>
      </c>
      <c r="Y1649">
        <f t="shared" si="258"/>
        <v>5</v>
      </c>
      <c r="Z1649" t="str">
        <f t="shared" si="259"/>
        <v>May</v>
      </c>
    </row>
    <row r="1650" spans="1:26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1"/>
        <v>1.2526086956521738</v>
      </c>
      <c r="P1650" s="6">
        <f t="shared" si="252"/>
        <v>32.011111111111113</v>
      </c>
      <c r="Q1650" t="s">
        <v>8324</v>
      </c>
      <c r="R1650" t="s">
        <v>8345</v>
      </c>
      <c r="S1650">
        <f t="shared" si="253"/>
        <v>40622.454652777778</v>
      </c>
      <c r="T1650" t="str">
        <f t="shared" si="250"/>
        <v>3/20/2011</v>
      </c>
      <c r="U1650">
        <f t="shared" si="254"/>
        <v>40592.704652777778</v>
      </c>
      <c r="V1650" t="str">
        <f t="shared" si="255"/>
        <v>2/18/2011</v>
      </c>
      <c r="W1650">
        <f t="shared" si="256"/>
        <v>2011</v>
      </c>
      <c r="X1650">
        <f t="shared" si="257"/>
        <v>2011</v>
      </c>
      <c r="Y1650">
        <f t="shared" si="258"/>
        <v>2</v>
      </c>
      <c r="Z1650" t="str">
        <f t="shared" si="259"/>
        <v>Feb</v>
      </c>
    </row>
    <row r="1651" spans="1:26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1"/>
        <v>1.0058763157894737</v>
      </c>
      <c r="P1651" s="6">
        <f t="shared" si="252"/>
        <v>47.189259259259259</v>
      </c>
      <c r="Q1651" t="s">
        <v>8324</v>
      </c>
      <c r="R1651" t="s">
        <v>8345</v>
      </c>
      <c r="S1651">
        <f t="shared" si="253"/>
        <v>41782.476331018515</v>
      </c>
      <c r="T1651" t="str">
        <f t="shared" si="250"/>
        <v>5/23/2014</v>
      </c>
      <c r="U1651">
        <f t="shared" si="254"/>
        <v>41737.684664351851</v>
      </c>
      <c r="V1651" t="str">
        <f t="shared" si="255"/>
        <v>4/8/2014</v>
      </c>
      <c r="W1651">
        <f t="shared" si="256"/>
        <v>2014</v>
      </c>
      <c r="X1651">
        <f t="shared" si="257"/>
        <v>2014</v>
      </c>
      <c r="Y1651">
        <f t="shared" si="258"/>
        <v>4</v>
      </c>
      <c r="Z1651" t="str">
        <f t="shared" si="259"/>
        <v>April</v>
      </c>
    </row>
    <row r="1652" spans="1:26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1"/>
        <v>1.4155</v>
      </c>
      <c r="P1652" s="6">
        <f t="shared" si="252"/>
        <v>88.46875</v>
      </c>
      <c r="Q1652" t="s">
        <v>8324</v>
      </c>
      <c r="R1652" t="s">
        <v>8345</v>
      </c>
      <c r="S1652">
        <f t="shared" si="253"/>
        <v>41556.227280092593</v>
      </c>
      <c r="T1652" t="str">
        <f t="shared" si="250"/>
        <v>10/9/2013</v>
      </c>
      <c r="U1652">
        <f t="shared" si="254"/>
        <v>41526.435613425929</v>
      </c>
      <c r="V1652" t="str">
        <f t="shared" si="255"/>
        <v>9/9/2013</v>
      </c>
      <c r="W1652">
        <f t="shared" si="256"/>
        <v>2013</v>
      </c>
      <c r="X1652">
        <f t="shared" si="257"/>
        <v>2013</v>
      </c>
      <c r="Y1652">
        <f t="shared" si="258"/>
        <v>9</v>
      </c>
      <c r="Z1652" t="str">
        <f t="shared" si="259"/>
        <v>Sept</v>
      </c>
    </row>
    <row r="1653" spans="1:26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1"/>
        <v>1.0075000000000001</v>
      </c>
      <c r="P1653" s="6">
        <f t="shared" si="252"/>
        <v>100.75</v>
      </c>
      <c r="Q1653" t="s">
        <v>8324</v>
      </c>
      <c r="R1653" t="s">
        <v>8345</v>
      </c>
      <c r="S1653">
        <f t="shared" si="253"/>
        <v>40659.082638888889</v>
      </c>
      <c r="T1653" t="str">
        <f t="shared" si="250"/>
        <v>4/26/2011</v>
      </c>
      <c r="U1653">
        <f t="shared" si="254"/>
        <v>40625.900694444441</v>
      </c>
      <c r="V1653" t="str">
        <f t="shared" si="255"/>
        <v>3/23/2011</v>
      </c>
      <c r="W1653">
        <f t="shared" si="256"/>
        <v>2011</v>
      </c>
      <c r="X1653">
        <f t="shared" si="257"/>
        <v>2011</v>
      </c>
      <c r="Y1653">
        <f t="shared" si="258"/>
        <v>3</v>
      </c>
      <c r="Z1653" t="str">
        <f t="shared" si="259"/>
        <v>March</v>
      </c>
    </row>
    <row r="1654" spans="1:26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1"/>
        <v>1.0066666666666666</v>
      </c>
      <c r="P1654" s="6">
        <f t="shared" si="252"/>
        <v>64.714285714285708</v>
      </c>
      <c r="Q1654" t="s">
        <v>8324</v>
      </c>
      <c r="R1654" t="s">
        <v>8345</v>
      </c>
      <c r="S1654">
        <f t="shared" si="253"/>
        <v>41602.326307870368</v>
      </c>
      <c r="T1654" t="str">
        <f t="shared" si="250"/>
        <v>11/24/2013</v>
      </c>
      <c r="U1654">
        <f t="shared" si="254"/>
        <v>41572.492974537039</v>
      </c>
      <c r="V1654" t="str">
        <f t="shared" si="255"/>
        <v>10/25/2013</v>
      </c>
      <c r="W1654">
        <f t="shared" si="256"/>
        <v>2013</v>
      </c>
      <c r="X1654">
        <f t="shared" si="257"/>
        <v>2013</v>
      </c>
      <c r="Y1654">
        <f t="shared" si="258"/>
        <v>10</v>
      </c>
      <c r="Z1654" t="str">
        <f t="shared" si="259"/>
        <v>Oct</v>
      </c>
    </row>
    <row r="1655" spans="1:26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1"/>
        <v>1.7423040000000001</v>
      </c>
      <c r="P1655" s="6">
        <f t="shared" si="252"/>
        <v>51.854285714285716</v>
      </c>
      <c r="Q1655" t="s">
        <v>8324</v>
      </c>
      <c r="R1655" t="s">
        <v>8345</v>
      </c>
      <c r="S1655">
        <f t="shared" si="253"/>
        <v>40657.626111111109</v>
      </c>
      <c r="T1655" t="str">
        <f t="shared" si="250"/>
        <v>4/24/2011</v>
      </c>
      <c r="U1655">
        <f t="shared" si="254"/>
        <v>40626.834444444445</v>
      </c>
      <c r="V1655" t="str">
        <f t="shared" si="255"/>
        <v>3/24/2011</v>
      </c>
      <c r="W1655">
        <f t="shared" si="256"/>
        <v>2011</v>
      </c>
      <c r="X1655">
        <f t="shared" si="257"/>
        <v>2011</v>
      </c>
      <c r="Y1655">
        <f t="shared" si="258"/>
        <v>3</v>
      </c>
      <c r="Z1655" t="str">
        <f t="shared" si="259"/>
        <v>March</v>
      </c>
    </row>
    <row r="1656" spans="1:26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1"/>
        <v>1.199090909090909</v>
      </c>
      <c r="P1656" s="6">
        <f t="shared" si="252"/>
        <v>38.794117647058826</v>
      </c>
      <c r="Q1656" t="s">
        <v>8324</v>
      </c>
      <c r="R1656" t="s">
        <v>8345</v>
      </c>
      <c r="S1656">
        <f t="shared" si="253"/>
        <v>41017.682407407403</v>
      </c>
      <c r="T1656" t="str">
        <f t="shared" si="250"/>
        <v>4/18/2012</v>
      </c>
      <c r="U1656">
        <f t="shared" si="254"/>
        <v>40987.890740740739</v>
      </c>
      <c r="V1656" t="str">
        <f t="shared" si="255"/>
        <v>3/19/2012</v>
      </c>
      <c r="W1656">
        <f t="shared" si="256"/>
        <v>2012</v>
      </c>
      <c r="X1656">
        <f t="shared" si="257"/>
        <v>2012</v>
      </c>
      <c r="Y1656">
        <f t="shared" si="258"/>
        <v>3</v>
      </c>
      <c r="Z1656" t="str">
        <f t="shared" si="259"/>
        <v>March</v>
      </c>
    </row>
    <row r="1657" spans="1:26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1"/>
        <v>1.4286666666666668</v>
      </c>
      <c r="P1657" s="6">
        <f t="shared" si="252"/>
        <v>44.645833333333336</v>
      </c>
      <c r="Q1657" t="s">
        <v>8324</v>
      </c>
      <c r="R1657" t="s">
        <v>8345</v>
      </c>
      <c r="S1657">
        <f t="shared" si="253"/>
        <v>41004.541898148142</v>
      </c>
      <c r="T1657" t="str">
        <f t="shared" si="250"/>
        <v>4/5/2012</v>
      </c>
      <c r="U1657">
        <f t="shared" si="254"/>
        <v>40974.791898148149</v>
      </c>
      <c r="V1657" t="str">
        <f t="shared" si="255"/>
        <v>3/6/2012</v>
      </c>
      <c r="W1657">
        <f t="shared" si="256"/>
        <v>2012</v>
      </c>
      <c r="X1657">
        <f t="shared" si="257"/>
        <v>2012</v>
      </c>
      <c r="Y1657">
        <f t="shared" si="258"/>
        <v>3</v>
      </c>
      <c r="Z1657" t="str">
        <f t="shared" si="259"/>
        <v>March</v>
      </c>
    </row>
    <row r="1658" spans="1:26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1"/>
        <v>1.0033493333333334</v>
      </c>
      <c r="P1658" s="6">
        <f t="shared" si="252"/>
        <v>156.77333333333334</v>
      </c>
      <c r="Q1658" t="s">
        <v>8324</v>
      </c>
      <c r="R1658" t="s">
        <v>8345</v>
      </c>
      <c r="S1658">
        <f t="shared" si="253"/>
        <v>41256.720509259256</v>
      </c>
      <c r="T1658" t="str">
        <f t="shared" si="250"/>
        <v>12/13/2012</v>
      </c>
      <c r="U1658">
        <f t="shared" si="254"/>
        <v>41226.928842592592</v>
      </c>
      <c r="V1658" t="str">
        <f t="shared" si="255"/>
        <v>11/13/2012</v>
      </c>
      <c r="W1658">
        <f t="shared" si="256"/>
        <v>2012</v>
      </c>
      <c r="X1658">
        <f t="shared" si="257"/>
        <v>2012</v>
      </c>
      <c r="Y1658">
        <f t="shared" si="258"/>
        <v>11</v>
      </c>
      <c r="Z1658" t="str">
        <f t="shared" si="259"/>
        <v>Nov</v>
      </c>
    </row>
    <row r="1659" spans="1:26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1"/>
        <v>1.0493380000000001</v>
      </c>
      <c r="P1659" s="6">
        <f t="shared" si="252"/>
        <v>118.70339366515837</v>
      </c>
      <c r="Q1659" t="s">
        <v>8324</v>
      </c>
      <c r="R1659" t="s">
        <v>8345</v>
      </c>
      <c r="S1659">
        <f t="shared" si="253"/>
        <v>41053.573703703703</v>
      </c>
      <c r="T1659" t="str">
        <f t="shared" si="250"/>
        <v>5/24/2012</v>
      </c>
      <c r="U1659">
        <f t="shared" si="254"/>
        <v>41023.782037037039</v>
      </c>
      <c r="V1659" t="str">
        <f t="shared" si="255"/>
        <v>4/24/2012</v>
      </c>
      <c r="W1659">
        <f t="shared" si="256"/>
        <v>2012</v>
      </c>
      <c r="X1659">
        <f t="shared" si="257"/>
        <v>2012</v>
      </c>
      <c r="Y1659">
        <f t="shared" si="258"/>
        <v>4</v>
      </c>
      <c r="Z1659" t="str">
        <f t="shared" si="259"/>
        <v>April</v>
      </c>
    </row>
    <row r="1660" spans="1:26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1"/>
        <v>1.3223333333333334</v>
      </c>
      <c r="P1660" s="6">
        <f t="shared" si="252"/>
        <v>74.149532710280369</v>
      </c>
      <c r="Q1660" t="s">
        <v>8324</v>
      </c>
      <c r="R1660" t="s">
        <v>8345</v>
      </c>
      <c r="S1660">
        <f t="shared" si="253"/>
        <v>41261.388888888883</v>
      </c>
      <c r="T1660" t="str">
        <f t="shared" si="250"/>
        <v>12/18/2012</v>
      </c>
      <c r="U1660">
        <f t="shared" si="254"/>
        <v>41223.22184027778</v>
      </c>
      <c r="V1660" t="str">
        <f t="shared" si="255"/>
        <v>11/10/2012</v>
      </c>
      <c r="W1660">
        <f t="shared" si="256"/>
        <v>2012</v>
      </c>
      <c r="X1660">
        <f t="shared" si="257"/>
        <v>2012</v>
      </c>
      <c r="Y1660">
        <f t="shared" si="258"/>
        <v>11</v>
      </c>
      <c r="Z1660" t="str">
        <f t="shared" si="259"/>
        <v>Nov</v>
      </c>
    </row>
    <row r="1661" spans="1:26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1"/>
        <v>1.1279999999999999</v>
      </c>
      <c r="P1661" s="6">
        <f t="shared" si="252"/>
        <v>12.533333333333333</v>
      </c>
      <c r="Q1661" t="s">
        <v>8324</v>
      </c>
      <c r="R1661" t="s">
        <v>8345</v>
      </c>
      <c r="S1661">
        <f t="shared" si="253"/>
        <v>41625.291666666664</v>
      </c>
      <c r="T1661" t="str">
        <f t="shared" si="250"/>
        <v>12/17/2013</v>
      </c>
      <c r="U1661">
        <f t="shared" si="254"/>
        <v>41596.913437499999</v>
      </c>
      <c r="V1661" t="str">
        <f t="shared" si="255"/>
        <v>11/18/2013</v>
      </c>
      <c r="W1661">
        <f t="shared" si="256"/>
        <v>2013</v>
      </c>
      <c r="X1661">
        <f t="shared" si="257"/>
        <v>2013</v>
      </c>
      <c r="Y1661">
        <f t="shared" si="258"/>
        <v>11</v>
      </c>
      <c r="Z1661" t="str">
        <f t="shared" si="259"/>
        <v>Nov</v>
      </c>
    </row>
    <row r="1662" spans="1:26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1"/>
        <v>12.5375</v>
      </c>
      <c r="P1662" s="6">
        <f t="shared" si="252"/>
        <v>27.861111111111111</v>
      </c>
      <c r="Q1662" t="s">
        <v>8324</v>
      </c>
      <c r="R1662" t="s">
        <v>8345</v>
      </c>
      <c r="S1662">
        <f t="shared" si="253"/>
        <v>42490.707638888889</v>
      </c>
      <c r="T1662" t="str">
        <f t="shared" si="250"/>
        <v>4/30/2016</v>
      </c>
      <c r="U1662">
        <f t="shared" si="254"/>
        <v>42459.693865740745</v>
      </c>
      <c r="V1662" t="str">
        <f t="shared" si="255"/>
        <v>3/30/2016</v>
      </c>
      <c r="W1662">
        <f t="shared" si="256"/>
        <v>2016</v>
      </c>
      <c r="X1662">
        <f t="shared" si="257"/>
        <v>2016</v>
      </c>
      <c r="Y1662">
        <f t="shared" si="258"/>
        <v>3</v>
      </c>
      <c r="Z1662" t="str">
        <f t="shared" si="259"/>
        <v>March</v>
      </c>
    </row>
    <row r="1663" spans="1:26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1"/>
        <v>1.0250632911392406</v>
      </c>
      <c r="P1663" s="6">
        <f t="shared" si="252"/>
        <v>80.178217821782184</v>
      </c>
      <c r="Q1663" t="s">
        <v>8324</v>
      </c>
      <c r="R1663" t="s">
        <v>8345</v>
      </c>
      <c r="S1663">
        <f t="shared" si="253"/>
        <v>42386.666666666664</v>
      </c>
      <c r="T1663" t="str">
        <f t="shared" si="250"/>
        <v>1/17/2016</v>
      </c>
      <c r="U1663">
        <f t="shared" si="254"/>
        <v>42343.998043981483</v>
      </c>
      <c r="V1663" t="str">
        <f t="shared" si="255"/>
        <v>12/5/2015</v>
      </c>
      <c r="W1663">
        <f t="shared" si="256"/>
        <v>2016</v>
      </c>
      <c r="X1663">
        <f t="shared" si="257"/>
        <v>2015</v>
      </c>
      <c r="Y1663">
        <f t="shared" si="258"/>
        <v>12</v>
      </c>
      <c r="Z1663" t="str">
        <f t="shared" si="259"/>
        <v>Dec</v>
      </c>
    </row>
    <row r="1664" spans="1:26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1"/>
        <v>1.026375</v>
      </c>
      <c r="P1664" s="6">
        <f t="shared" si="252"/>
        <v>132.43548387096774</v>
      </c>
      <c r="Q1664" t="s">
        <v>8324</v>
      </c>
      <c r="R1664" t="s">
        <v>8345</v>
      </c>
      <c r="S1664">
        <f t="shared" si="253"/>
        <v>40908.031666666662</v>
      </c>
      <c r="T1664" t="str">
        <f t="shared" si="250"/>
        <v>12/31/2011</v>
      </c>
      <c r="U1664">
        <f t="shared" si="254"/>
        <v>40848.198333333334</v>
      </c>
      <c r="V1664" t="str">
        <f t="shared" si="255"/>
        <v>11/1/2011</v>
      </c>
      <c r="W1664">
        <f t="shared" si="256"/>
        <v>2011</v>
      </c>
      <c r="X1664">
        <f t="shared" si="257"/>
        <v>2011</v>
      </c>
      <c r="Y1664">
        <f t="shared" si="258"/>
        <v>11</v>
      </c>
      <c r="Z1664" t="str">
        <f t="shared" si="259"/>
        <v>Nov</v>
      </c>
    </row>
    <row r="1665" spans="1:26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1"/>
        <v>1.08</v>
      </c>
      <c r="P1665" s="6">
        <f t="shared" si="252"/>
        <v>33.75</v>
      </c>
      <c r="Q1665" t="s">
        <v>8324</v>
      </c>
      <c r="R1665" t="s">
        <v>8345</v>
      </c>
      <c r="S1665">
        <f t="shared" si="253"/>
        <v>42035.813738425924</v>
      </c>
      <c r="T1665" t="str">
        <f t="shared" si="250"/>
        <v>1/31/2015</v>
      </c>
      <c r="U1665">
        <f t="shared" si="254"/>
        <v>42006.02207175926</v>
      </c>
      <c r="V1665" t="str">
        <f t="shared" si="255"/>
        <v>1/2/2015</v>
      </c>
      <c r="W1665">
        <f t="shared" si="256"/>
        <v>2015</v>
      </c>
      <c r="X1665">
        <f t="shared" si="257"/>
        <v>2015</v>
      </c>
      <c r="Y1665">
        <f t="shared" si="258"/>
        <v>1</v>
      </c>
      <c r="Z1665" t="str">
        <f t="shared" si="259"/>
        <v>Jan</v>
      </c>
    </row>
    <row r="1666" spans="1:26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1"/>
        <v>1.2240879999999998</v>
      </c>
      <c r="P1666" s="6">
        <f t="shared" si="252"/>
        <v>34.384494382022467</v>
      </c>
      <c r="Q1666" t="s">
        <v>8324</v>
      </c>
      <c r="R1666" t="s">
        <v>8345</v>
      </c>
      <c r="S1666">
        <f t="shared" si="253"/>
        <v>40983.957638888889</v>
      </c>
      <c r="T1666" t="str">
        <f t="shared" ref="T1666:T1729" si="260">TEXT(S1666,"m/d/yyyy")</f>
        <v>3/15/2012</v>
      </c>
      <c r="U1666">
        <f t="shared" si="254"/>
        <v>40939.761782407404</v>
      </c>
      <c r="V1666" t="str">
        <f t="shared" si="255"/>
        <v>1/31/2012</v>
      </c>
      <c r="W1666">
        <f t="shared" si="256"/>
        <v>2012</v>
      </c>
      <c r="X1666">
        <f t="shared" si="257"/>
        <v>2012</v>
      </c>
      <c r="Y1666">
        <f t="shared" si="258"/>
        <v>1</v>
      </c>
      <c r="Z1666" t="str">
        <f t="shared" si="259"/>
        <v>Jan</v>
      </c>
    </row>
    <row r="1667" spans="1:26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1">E1667/D1667</f>
        <v>1.1945714285714286</v>
      </c>
      <c r="P1667" s="6">
        <f t="shared" ref="P1667:P1730" si="262">E1667/L1667</f>
        <v>44.956989247311824</v>
      </c>
      <c r="Q1667" t="s">
        <v>8324</v>
      </c>
      <c r="R1667" t="s">
        <v>8345</v>
      </c>
      <c r="S1667">
        <f t="shared" ref="S1667:S1730" si="263">(((I1667/60)/60)/24)+DATE(1970,1,1)+(-5/24)</f>
        <v>40595.916666666664</v>
      </c>
      <c r="T1667" t="str">
        <f t="shared" si="260"/>
        <v>2/21/2011</v>
      </c>
      <c r="U1667">
        <f t="shared" ref="U1667:U1730" si="264">(((J1667/60)/60)/24)+DATE(1970,1,1)</f>
        <v>40564.649456018517</v>
      </c>
      <c r="V1667" t="str">
        <f t="shared" ref="V1667:V1730" si="265">TEXT(U1667,"m/d/yyyy")</f>
        <v>1/21/2011</v>
      </c>
      <c r="W1667">
        <f t="shared" ref="W1667:W1730" si="266">YEAR(T1667)</f>
        <v>2011</v>
      </c>
      <c r="X1667">
        <f t="shared" ref="X1667:X1730" si="267">YEAR(V1667)</f>
        <v>2011</v>
      </c>
      <c r="Y1667">
        <f t="shared" ref="Y1667:Y1730" si="268">MONTH(V1667)</f>
        <v>1</v>
      </c>
      <c r="Z1667" t="str">
        <f t="shared" ref="Z1667:Z1730" si="269">VLOOKUP(Y1667, $AB$2:$AC$13, 2, FALSE)</f>
        <v>Jan</v>
      </c>
    </row>
    <row r="1668" spans="1:26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1"/>
        <v>1.6088</v>
      </c>
      <c r="P1668" s="6">
        <f t="shared" si="262"/>
        <v>41.04081632653061</v>
      </c>
      <c r="Q1668" t="s">
        <v>8324</v>
      </c>
      <c r="R1668" t="s">
        <v>8345</v>
      </c>
      <c r="S1668">
        <f t="shared" si="263"/>
        <v>41361.003159722219</v>
      </c>
      <c r="T1668" t="str">
        <f t="shared" si="260"/>
        <v>3/28/2013</v>
      </c>
      <c r="U1668">
        <f t="shared" si="264"/>
        <v>41331.253159722226</v>
      </c>
      <c r="V1668" t="str">
        <f t="shared" si="265"/>
        <v>2/26/2013</v>
      </c>
      <c r="W1668">
        <f t="shared" si="266"/>
        <v>2013</v>
      </c>
      <c r="X1668">
        <f t="shared" si="267"/>
        <v>2013</v>
      </c>
      <c r="Y1668">
        <f t="shared" si="268"/>
        <v>2</v>
      </c>
      <c r="Z1668" t="str">
        <f t="shared" si="269"/>
        <v>Feb</v>
      </c>
    </row>
    <row r="1669" spans="1:26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1"/>
        <v>1.2685294117647059</v>
      </c>
      <c r="P1669" s="6">
        <f t="shared" si="262"/>
        <v>52.597560975609753</v>
      </c>
      <c r="Q1669" t="s">
        <v>8324</v>
      </c>
      <c r="R1669" t="s">
        <v>8345</v>
      </c>
      <c r="S1669">
        <f t="shared" si="263"/>
        <v>41709.082638888889</v>
      </c>
      <c r="T1669" t="str">
        <f t="shared" si="260"/>
        <v>3/11/2014</v>
      </c>
      <c r="U1669">
        <f t="shared" si="264"/>
        <v>41682.0705787037</v>
      </c>
      <c r="V1669" t="str">
        <f t="shared" si="265"/>
        <v>2/12/2014</v>
      </c>
      <c r="W1669">
        <f t="shared" si="266"/>
        <v>2014</v>
      </c>
      <c r="X1669">
        <f t="shared" si="267"/>
        <v>2014</v>
      </c>
      <c r="Y1669">
        <f t="shared" si="268"/>
        <v>2</v>
      </c>
      <c r="Z1669" t="str">
        <f t="shared" si="269"/>
        <v>Feb</v>
      </c>
    </row>
    <row r="1670" spans="1:26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1"/>
        <v>1.026375</v>
      </c>
      <c r="P1670" s="6">
        <f t="shared" si="262"/>
        <v>70.784482758620683</v>
      </c>
      <c r="Q1670" t="s">
        <v>8324</v>
      </c>
      <c r="R1670" t="s">
        <v>8345</v>
      </c>
      <c r="S1670">
        <f t="shared" si="263"/>
        <v>40874.983090277776</v>
      </c>
      <c r="T1670" t="str">
        <f t="shared" si="260"/>
        <v>11/27/2011</v>
      </c>
      <c r="U1670">
        <f t="shared" si="264"/>
        <v>40845.14975694444</v>
      </c>
      <c r="V1670" t="str">
        <f t="shared" si="265"/>
        <v>10/29/2011</v>
      </c>
      <c r="W1670">
        <f t="shared" si="266"/>
        <v>2011</v>
      </c>
      <c r="X1670">
        <f t="shared" si="267"/>
        <v>2011</v>
      </c>
      <c r="Y1670">
        <f t="shared" si="268"/>
        <v>10</v>
      </c>
      <c r="Z1670" t="str">
        <f t="shared" si="269"/>
        <v>Oct</v>
      </c>
    </row>
    <row r="1671" spans="1:26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1"/>
        <v>1.3975</v>
      </c>
      <c r="P1671" s="6">
        <f t="shared" si="262"/>
        <v>53.75</v>
      </c>
      <c r="Q1671" t="s">
        <v>8324</v>
      </c>
      <c r="R1671" t="s">
        <v>8345</v>
      </c>
      <c r="S1671">
        <f t="shared" si="263"/>
        <v>42521.676805555551</v>
      </c>
      <c r="T1671" t="str">
        <f t="shared" si="260"/>
        <v>5/31/2016</v>
      </c>
      <c r="U1671">
        <f t="shared" si="264"/>
        <v>42461.885138888887</v>
      </c>
      <c r="V1671" t="str">
        <f t="shared" si="265"/>
        <v>4/1/2016</v>
      </c>
      <c r="W1671">
        <f t="shared" si="266"/>
        <v>2016</v>
      </c>
      <c r="X1671">
        <f t="shared" si="267"/>
        <v>2016</v>
      </c>
      <c r="Y1671">
        <f t="shared" si="268"/>
        <v>4</v>
      </c>
      <c r="Z1671" t="str">
        <f t="shared" si="269"/>
        <v>April</v>
      </c>
    </row>
    <row r="1672" spans="1:26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1"/>
        <v>1.026</v>
      </c>
      <c r="P1672" s="6">
        <f t="shared" si="262"/>
        <v>44.608695652173914</v>
      </c>
      <c r="Q1672" t="s">
        <v>8324</v>
      </c>
      <c r="R1672" t="s">
        <v>8345</v>
      </c>
      <c r="S1672">
        <f t="shared" si="263"/>
        <v>40363.958333333328</v>
      </c>
      <c r="T1672" t="str">
        <f t="shared" si="260"/>
        <v>7/4/2010</v>
      </c>
      <c r="U1672">
        <f t="shared" si="264"/>
        <v>40313.930543981485</v>
      </c>
      <c r="V1672" t="str">
        <f t="shared" si="265"/>
        <v>5/15/2010</v>
      </c>
      <c r="W1672">
        <f t="shared" si="266"/>
        <v>2010</v>
      </c>
      <c r="X1672">
        <f t="shared" si="267"/>
        <v>2010</v>
      </c>
      <c r="Y1672">
        <f t="shared" si="268"/>
        <v>5</v>
      </c>
      <c r="Z1672" t="str">
        <f t="shared" si="269"/>
        <v>May</v>
      </c>
    </row>
    <row r="1673" spans="1:26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1"/>
        <v>1.0067349999999999</v>
      </c>
      <c r="P1673" s="6">
        <f t="shared" si="262"/>
        <v>26.148961038961041</v>
      </c>
      <c r="Q1673" t="s">
        <v>8324</v>
      </c>
      <c r="R1673" t="s">
        <v>8345</v>
      </c>
      <c r="S1673">
        <f t="shared" si="263"/>
        <v>42583.335810185185</v>
      </c>
      <c r="T1673" t="str">
        <f t="shared" si="260"/>
        <v>8/1/2016</v>
      </c>
      <c r="U1673">
        <f t="shared" si="264"/>
        <v>42553.54414351852</v>
      </c>
      <c r="V1673" t="str">
        <f t="shared" si="265"/>
        <v>7/2/2016</v>
      </c>
      <c r="W1673">
        <f t="shared" si="266"/>
        <v>2016</v>
      </c>
      <c r="X1673">
        <f t="shared" si="267"/>
        <v>2016</v>
      </c>
      <c r="Y1673">
        <f t="shared" si="268"/>
        <v>7</v>
      </c>
      <c r="Z1673" t="str">
        <f t="shared" si="269"/>
        <v>July</v>
      </c>
    </row>
    <row r="1674" spans="1:26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1"/>
        <v>1.1294117647058823</v>
      </c>
      <c r="P1674" s="6">
        <f t="shared" si="262"/>
        <v>39.183673469387756</v>
      </c>
      <c r="Q1674" t="s">
        <v>8324</v>
      </c>
      <c r="R1674" t="s">
        <v>8345</v>
      </c>
      <c r="S1674">
        <f t="shared" si="263"/>
        <v>41064.448263888888</v>
      </c>
      <c r="T1674" t="str">
        <f t="shared" si="260"/>
        <v>6/4/2012</v>
      </c>
      <c r="U1674">
        <f t="shared" si="264"/>
        <v>41034.656597222223</v>
      </c>
      <c r="V1674" t="str">
        <f t="shared" si="265"/>
        <v>5/5/2012</v>
      </c>
      <c r="W1674">
        <f t="shared" si="266"/>
        <v>2012</v>
      </c>
      <c r="X1674">
        <f t="shared" si="267"/>
        <v>2012</v>
      </c>
      <c r="Y1674">
        <f t="shared" si="268"/>
        <v>5</v>
      </c>
      <c r="Z1674" t="str">
        <f t="shared" si="269"/>
        <v>May</v>
      </c>
    </row>
    <row r="1675" spans="1:26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1"/>
        <v>1.2809523809523808</v>
      </c>
      <c r="P1675" s="6">
        <f t="shared" si="262"/>
        <v>45.593220338983052</v>
      </c>
      <c r="Q1675" t="s">
        <v>8324</v>
      </c>
      <c r="R1675" t="s">
        <v>8345</v>
      </c>
      <c r="S1675">
        <f t="shared" si="263"/>
        <v>42069.670046296298</v>
      </c>
      <c r="T1675" t="str">
        <f t="shared" si="260"/>
        <v>3/6/2015</v>
      </c>
      <c r="U1675">
        <f t="shared" si="264"/>
        <v>42039.878379629634</v>
      </c>
      <c r="V1675" t="str">
        <f t="shared" si="265"/>
        <v>2/4/2015</v>
      </c>
      <c r="W1675">
        <f t="shared" si="266"/>
        <v>2015</v>
      </c>
      <c r="X1675">
        <f t="shared" si="267"/>
        <v>2015</v>
      </c>
      <c r="Y1675">
        <f t="shared" si="268"/>
        <v>2</v>
      </c>
      <c r="Z1675" t="str">
        <f t="shared" si="269"/>
        <v>Feb</v>
      </c>
    </row>
    <row r="1676" spans="1:26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1"/>
        <v>2.0169999999999999</v>
      </c>
      <c r="P1676" s="6">
        <f t="shared" si="262"/>
        <v>89.247787610619469</v>
      </c>
      <c r="Q1676" t="s">
        <v>8324</v>
      </c>
      <c r="R1676" t="s">
        <v>8345</v>
      </c>
      <c r="S1676">
        <f t="shared" si="263"/>
        <v>42600.082638888889</v>
      </c>
      <c r="T1676" t="str">
        <f t="shared" si="260"/>
        <v>8/18/2016</v>
      </c>
      <c r="U1676">
        <f t="shared" si="264"/>
        <v>42569.605393518519</v>
      </c>
      <c r="V1676" t="str">
        <f t="shared" si="265"/>
        <v>7/18/2016</v>
      </c>
      <c r="W1676">
        <f t="shared" si="266"/>
        <v>2016</v>
      </c>
      <c r="X1676">
        <f t="shared" si="267"/>
        <v>2016</v>
      </c>
      <c r="Y1676">
        <f t="shared" si="268"/>
        <v>7</v>
      </c>
      <c r="Z1676" t="str">
        <f t="shared" si="269"/>
        <v>July</v>
      </c>
    </row>
    <row r="1677" spans="1:26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1"/>
        <v>1.37416</v>
      </c>
      <c r="P1677" s="6">
        <f t="shared" si="262"/>
        <v>40.416470588235299</v>
      </c>
      <c r="Q1677" t="s">
        <v>8324</v>
      </c>
      <c r="R1677" t="s">
        <v>8345</v>
      </c>
      <c r="S1677">
        <f t="shared" si="263"/>
        <v>40832.710416666661</v>
      </c>
      <c r="T1677" t="str">
        <f t="shared" si="260"/>
        <v>10/16/2011</v>
      </c>
      <c r="U1677">
        <f t="shared" si="264"/>
        <v>40802.733101851853</v>
      </c>
      <c r="V1677" t="str">
        <f t="shared" si="265"/>
        <v>9/16/2011</v>
      </c>
      <c r="W1677">
        <f t="shared" si="266"/>
        <v>2011</v>
      </c>
      <c r="X1677">
        <f t="shared" si="267"/>
        <v>2011</v>
      </c>
      <c r="Y1677">
        <f t="shared" si="268"/>
        <v>9</v>
      </c>
      <c r="Z1677" t="str">
        <f t="shared" si="269"/>
        <v>Sept</v>
      </c>
    </row>
    <row r="1678" spans="1:26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1"/>
        <v>1.1533333333333333</v>
      </c>
      <c r="P1678" s="6">
        <f t="shared" si="262"/>
        <v>82.38095238095238</v>
      </c>
      <c r="Q1678" t="s">
        <v>8324</v>
      </c>
      <c r="R1678" t="s">
        <v>8345</v>
      </c>
      <c r="S1678">
        <f t="shared" si="263"/>
        <v>41019.957638888889</v>
      </c>
      <c r="T1678" t="str">
        <f t="shared" si="260"/>
        <v>4/20/2012</v>
      </c>
      <c r="U1678">
        <f t="shared" si="264"/>
        <v>40973.72623842593</v>
      </c>
      <c r="V1678" t="str">
        <f t="shared" si="265"/>
        <v>3/5/2012</v>
      </c>
      <c r="W1678">
        <f t="shared" si="266"/>
        <v>2012</v>
      </c>
      <c r="X1678">
        <f t="shared" si="267"/>
        <v>2012</v>
      </c>
      <c r="Y1678">
        <f t="shared" si="268"/>
        <v>3</v>
      </c>
      <c r="Z1678" t="str">
        <f t="shared" si="269"/>
        <v>March</v>
      </c>
    </row>
    <row r="1679" spans="1:26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1"/>
        <v>1.1166666666666667</v>
      </c>
      <c r="P1679" s="6">
        <f t="shared" si="262"/>
        <v>159.52380952380952</v>
      </c>
      <c r="Q1679" t="s">
        <v>8324</v>
      </c>
      <c r="R1679" t="s">
        <v>8345</v>
      </c>
      <c r="S1679">
        <f t="shared" si="263"/>
        <v>42476.040972222218</v>
      </c>
      <c r="T1679" t="str">
        <f t="shared" si="260"/>
        <v>4/16/2016</v>
      </c>
      <c r="U1679">
        <f t="shared" si="264"/>
        <v>42416.407129629632</v>
      </c>
      <c r="V1679" t="str">
        <f t="shared" si="265"/>
        <v>2/16/2016</v>
      </c>
      <c r="W1679">
        <f t="shared" si="266"/>
        <v>2016</v>
      </c>
      <c r="X1679">
        <f t="shared" si="267"/>
        <v>2016</v>
      </c>
      <c r="Y1679">
        <f t="shared" si="268"/>
        <v>2</v>
      </c>
      <c r="Z1679" t="str">
        <f t="shared" si="269"/>
        <v>Feb</v>
      </c>
    </row>
    <row r="1680" spans="1:26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1"/>
        <v>1.1839999999999999</v>
      </c>
      <c r="P1680" s="6">
        <f t="shared" si="262"/>
        <v>36.244897959183675</v>
      </c>
      <c r="Q1680" t="s">
        <v>8324</v>
      </c>
      <c r="R1680" t="s">
        <v>8345</v>
      </c>
      <c r="S1680">
        <f t="shared" si="263"/>
        <v>41676.646655092591</v>
      </c>
      <c r="T1680" t="str">
        <f t="shared" si="260"/>
        <v>2/6/2014</v>
      </c>
      <c r="U1680">
        <f t="shared" si="264"/>
        <v>41662.854988425926</v>
      </c>
      <c r="V1680" t="str">
        <f t="shared" si="265"/>
        <v>1/23/2014</v>
      </c>
      <c r="W1680">
        <f t="shared" si="266"/>
        <v>2014</v>
      </c>
      <c r="X1680">
        <f t="shared" si="267"/>
        <v>2014</v>
      </c>
      <c r="Y1680">
        <f t="shared" si="268"/>
        <v>1</v>
      </c>
      <c r="Z1680" t="str">
        <f t="shared" si="269"/>
        <v>Jan</v>
      </c>
    </row>
    <row r="1681" spans="1:26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1"/>
        <v>1.75</v>
      </c>
      <c r="P1681" s="6">
        <f t="shared" si="262"/>
        <v>62.5</v>
      </c>
      <c r="Q1681" t="s">
        <v>8324</v>
      </c>
      <c r="R1681" t="s">
        <v>8345</v>
      </c>
      <c r="S1681">
        <f t="shared" si="263"/>
        <v>40745.860474537032</v>
      </c>
      <c r="T1681" t="str">
        <f t="shared" si="260"/>
        <v>7/21/2011</v>
      </c>
      <c r="U1681">
        <f t="shared" si="264"/>
        <v>40723.068807870368</v>
      </c>
      <c r="V1681" t="str">
        <f t="shared" si="265"/>
        <v>6/29/2011</v>
      </c>
      <c r="W1681">
        <f t="shared" si="266"/>
        <v>2011</v>
      </c>
      <c r="X1681">
        <f t="shared" si="267"/>
        <v>2011</v>
      </c>
      <c r="Y1681">
        <f t="shared" si="268"/>
        <v>6</v>
      </c>
      <c r="Z1681" t="str">
        <f t="shared" si="269"/>
        <v>June</v>
      </c>
    </row>
    <row r="1682" spans="1:26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1"/>
        <v>1.175</v>
      </c>
      <c r="P1682" s="6">
        <f t="shared" si="262"/>
        <v>47</v>
      </c>
      <c r="Q1682" t="s">
        <v>8324</v>
      </c>
      <c r="R1682" t="s">
        <v>8345</v>
      </c>
      <c r="S1682">
        <f t="shared" si="263"/>
        <v>41832.549386574072</v>
      </c>
      <c r="T1682" t="str">
        <f t="shared" si="260"/>
        <v>7/12/2014</v>
      </c>
      <c r="U1682">
        <f t="shared" si="264"/>
        <v>41802.757719907408</v>
      </c>
      <c r="V1682" t="str">
        <f t="shared" si="265"/>
        <v>6/12/2014</v>
      </c>
      <c r="W1682">
        <f t="shared" si="266"/>
        <v>2014</v>
      </c>
      <c r="X1682">
        <f t="shared" si="267"/>
        <v>2014</v>
      </c>
      <c r="Y1682">
        <f t="shared" si="268"/>
        <v>6</v>
      </c>
      <c r="Z1682" t="str">
        <f t="shared" si="269"/>
        <v>June</v>
      </c>
    </row>
    <row r="1683" spans="1:26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1"/>
        <v>1.0142212307692309</v>
      </c>
      <c r="P1683" s="6">
        <f t="shared" si="262"/>
        <v>74.575090497737563</v>
      </c>
      <c r="Q1683" t="s">
        <v>8324</v>
      </c>
      <c r="R1683" t="s">
        <v>8346</v>
      </c>
      <c r="S1683">
        <f t="shared" si="263"/>
        <v>42822.874999999993</v>
      </c>
      <c r="T1683" t="str">
        <f t="shared" si="260"/>
        <v>3/28/2017</v>
      </c>
      <c r="U1683">
        <f t="shared" si="264"/>
        <v>42774.121342592596</v>
      </c>
      <c r="V1683" t="str">
        <f t="shared" si="265"/>
        <v>2/8/2017</v>
      </c>
      <c r="W1683">
        <f t="shared" si="266"/>
        <v>2017</v>
      </c>
      <c r="X1683">
        <f t="shared" si="267"/>
        <v>2017</v>
      </c>
      <c r="Y1683">
        <f t="shared" si="268"/>
        <v>2</v>
      </c>
      <c r="Z1683" t="str">
        <f t="shared" si="269"/>
        <v>Feb</v>
      </c>
    </row>
    <row r="1684" spans="1:26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1"/>
        <v>0</v>
      </c>
      <c r="P1684" s="6" t="e">
        <f t="shared" si="262"/>
        <v>#DIV/0!</v>
      </c>
      <c r="Q1684" t="s">
        <v>8324</v>
      </c>
      <c r="R1684" t="s">
        <v>8346</v>
      </c>
      <c r="S1684">
        <f t="shared" si="263"/>
        <v>42838.963657407403</v>
      </c>
      <c r="T1684" t="str">
        <f t="shared" si="260"/>
        <v>4/13/2017</v>
      </c>
      <c r="U1684">
        <f t="shared" si="264"/>
        <v>42779.21365740741</v>
      </c>
      <c r="V1684" t="str">
        <f t="shared" si="265"/>
        <v>2/13/2017</v>
      </c>
      <c r="W1684">
        <f t="shared" si="266"/>
        <v>2017</v>
      </c>
      <c r="X1684">
        <f t="shared" si="267"/>
        <v>2017</v>
      </c>
      <c r="Y1684">
        <f t="shared" si="268"/>
        <v>2</v>
      </c>
      <c r="Z1684" t="str">
        <f t="shared" si="269"/>
        <v>Feb</v>
      </c>
    </row>
    <row r="1685" spans="1:26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1"/>
        <v>0.21714285714285714</v>
      </c>
      <c r="P1685" s="6">
        <f t="shared" si="262"/>
        <v>76</v>
      </c>
      <c r="Q1685" t="s">
        <v>8324</v>
      </c>
      <c r="R1685" t="s">
        <v>8346</v>
      </c>
      <c r="S1685">
        <f t="shared" si="263"/>
        <v>42832.57335648148</v>
      </c>
      <c r="T1685" t="str">
        <f t="shared" si="260"/>
        <v>4/7/2017</v>
      </c>
      <c r="U1685">
        <f t="shared" si="264"/>
        <v>42808.781689814816</v>
      </c>
      <c r="V1685" t="str">
        <f t="shared" si="265"/>
        <v>3/14/2017</v>
      </c>
      <c r="W1685">
        <f t="shared" si="266"/>
        <v>2017</v>
      </c>
      <c r="X1685">
        <f t="shared" si="267"/>
        <v>2017</v>
      </c>
      <c r="Y1685">
        <f t="shared" si="268"/>
        <v>3</v>
      </c>
      <c r="Z1685" t="str">
        <f t="shared" si="269"/>
        <v>March</v>
      </c>
    </row>
    <row r="1686" spans="1:26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1"/>
        <v>1.0912500000000001</v>
      </c>
      <c r="P1686" s="6">
        <f t="shared" si="262"/>
        <v>86.43564356435644</v>
      </c>
      <c r="Q1686" t="s">
        <v>8324</v>
      </c>
      <c r="R1686" t="s">
        <v>8346</v>
      </c>
      <c r="S1686">
        <f t="shared" si="263"/>
        <v>42811.565289351849</v>
      </c>
      <c r="T1686" t="str">
        <f t="shared" si="260"/>
        <v>3/17/2017</v>
      </c>
      <c r="U1686">
        <f t="shared" si="264"/>
        <v>42783.815289351856</v>
      </c>
      <c r="V1686" t="str">
        <f t="shared" si="265"/>
        <v>2/17/2017</v>
      </c>
      <c r="W1686">
        <f t="shared" si="266"/>
        <v>2017</v>
      </c>
      <c r="X1686">
        <f t="shared" si="267"/>
        <v>2017</v>
      </c>
      <c r="Y1686">
        <f t="shared" si="268"/>
        <v>2</v>
      </c>
      <c r="Z1686" t="str">
        <f t="shared" si="269"/>
        <v>Feb</v>
      </c>
    </row>
    <row r="1687" spans="1:26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1"/>
        <v>1.0285714285714285</v>
      </c>
      <c r="P1687" s="6">
        <f t="shared" si="262"/>
        <v>24</v>
      </c>
      <c r="Q1687" t="s">
        <v>8324</v>
      </c>
      <c r="R1687" t="s">
        <v>8346</v>
      </c>
      <c r="S1687">
        <f t="shared" si="263"/>
        <v>42818.0002662037</v>
      </c>
      <c r="T1687" t="str">
        <f t="shared" si="260"/>
        <v>3/24/2017</v>
      </c>
      <c r="U1687">
        <f t="shared" si="264"/>
        <v>42788.2502662037</v>
      </c>
      <c r="V1687" t="str">
        <f t="shared" si="265"/>
        <v>2/22/2017</v>
      </c>
      <c r="W1687">
        <f t="shared" si="266"/>
        <v>2017</v>
      </c>
      <c r="X1687">
        <f t="shared" si="267"/>
        <v>2017</v>
      </c>
      <c r="Y1687">
        <f t="shared" si="268"/>
        <v>2</v>
      </c>
      <c r="Z1687" t="str">
        <f t="shared" si="269"/>
        <v>Feb</v>
      </c>
    </row>
    <row r="1688" spans="1:26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1"/>
        <v>3.5999999999999999E-3</v>
      </c>
      <c r="P1688" s="6">
        <f t="shared" si="262"/>
        <v>18</v>
      </c>
      <c r="Q1688" t="s">
        <v>8324</v>
      </c>
      <c r="R1688" t="s">
        <v>8346</v>
      </c>
      <c r="S1688">
        <f t="shared" si="263"/>
        <v>42852.593969907401</v>
      </c>
      <c r="T1688" t="str">
        <f t="shared" si="260"/>
        <v>4/27/2017</v>
      </c>
      <c r="U1688">
        <f t="shared" si="264"/>
        <v>42792.843969907408</v>
      </c>
      <c r="V1688" t="str">
        <f t="shared" si="265"/>
        <v>2/26/2017</v>
      </c>
      <c r="W1688">
        <f t="shared" si="266"/>
        <v>2017</v>
      </c>
      <c r="X1688">
        <f t="shared" si="267"/>
        <v>2017</v>
      </c>
      <c r="Y1688">
        <f t="shared" si="268"/>
        <v>2</v>
      </c>
      <c r="Z1688" t="str">
        <f t="shared" si="269"/>
        <v>Feb</v>
      </c>
    </row>
    <row r="1689" spans="1:26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1"/>
        <v>0.3125</v>
      </c>
      <c r="P1689" s="6">
        <f t="shared" si="262"/>
        <v>80.128205128205124</v>
      </c>
      <c r="Q1689" t="s">
        <v>8324</v>
      </c>
      <c r="R1689" t="s">
        <v>8346</v>
      </c>
      <c r="S1689">
        <f t="shared" si="263"/>
        <v>42835.635416666664</v>
      </c>
      <c r="T1689" t="str">
        <f t="shared" si="260"/>
        <v>4/10/2017</v>
      </c>
      <c r="U1689">
        <f t="shared" si="264"/>
        <v>42802.046817129631</v>
      </c>
      <c r="V1689" t="str">
        <f t="shared" si="265"/>
        <v>3/8/2017</v>
      </c>
      <c r="W1689">
        <f t="shared" si="266"/>
        <v>2017</v>
      </c>
      <c r="X1689">
        <f t="shared" si="267"/>
        <v>2017</v>
      </c>
      <c r="Y1689">
        <f t="shared" si="268"/>
        <v>3</v>
      </c>
      <c r="Z1689" t="str">
        <f t="shared" si="269"/>
        <v>March</v>
      </c>
    </row>
    <row r="1690" spans="1:26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1"/>
        <v>0.443</v>
      </c>
      <c r="P1690" s="6">
        <f t="shared" si="262"/>
        <v>253.14285714285714</v>
      </c>
      <c r="Q1690" t="s">
        <v>8324</v>
      </c>
      <c r="R1690" t="s">
        <v>8346</v>
      </c>
      <c r="S1690">
        <f t="shared" si="263"/>
        <v>42834.28465277778</v>
      </c>
      <c r="T1690" t="str">
        <f t="shared" si="260"/>
        <v>4/9/2017</v>
      </c>
      <c r="U1690">
        <f t="shared" si="264"/>
        <v>42804.534652777773</v>
      </c>
      <c r="V1690" t="str">
        <f t="shared" si="265"/>
        <v>3/10/2017</v>
      </c>
      <c r="W1690">
        <f t="shared" si="266"/>
        <v>2017</v>
      </c>
      <c r="X1690">
        <f t="shared" si="267"/>
        <v>2017</v>
      </c>
      <c r="Y1690">
        <f t="shared" si="268"/>
        <v>3</v>
      </c>
      <c r="Z1690" t="str">
        <f t="shared" si="269"/>
        <v>March</v>
      </c>
    </row>
    <row r="1691" spans="1:26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1"/>
        <v>1</v>
      </c>
      <c r="P1691" s="6">
        <f t="shared" si="262"/>
        <v>171.42857142857142</v>
      </c>
      <c r="Q1691" t="s">
        <v>8324</v>
      </c>
      <c r="R1691" t="s">
        <v>8346</v>
      </c>
      <c r="S1691">
        <f t="shared" si="263"/>
        <v>42810.692476851851</v>
      </c>
      <c r="T1691" t="str">
        <f t="shared" si="260"/>
        <v>3/16/2017</v>
      </c>
      <c r="U1691">
        <f t="shared" si="264"/>
        <v>42780.942476851851</v>
      </c>
      <c r="V1691" t="str">
        <f t="shared" si="265"/>
        <v>2/14/2017</v>
      </c>
      <c r="W1691">
        <f t="shared" si="266"/>
        <v>2017</v>
      </c>
      <c r="X1691">
        <f t="shared" si="267"/>
        <v>2017</v>
      </c>
      <c r="Y1691">
        <f t="shared" si="268"/>
        <v>2</v>
      </c>
      <c r="Z1691" t="str">
        <f t="shared" si="269"/>
        <v>Feb</v>
      </c>
    </row>
    <row r="1692" spans="1:26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1"/>
        <v>0.254</v>
      </c>
      <c r="P1692" s="6">
        <f t="shared" si="262"/>
        <v>57.727272727272727</v>
      </c>
      <c r="Q1692" t="s">
        <v>8324</v>
      </c>
      <c r="R1692" t="s">
        <v>8346</v>
      </c>
      <c r="S1692">
        <f t="shared" si="263"/>
        <v>42831.181041666663</v>
      </c>
      <c r="T1692" t="str">
        <f t="shared" si="260"/>
        <v>4/6/2017</v>
      </c>
      <c r="U1692">
        <f t="shared" si="264"/>
        <v>42801.43104166667</v>
      </c>
      <c r="V1692" t="str">
        <f t="shared" si="265"/>
        <v>3/7/2017</v>
      </c>
      <c r="W1692">
        <f t="shared" si="266"/>
        <v>2017</v>
      </c>
      <c r="X1692">
        <f t="shared" si="267"/>
        <v>2017</v>
      </c>
      <c r="Y1692">
        <f t="shared" si="268"/>
        <v>3</v>
      </c>
      <c r="Z1692" t="str">
        <f t="shared" si="269"/>
        <v>March</v>
      </c>
    </row>
    <row r="1693" spans="1:26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1"/>
        <v>0.33473333333333333</v>
      </c>
      <c r="P1693" s="6">
        <f t="shared" si="262"/>
        <v>264.26315789473682</v>
      </c>
      <c r="Q1693" t="s">
        <v>8324</v>
      </c>
      <c r="R1693" t="s">
        <v>8346</v>
      </c>
      <c r="S1693">
        <f t="shared" si="263"/>
        <v>42827.833333333336</v>
      </c>
      <c r="T1693" t="str">
        <f t="shared" si="260"/>
        <v>4/2/2017</v>
      </c>
      <c r="U1693">
        <f t="shared" si="264"/>
        <v>42795.701481481476</v>
      </c>
      <c r="V1693" t="str">
        <f t="shared" si="265"/>
        <v>3/1/2017</v>
      </c>
      <c r="W1693">
        <f t="shared" si="266"/>
        <v>2017</v>
      </c>
      <c r="X1693">
        <f t="shared" si="267"/>
        <v>2017</v>
      </c>
      <c r="Y1693">
        <f t="shared" si="268"/>
        <v>3</v>
      </c>
      <c r="Z1693" t="str">
        <f t="shared" si="269"/>
        <v>March</v>
      </c>
    </row>
    <row r="1694" spans="1:26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1"/>
        <v>0.47799999999999998</v>
      </c>
      <c r="P1694" s="6">
        <f t="shared" si="262"/>
        <v>159.33333333333334</v>
      </c>
      <c r="Q1694" t="s">
        <v>8324</v>
      </c>
      <c r="R1694" t="s">
        <v>8346</v>
      </c>
      <c r="S1694">
        <f t="shared" si="263"/>
        <v>42820.790972222218</v>
      </c>
      <c r="T1694" t="str">
        <f t="shared" si="260"/>
        <v>3/26/2017</v>
      </c>
      <c r="U1694">
        <f t="shared" si="264"/>
        <v>42788.151238425926</v>
      </c>
      <c r="V1694" t="str">
        <f t="shared" si="265"/>
        <v>2/22/2017</v>
      </c>
      <c r="W1694">
        <f t="shared" si="266"/>
        <v>2017</v>
      </c>
      <c r="X1694">
        <f t="shared" si="267"/>
        <v>2017</v>
      </c>
      <c r="Y1694">
        <f t="shared" si="268"/>
        <v>2</v>
      </c>
      <c r="Z1694" t="str">
        <f t="shared" si="269"/>
        <v>Feb</v>
      </c>
    </row>
    <row r="1695" spans="1:26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1"/>
        <v>9.3333333333333338E-2</v>
      </c>
      <c r="P1695" s="6">
        <f t="shared" si="262"/>
        <v>35</v>
      </c>
      <c r="Q1695" t="s">
        <v>8324</v>
      </c>
      <c r="R1695" t="s">
        <v>8346</v>
      </c>
      <c r="S1695">
        <f t="shared" si="263"/>
        <v>42834.624999999993</v>
      </c>
      <c r="T1695" t="str">
        <f t="shared" si="260"/>
        <v>4/9/2017</v>
      </c>
      <c r="U1695">
        <f t="shared" si="264"/>
        <v>42803.920277777783</v>
      </c>
      <c r="V1695" t="str">
        <f t="shared" si="265"/>
        <v>3/9/2017</v>
      </c>
      <c r="W1695">
        <f t="shared" si="266"/>
        <v>2017</v>
      </c>
      <c r="X1695">
        <f t="shared" si="267"/>
        <v>2017</v>
      </c>
      <c r="Y1695">
        <f t="shared" si="268"/>
        <v>3</v>
      </c>
      <c r="Z1695" t="str">
        <f t="shared" si="269"/>
        <v>March</v>
      </c>
    </row>
    <row r="1696" spans="1:26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1"/>
        <v>5.0000000000000001E-4</v>
      </c>
      <c r="P1696" s="6">
        <f t="shared" si="262"/>
        <v>5</v>
      </c>
      <c r="Q1696" t="s">
        <v>8324</v>
      </c>
      <c r="R1696" t="s">
        <v>8346</v>
      </c>
      <c r="S1696">
        <f t="shared" si="263"/>
        <v>42820.98333333333</v>
      </c>
      <c r="T1696" t="str">
        <f t="shared" si="260"/>
        <v>3/26/2017</v>
      </c>
      <c r="U1696">
        <f t="shared" si="264"/>
        <v>42791.669837962967</v>
      </c>
      <c r="V1696" t="str">
        <f t="shared" si="265"/>
        <v>2/25/2017</v>
      </c>
      <c r="W1696">
        <f t="shared" si="266"/>
        <v>2017</v>
      </c>
      <c r="X1696">
        <f t="shared" si="267"/>
        <v>2017</v>
      </c>
      <c r="Y1696">
        <f t="shared" si="268"/>
        <v>2</v>
      </c>
      <c r="Z1696" t="str">
        <f t="shared" si="269"/>
        <v>Feb</v>
      </c>
    </row>
    <row r="1697" spans="1:26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1"/>
        <v>0.11708333333333333</v>
      </c>
      <c r="P1697" s="6">
        <f t="shared" si="262"/>
        <v>61.086956521739133</v>
      </c>
      <c r="Q1697" t="s">
        <v>8324</v>
      </c>
      <c r="R1697" t="s">
        <v>8346</v>
      </c>
      <c r="S1697">
        <f t="shared" si="263"/>
        <v>42834.833333333336</v>
      </c>
      <c r="T1697" t="str">
        <f t="shared" si="260"/>
        <v>4/9/2017</v>
      </c>
      <c r="U1697">
        <f t="shared" si="264"/>
        <v>42801.031412037039</v>
      </c>
      <c r="V1697" t="str">
        <f t="shared" si="265"/>
        <v>3/7/2017</v>
      </c>
      <c r="W1697">
        <f t="shared" si="266"/>
        <v>2017</v>
      </c>
      <c r="X1697">
        <f t="shared" si="267"/>
        <v>2017</v>
      </c>
      <c r="Y1697">
        <f t="shared" si="268"/>
        <v>3</v>
      </c>
      <c r="Z1697" t="str">
        <f t="shared" si="269"/>
        <v>March</v>
      </c>
    </row>
    <row r="1698" spans="1:26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1"/>
        <v>0</v>
      </c>
      <c r="P1698" s="6" t="e">
        <f t="shared" si="262"/>
        <v>#DIV/0!</v>
      </c>
      <c r="Q1698" t="s">
        <v>8324</v>
      </c>
      <c r="R1698" t="s">
        <v>8346</v>
      </c>
      <c r="S1698">
        <f t="shared" si="263"/>
        <v>42825.819571759253</v>
      </c>
      <c r="T1698" t="str">
        <f t="shared" si="260"/>
        <v>3/31/2017</v>
      </c>
      <c r="U1698">
        <f t="shared" si="264"/>
        <v>42796.069571759261</v>
      </c>
      <c r="V1698" t="str">
        <f t="shared" si="265"/>
        <v>3/2/2017</v>
      </c>
      <c r="W1698">
        <f t="shared" si="266"/>
        <v>2017</v>
      </c>
      <c r="X1698">
        <f t="shared" si="267"/>
        <v>2017</v>
      </c>
      <c r="Y1698">
        <f t="shared" si="268"/>
        <v>3</v>
      </c>
      <c r="Z1698" t="str">
        <f t="shared" si="269"/>
        <v>March</v>
      </c>
    </row>
    <row r="1699" spans="1:26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1"/>
        <v>0.20208000000000001</v>
      </c>
      <c r="P1699" s="6">
        <f t="shared" si="262"/>
        <v>114.81818181818181</v>
      </c>
      <c r="Q1699" t="s">
        <v>8324</v>
      </c>
      <c r="R1699" t="s">
        <v>8346</v>
      </c>
      <c r="S1699">
        <f t="shared" si="263"/>
        <v>42834.782962962963</v>
      </c>
      <c r="T1699" t="str">
        <f t="shared" si="260"/>
        <v>4/9/2017</v>
      </c>
      <c r="U1699">
        <f t="shared" si="264"/>
        <v>42805.032962962956</v>
      </c>
      <c r="V1699" t="str">
        <f t="shared" si="265"/>
        <v>3/11/2017</v>
      </c>
      <c r="W1699">
        <f t="shared" si="266"/>
        <v>2017</v>
      </c>
      <c r="X1699">
        <f t="shared" si="267"/>
        <v>2017</v>
      </c>
      <c r="Y1699">
        <f t="shared" si="268"/>
        <v>3</v>
      </c>
      <c r="Z1699" t="str">
        <f t="shared" si="269"/>
        <v>March</v>
      </c>
    </row>
    <row r="1700" spans="1:26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1"/>
        <v>0</v>
      </c>
      <c r="P1700" s="6" t="e">
        <f t="shared" si="262"/>
        <v>#DIV/0!</v>
      </c>
      <c r="Q1700" t="s">
        <v>8324</v>
      </c>
      <c r="R1700" t="s">
        <v>8346</v>
      </c>
      <c r="S1700">
        <f t="shared" si="263"/>
        <v>42819.939583333333</v>
      </c>
      <c r="T1700" t="str">
        <f t="shared" si="260"/>
        <v>3/25/2017</v>
      </c>
      <c r="U1700">
        <f t="shared" si="264"/>
        <v>42796.207870370374</v>
      </c>
      <c r="V1700" t="str">
        <f t="shared" si="265"/>
        <v>3/2/2017</v>
      </c>
      <c r="W1700">
        <f t="shared" si="266"/>
        <v>2017</v>
      </c>
      <c r="X1700">
        <f t="shared" si="267"/>
        <v>2017</v>
      </c>
      <c r="Y1700">
        <f t="shared" si="268"/>
        <v>3</v>
      </c>
      <c r="Z1700" t="str">
        <f t="shared" si="269"/>
        <v>March</v>
      </c>
    </row>
    <row r="1701" spans="1:26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1"/>
        <v>4.2311459353574929E-2</v>
      </c>
      <c r="P1701" s="6">
        <f t="shared" si="262"/>
        <v>54</v>
      </c>
      <c r="Q1701" t="s">
        <v>8324</v>
      </c>
      <c r="R1701" t="s">
        <v>8346</v>
      </c>
      <c r="S1701">
        <f t="shared" si="263"/>
        <v>42836.655613425923</v>
      </c>
      <c r="T1701" t="str">
        <f t="shared" si="260"/>
        <v>4/11/2017</v>
      </c>
      <c r="U1701">
        <f t="shared" si="264"/>
        <v>42806.863946759258</v>
      </c>
      <c r="V1701" t="str">
        <f t="shared" si="265"/>
        <v>3/12/2017</v>
      </c>
      <c r="W1701">
        <f t="shared" si="266"/>
        <v>2017</v>
      </c>
      <c r="X1701">
        <f t="shared" si="267"/>
        <v>2017</v>
      </c>
      <c r="Y1701">
        <f t="shared" si="268"/>
        <v>3</v>
      </c>
      <c r="Z1701" t="str">
        <f t="shared" si="269"/>
        <v>March</v>
      </c>
    </row>
    <row r="1702" spans="1:26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1"/>
        <v>0.2606</v>
      </c>
      <c r="P1702" s="6">
        <f t="shared" si="262"/>
        <v>65.974683544303801</v>
      </c>
      <c r="Q1702" t="s">
        <v>8324</v>
      </c>
      <c r="R1702" t="s">
        <v>8346</v>
      </c>
      <c r="S1702">
        <f t="shared" si="263"/>
        <v>42825.958333333336</v>
      </c>
      <c r="T1702" t="str">
        <f t="shared" si="260"/>
        <v>3/31/2017</v>
      </c>
      <c r="U1702">
        <f t="shared" si="264"/>
        <v>42796.071643518517</v>
      </c>
      <c r="V1702" t="str">
        <f t="shared" si="265"/>
        <v>3/2/2017</v>
      </c>
      <c r="W1702">
        <f t="shared" si="266"/>
        <v>2017</v>
      </c>
      <c r="X1702">
        <f t="shared" si="267"/>
        <v>2017</v>
      </c>
      <c r="Y1702">
        <f t="shared" si="268"/>
        <v>3</v>
      </c>
      <c r="Z1702" t="str">
        <f t="shared" si="269"/>
        <v>March</v>
      </c>
    </row>
    <row r="1703" spans="1:26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1"/>
        <v>1.9801980198019802E-3</v>
      </c>
      <c r="P1703" s="6">
        <f t="shared" si="262"/>
        <v>5</v>
      </c>
      <c r="Q1703" t="s">
        <v>8324</v>
      </c>
      <c r="R1703" t="s">
        <v>8346</v>
      </c>
      <c r="S1703">
        <f t="shared" si="263"/>
        <v>42019.456076388888</v>
      </c>
      <c r="T1703" t="str">
        <f t="shared" si="260"/>
        <v>1/15/2015</v>
      </c>
      <c r="U1703">
        <f t="shared" si="264"/>
        <v>41989.664409722223</v>
      </c>
      <c r="V1703" t="str">
        <f t="shared" si="265"/>
        <v>12/16/2014</v>
      </c>
      <c r="W1703">
        <f t="shared" si="266"/>
        <v>2015</v>
      </c>
      <c r="X1703">
        <f t="shared" si="267"/>
        <v>2014</v>
      </c>
      <c r="Y1703">
        <f t="shared" si="268"/>
        <v>12</v>
      </c>
      <c r="Z1703" t="str">
        <f t="shared" si="269"/>
        <v>Dec</v>
      </c>
    </row>
    <row r="1704" spans="1:26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1"/>
        <v>6.0606060606060605E-5</v>
      </c>
      <c r="P1704" s="6">
        <f t="shared" si="262"/>
        <v>1</v>
      </c>
      <c r="Q1704" t="s">
        <v>8324</v>
      </c>
      <c r="R1704" t="s">
        <v>8346</v>
      </c>
      <c r="S1704">
        <f t="shared" si="263"/>
        <v>42093.619791666664</v>
      </c>
      <c r="T1704" t="str">
        <f t="shared" si="260"/>
        <v>3/30/2015</v>
      </c>
      <c r="U1704">
        <f t="shared" si="264"/>
        <v>42063.869791666672</v>
      </c>
      <c r="V1704" t="str">
        <f t="shared" si="265"/>
        <v>2/28/2015</v>
      </c>
      <c r="W1704">
        <f t="shared" si="266"/>
        <v>2015</v>
      </c>
      <c r="X1704">
        <f t="shared" si="267"/>
        <v>2015</v>
      </c>
      <c r="Y1704">
        <f t="shared" si="268"/>
        <v>2</v>
      </c>
      <c r="Z1704" t="str">
        <f t="shared" si="269"/>
        <v>Feb</v>
      </c>
    </row>
    <row r="1705" spans="1:26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1"/>
        <v>1.0200000000000001E-2</v>
      </c>
      <c r="P1705" s="6">
        <f t="shared" si="262"/>
        <v>25.5</v>
      </c>
      <c r="Q1705" t="s">
        <v>8324</v>
      </c>
      <c r="R1705" t="s">
        <v>8346</v>
      </c>
      <c r="S1705">
        <f t="shared" si="263"/>
        <v>42247.073344907411</v>
      </c>
      <c r="T1705" t="str">
        <f t="shared" si="260"/>
        <v>8/31/2015</v>
      </c>
      <c r="U1705">
        <f t="shared" si="264"/>
        <v>42187.281678240746</v>
      </c>
      <c r="V1705" t="str">
        <f t="shared" si="265"/>
        <v>7/2/2015</v>
      </c>
      <c r="W1705">
        <f t="shared" si="266"/>
        <v>2015</v>
      </c>
      <c r="X1705">
        <f t="shared" si="267"/>
        <v>2015</v>
      </c>
      <c r="Y1705">
        <f t="shared" si="268"/>
        <v>7</v>
      </c>
      <c r="Z1705" t="str">
        <f t="shared" si="269"/>
        <v>July</v>
      </c>
    </row>
    <row r="1706" spans="1:26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1"/>
        <v>0.65100000000000002</v>
      </c>
      <c r="P1706" s="6">
        <f t="shared" si="262"/>
        <v>118.36363636363636</v>
      </c>
      <c r="Q1706" t="s">
        <v>8324</v>
      </c>
      <c r="R1706" t="s">
        <v>8346</v>
      </c>
      <c r="S1706">
        <f t="shared" si="263"/>
        <v>42050.931400462963</v>
      </c>
      <c r="T1706" t="str">
        <f t="shared" si="260"/>
        <v>2/15/2015</v>
      </c>
      <c r="U1706">
        <f t="shared" si="264"/>
        <v>42021.139733796299</v>
      </c>
      <c r="V1706" t="str">
        <f t="shared" si="265"/>
        <v>1/17/2015</v>
      </c>
      <c r="W1706">
        <f t="shared" si="266"/>
        <v>2015</v>
      </c>
      <c r="X1706">
        <f t="shared" si="267"/>
        <v>2015</v>
      </c>
      <c r="Y1706">
        <f t="shared" si="268"/>
        <v>1</v>
      </c>
      <c r="Z1706" t="str">
        <f t="shared" si="269"/>
        <v>Jan</v>
      </c>
    </row>
    <row r="1707" spans="1:26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1"/>
        <v>0</v>
      </c>
      <c r="P1707" s="6" t="e">
        <f t="shared" si="262"/>
        <v>#DIV/0!</v>
      </c>
      <c r="Q1707" t="s">
        <v>8324</v>
      </c>
      <c r="R1707" t="s">
        <v>8346</v>
      </c>
      <c r="S1707">
        <f t="shared" si="263"/>
        <v>42256.458333333336</v>
      </c>
      <c r="T1707" t="str">
        <f t="shared" si="260"/>
        <v>9/9/2015</v>
      </c>
      <c r="U1707">
        <f t="shared" si="264"/>
        <v>42245.016736111109</v>
      </c>
      <c r="V1707" t="str">
        <f t="shared" si="265"/>
        <v>8/29/2015</v>
      </c>
      <c r="W1707">
        <f t="shared" si="266"/>
        <v>2015</v>
      </c>
      <c r="X1707">
        <f t="shared" si="267"/>
        <v>2015</v>
      </c>
      <c r="Y1707">
        <f t="shared" si="268"/>
        <v>8</v>
      </c>
      <c r="Z1707" t="str">
        <f t="shared" si="269"/>
        <v>Aug</v>
      </c>
    </row>
    <row r="1708" spans="1:26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1"/>
        <v>0</v>
      </c>
      <c r="P1708" s="6" t="e">
        <f t="shared" si="262"/>
        <v>#DIV/0!</v>
      </c>
      <c r="Q1708" t="s">
        <v>8324</v>
      </c>
      <c r="R1708" t="s">
        <v>8346</v>
      </c>
      <c r="S1708">
        <f t="shared" si="263"/>
        <v>42239.098055555551</v>
      </c>
      <c r="T1708" t="str">
        <f t="shared" si="260"/>
        <v>8/23/2015</v>
      </c>
      <c r="U1708">
        <f t="shared" si="264"/>
        <v>42179.306388888886</v>
      </c>
      <c r="V1708" t="str">
        <f t="shared" si="265"/>
        <v>6/24/2015</v>
      </c>
      <c r="W1708">
        <f t="shared" si="266"/>
        <v>2015</v>
      </c>
      <c r="X1708">
        <f t="shared" si="267"/>
        <v>2015</v>
      </c>
      <c r="Y1708">
        <f t="shared" si="268"/>
        <v>6</v>
      </c>
      <c r="Z1708" t="str">
        <f t="shared" si="269"/>
        <v>June</v>
      </c>
    </row>
    <row r="1709" spans="1:26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1"/>
        <v>9.74E-2</v>
      </c>
      <c r="P1709" s="6">
        <f t="shared" si="262"/>
        <v>54.111111111111114</v>
      </c>
      <c r="Q1709" t="s">
        <v>8324</v>
      </c>
      <c r="R1709" t="s">
        <v>8346</v>
      </c>
      <c r="S1709">
        <f t="shared" si="263"/>
        <v>42457.471006944441</v>
      </c>
      <c r="T1709" t="str">
        <f t="shared" si="260"/>
        <v>3/28/2016</v>
      </c>
      <c r="U1709">
        <f t="shared" si="264"/>
        <v>42427.721006944441</v>
      </c>
      <c r="V1709" t="str">
        <f t="shared" si="265"/>
        <v>2/27/2016</v>
      </c>
      <c r="W1709">
        <f t="shared" si="266"/>
        <v>2016</v>
      </c>
      <c r="X1709">
        <f t="shared" si="267"/>
        <v>2016</v>
      </c>
      <c r="Y1709">
        <f t="shared" si="268"/>
        <v>2</v>
      </c>
      <c r="Z1709" t="str">
        <f t="shared" si="269"/>
        <v>Feb</v>
      </c>
    </row>
    <row r="1710" spans="1:26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1"/>
        <v>0</v>
      </c>
      <c r="P1710" s="6" t="e">
        <f t="shared" si="262"/>
        <v>#DIV/0!</v>
      </c>
      <c r="Q1710" t="s">
        <v>8324</v>
      </c>
      <c r="R1710" t="s">
        <v>8346</v>
      </c>
      <c r="S1710">
        <f t="shared" si="263"/>
        <v>42491.658634259256</v>
      </c>
      <c r="T1710" t="str">
        <f t="shared" si="260"/>
        <v>5/1/2016</v>
      </c>
      <c r="U1710">
        <f t="shared" si="264"/>
        <v>42451.866967592592</v>
      </c>
      <c r="V1710" t="str">
        <f t="shared" si="265"/>
        <v>3/22/2016</v>
      </c>
      <c r="W1710">
        <f t="shared" si="266"/>
        <v>2016</v>
      </c>
      <c r="X1710">
        <f t="shared" si="267"/>
        <v>2016</v>
      </c>
      <c r="Y1710">
        <f t="shared" si="268"/>
        <v>3</v>
      </c>
      <c r="Z1710" t="str">
        <f t="shared" si="269"/>
        <v>March</v>
      </c>
    </row>
    <row r="1711" spans="1:26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1"/>
        <v>4.8571428571428571E-2</v>
      </c>
      <c r="P1711" s="6">
        <f t="shared" si="262"/>
        <v>21.25</v>
      </c>
      <c r="Q1711" t="s">
        <v>8324</v>
      </c>
      <c r="R1711" t="s">
        <v>8346</v>
      </c>
      <c r="S1711">
        <f t="shared" si="263"/>
        <v>41882.610416666663</v>
      </c>
      <c r="T1711" t="str">
        <f t="shared" si="260"/>
        <v>8/31/2014</v>
      </c>
      <c r="U1711">
        <f t="shared" si="264"/>
        <v>41841.56381944444</v>
      </c>
      <c r="V1711" t="str">
        <f t="shared" si="265"/>
        <v>7/21/2014</v>
      </c>
      <c r="W1711">
        <f t="shared" si="266"/>
        <v>2014</v>
      </c>
      <c r="X1711">
        <f t="shared" si="267"/>
        <v>2014</v>
      </c>
      <c r="Y1711">
        <f t="shared" si="268"/>
        <v>7</v>
      </c>
      <c r="Z1711" t="str">
        <f t="shared" si="269"/>
        <v>July</v>
      </c>
    </row>
    <row r="1712" spans="1:26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1"/>
        <v>6.7999999999999996E-3</v>
      </c>
      <c r="P1712" s="6">
        <f t="shared" si="262"/>
        <v>34</v>
      </c>
      <c r="Q1712" t="s">
        <v>8324</v>
      </c>
      <c r="R1712" t="s">
        <v>8346</v>
      </c>
      <c r="S1712">
        <f t="shared" si="263"/>
        <v>42387.333333333336</v>
      </c>
      <c r="T1712" t="str">
        <f t="shared" si="260"/>
        <v>1/18/2016</v>
      </c>
      <c r="U1712">
        <f t="shared" si="264"/>
        <v>42341.59129629629</v>
      </c>
      <c r="V1712" t="str">
        <f t="shared" si="265"/>
        <v>12/3/2015</v>
      </c>
      <c r="W1712">
        <f t="shared" si="266"/>
        <v>2016</v>
      </c>
      <c r="X1712">
        <f t="shared" si="267"/>
        <v>2015</v>
      </c>
      <c r="Y1712">
        <f t="shared" si="268"/>
        <v>12</v>
      </c>
      <c r="Z1712" t="str">
        <f t="shared" si="269"/>
        <v>Dec</v>
      </c>
    </row>
    <row r="1713" spans="1:26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1"/>
        <v>0.105</v>
      </c>
      <c r="P1713" s="6">
        <f t="shared" si="262"/>
        <v>525</v>
      </c>
      <c r="Q1713" t="s">
        <v>8324</v>
      </c>
      <c r="R1713" t="s">
        <v>8346</v>
      </c>
      <c r="S1713">
        <f t="shared" si="263"/>
        <v>41883.437893518516</v>
      </c>
      <c r="T1713" t="str">
        <f t="shared" si="260"/>
        <v>9/1/2014</v>
      </c>
      <c r="U1713">
        <f t="shared" si="264"/>
        <v>41852.646226851852</v>
      </c>
      <c r="V1713" t="str">
        <f t="shared" si="265"/>
        <v>8/1/2014</v>
      </c>
      <c r="W1713">
        <f t="shared" si="266"/>
        <v>2014</v>
      </c>
      <c r="X1713">
        <f t="shared" si="267"/>
        <v>2014</v>
      </c>
      <c r="Y1713">
        <f t="shared" si="268"/>
        <v>8</v>
      </c>
      <c r="Z1713" t="str">
        <f t="shared" si="269"/>
        <v>Aug</v>
      </c>
    </row>
    <row r="1714" spans="1:26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1"/>
        <v>0</v>
      </c>
      <c r="P1714" s="6" t="e">
        <f t="shared" si="262"/>
        <v>#DIV/0!</v>
      </c>
      <c r="Q1714" t="s">
        <v>8324</v>
      </c>
      <c r="R1714" t="s">
        <v>8346</v>
      </c>
      <c r="S1714">
        <f t="shared" si="263"/>
        <v>42185.705474537033</v>
      </c>
      <c r="T1714" t="str">
        <f t="shared" si="260"/>
        <v>6/30/2015</v>
      </c>
      <c r="U1714">
        <f t="shared" si="264"/>
        <v>42125.913807870369</v>
      </c>
      <c r="V1714" t="str">
        <f t="shared" si="265"/>
        <v>5/1/2015</v>
      </c>
      <c r="W1714">
        <f t="shared" si="266"/>
        <v>2015</v>
      </c>
      <c r="X1714">
        <f t="shared" si="267"/>
        <v>2015</v>
      </c>
      <c r="Y1714">
        <f t="shared" si="268"/>
        <v>5</v>
      </c>
      <c r="Z1714" t="str">
        <f t="shared" si="269"/>
        <v>May</v>
      </c>
    </row>
    <row r="1715" spans="1:26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1"/>
        <v>1.6666666666666666E-2</v>
      </c>
      <c r="P1715" s="6">
        <f t="shared" si="262"/>
        <v>50</v>
      </c>
      <c r="Q1715" t="s">
        <v>8324</v>
      </c>
      <c r="R1715" t="s">
        <v>8346</v>
      </c>
      <c r="S1715">
        <f t="shared" si="263"/>
        <v>41917.592731481483</v>
      </c>
      <c r="T1715" t="str">
        <f t="shared" si="260"/>
        <v>10/5/2014</v>
      </c>
      <c r="U1715">
        <f t="shared" si="264"/>
        <v>41887.801064814819</v>
      </c>
      <c r="V1715" t="str">
        <f t="shared" si="265"/>
        <v>9/5/2014</v>
      </c>
      <c r="W1715">
        <f t="shared" si="266"/>
        <v>2014</v>
      </c>
      <c r="X1715">
        <f t="shared" si="267"/>
        <v>2014</v>
      </c>
      <c r="Y1715">
        <f t="shared" si="268"/>
        <v>9</v>
      </c>
      <c r="Z1715" t="str">
        <f t="shared" si="269"/>
        <v>Sept</v>
      </c>
    </row>
    <row r="1716" spans="1:26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1"/>
        <v>7.868E-2</v>
      </c>
      <c r="P1716" s="6">
        <f t="shared" si="262"/>
        <v>115.70588235294117</v>
      </c>
      <c r="Q1716" t="s">
        <v>8324</v>
      </c>
      <c r="R1716" t="s">
        <v>8346</v>
      </c>
      <c r="S1716">
        <f t="shared" si="263"/>
        <v>42125.710196759253</v>
      </c>
      <c r="T1716" t="str">
        <f t="shared" si="260"/>
        <v>5/1/2015</v>
      </c>
      <c r="U1716">
        <f t="shared" si="264"/>
        <v>42095.918530092589</v>
      </c>
      <c r="V1716" t="str">
        <f t="shared" si="265"/>
        <v>4/1/2015</v>
      </c>
      <c r="W1716">
        <f t="shared" si="266"/>
        <v>2015</v>
      </c>
      <c r="X1716">
        <f t="shared" si="267"/>
        <v>2015</v>
      </c>
      <c r="Y1716">
        <f t="shared" si="268"/>
        <v>4</v>
      </c>
      <c r="Z1716" t="str">
        <f t="shared" si="269"/>
        <v>April</v>
      </c>
    </row>
    <row r="1717" spans="1:26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1"/>
        <v>2.2000000000000001E-3</v>
      </c>
      <c r="P1717" s="6">
        <f t="shared" si="262"/>
        <v>5.5</v>
      </c>
      <c r="Q1717" t="s">
        <v>8324</v>
      </c>
      <c r="R1717" t="s">
        <v>8346</v>
      </c>
      <c r="S1717">
        <f t="shared" si="263"/>
        <v>42093.931944444441</v>
      </c>
      <c r="T1717" t="str">
        <f t="shared" si="260"/>
        <v>3/30/2015</v>
      </c>
      <c r="U1717">
        <f t="shared" si="264"/>
        <v>42064.217418981483</v>
      </c>
      <c r="V1717" t="str">
        <f t="shared" si="265"/>
        <v>3/1/2015</v>
      </c>
      <c r="W1717">
        <f t="shared" si="266"/>
        <v>2015</v>
      </c>
      <c r="X1717">
        <f t="shared" si="267"/>
        <v>2015</v>
      </c>
      <c r="Y1717">
        <f t="shared" si="268"/>
        <v>3</v>
      </c>
      <c r="Z1717" t="str">
        <f t="shared" si="269"/>
        <v>March</v>
      </c>
    </row>
    <row r="1718" spans="1:26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1"/>
        <v>7.4999999999999997E-2</v>
      </c>
      <c r="P1718" s="6">
        <f t="shared" si="262"/>
        <v>50</v>
      </c>
      <c r="Q1718" t="s">
        <v>8324</v>
      </c>
      <c r="R1718" t="s">
        <v>8346</v>
      </c>
      <c r="S1718">
        <f t="shared" si="263"/>
        <v>42713.410868055551</v>
      </c>
      <c r="T1718" t="str">
        <f t="shared" si="260"/>
        <v>12/9/2016</v>
      </c>
      <c r="U1718">
        <f t="shared" si="264"/>
        <v>42673.577534722222</v>
      </c>
      <c r="V1718" t="str">
        <f t="shared" si="265"/>
        <v>10/30/2016</v>
      </c>
      <c r="W1718">
        <f t="shared" si="266"/>
        <v>2016</v>
      </c>
      <c r="X1718">
        <f t="shared" si="267"/>
        <v>2016</v>
      </c>
      <c r="Y1718">
        <f t="shared" si="268"/>
        <v>10</v>
      </c>
      <c r="Z1718" t="str">
        <f t="shared" si="269"/>
        <v>Oct</v>
      </c>
    </row>
    <row r="1719" spans="1:26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1"/>
        <v>0.42725880551301687</v>
      </c>
      <c r="P1719" s="6">
        <f t="shared" si="262"/>
        <v>34.024390243902438</v>
      </c>
      <c r="Q1719" t="s">
        <v>8324</v>
      </c>
      <c r="R1719" t="s">
        <v>8346</v>
      </c>
      <c r="S1719">
        <f t="shared" si="263"/>
        <v>42480.958333333336</v>
      </c>
      <c r="T1719" t="str">
        <f t="shared" si="260"/>
        <v>4/20/2016</v>
      </c>
      <c r="U1719">
        <f t="shared" si="264"/>
        <v>42460.98192129629</v>
      </c>
      <c r="V1719" t="str">
        <f t="shared" si="265"/>
        <v>3/31/2016</v>
      </c>
      <c r="W1719">
        <f t="shared" si="266"/>
        <v>2016</v>
      </c>
      <c r="X1719">
        <f t="shared" si="267"/>
        <v>2016</v>
      </c>
      <c r="Y1719">
        <f t="shared" si="268"/>
        <v>3</v>
      </c>
      <c r="Z1719" t="str">
        <f t="shared" si="269"/>
        <v>March</v>
      </c>
    </row>
    <row r="1720" spans="1:26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1"/>
        <v>2.142857142857143E-3</v>
      </c>
      <c r="P1720" s="6">
        <f t="shared" si="262"/>
        <v>37.5</v>
      </c>
      <c r="Q1720" t="s">
        <v>8324</v>
      </c>
      <c r="R1720" t="s">
        <v>8346</v>
      </c>
      <c r="S1720">
        <f t="shared" si="263"/>
        <v>42503.999305555553</v>
      </c>
      <c r="T1720" t="str">
        <f t="shared" si="260"/>
        <v>5/13/2016</v>
      </c>
      <c r="U1720">
        <f t="shared" si="264"/>
        <v>42460.610520833332</v>
      </c>
      <c r="V1720" t="str">
        <f t="shared" si="265"/>
        <v>3/31/2016</v>
      </c>
      <c r="W1720">
        <f t="shared" si="266"/>
        <v>2016</v>
      </c>
      <c r="X1720">
        <f t="shared" si="267"/>
        <v>2016</v>
      </c>
      <c r="Y1720">
        <f t="shared" si="268"/>
        <v>3</v>
      </c>
      <c r="Z1720" t="str">
        <f t="shared" si="269"/>
        <v>March</v>
      </c>
    </row>
    <row r="1721" spans="1:26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1"/>
        <v>8.7500000000000008E-3</v>
      </c>
      <c r="P1721" s="6">
        <f t="shared" si="262"/>
        <v>11.666666666666666</v>
      </c>
      <c r="Q1721" t="s">
        <v>8324</v>
      </c>
      <c r="R1721" t="s">
        <v>8346</v>
      </c>
      <c r="S1721">
        <f t="shared" si="263"/>
        <v>41899.326284722221</v>
      </c>
      <c r="T1721" t="str">
        <f t="shared" si="260"/>
        <v>9/17/2014</v>
      </c>
      <c r="U1721">
        <f t="shared" si="264"/>
        <v>41869.534618055557</v>
      </c>
      <c r="V1721" t="str">
        <f t="shared" si="265"/>
        <v>8/18/2014</v>
      </c>
      <c r="W1721">
        <f t="shared" si="266"/>
        <v>2014</v>
      </c>
      <c r="X1721">
        <f t="shared" si="267"/>
        <v>2014</v>
      </c>
      <c r="Y1721">
        <f t="shared" si="268"/>
        <v>8</v>
      </c>
      <c r="Z1721" t="str">
        <f t="shared" si="269"/>
        <v>Aug</v>
      </c>
    </row>
    <row r="1722" spans="1:26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1"/>
        <v>5.6250000000000001E-2</v>
      </c>
      <c r="P1722" s="6">
        <f t="shared" si="262"/>
        <v>28.125</v>
      </c>
      <c r="Q1722" t="s">
        <v>8324</v>
      </c>
      <c r="R1722" t="s">
        <v>8346</v>
      </c>
      <c r="S1722">
        <f t="shared" si="263"/>
        <v>41952.616562499999</v>
      </c>
      <c r="T1722" t="str">
        <f t="shared" si="260"/>
        <v>11/9/2014</v>
      </c>
      <c r="U1722">
        <f t="shared" si="264"/>
        <v>41922.783229166671</v>
      </c>
      <c r="V1722" t="str">
        <f t="shared" si="265"/>
        <v>10/10/2014</v>
      </c>
      <c r="W1722">
        <f t="shared" si="266"/>
        <v>2014</v>
      </c>
      <c r="X1722">
        <f t="shared" si="267"/>
        <v>2014</v>
      </c>
      <c r="Y1722">
        <f t="shared" si="268"/>
        <v>10</v>
      </c>
      <c r="Z1722" t="str">
        <f t="shared" si="269"/>
        <v>Oct</v>
      </c>
    </row>
    <row r="1723" spans="1:26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1"/>
        <v>0</v>
      </c>
      <c r="P1723" s="6" t="e">
        <f t="shared" si="262"/>
        <v>#DIV/0!</v>
      </c>
      <c r="Q1723" t="s">
        <v>8324</v>
      </c>
      <c r="R1723" t="s">
        <v>8346</v>
      </c>
      <c r="S1723">
        <f t="shared" si="263"/>
        <v>42349.25304398148</v>
      </c>
      <c r="T1723" t="str">
        <f t="shared" si="260"/>
        <v>12/11/2015</v>
      </c>
      <c r="U1723">
        <f t="shared" si="264"/>
        <v>42319.461377314816</v>
      </c>
      <c r="V1723" t="str">
        <f t="shared" si="265"/>
        <v>11/11/2015</v>
      </c>
      <c r="W1723">
        <f t="shared" si="266"/>
        <v>2015</v>
      </c>
      <c r="X1723">
        <f t="shared" si="267"/>
        <v>2015</v>
      </c>
      <c r="Y1723">
        <f t="shared" si="268"/>
        <v>11</v>
      </c>
      <c r="Z1723" t="str">
        <f t="shared" si="269"/>
        <v>Nov</v>
      </c>
    </row>
    <row r="1724" spans="1:26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1"/>
        <v>3.4722222222222224E-4</v>
      </c>
      <c r="P1724" s="6">
        <f t="shared" si="262"/>
        <v>1</v>
      </c>
      <c r="Q1724" t="s">
        <v>8324</v>
      </c>
      <c r="R1724" t="s">
        <v>8346</v>
      </c>
      <c r="S1724">
        <f t="shared" si="263"/>
        <v>42462.798611111109</v>
      </c>
      <c r="T1724" t="str">
        <f t="shared" si="260"/>
        <v>4/2/2016</v>
      </c>
      <c r="U1724">
        <f t="shared" si="264"/>
        <v>42425.960983796293</v>
      </c>
      <c r="V1724" t="str">
        <f t="shared" si="265"/>
        <v>2/25/2016</v>
      </c>
      <c r="W1724">
        <f t="shared" si="266"/>
        <v>2016</v>
      </c>
      <c r="X1724">
        <f t="shared" si="267"/>
        <v>2016</v>
      </c>
      <c r="Y1724">
        <f t="shared" si="268"/>
        <v>2</v>
      </c>
      <c r="Z1724" t="str">
        <f t="shared" si="269"/>
        <v>Feb</v>
      </c>
    </row>
    <row r="1725" spans="1:26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1"/>
        <v>6.5000000000000002E-2</v>
      </c>
      <c r="P1725" s="6">
        <f t="shared" si="262"/>
        <v>216.66666666666666</v>
      </c>
      <c r="Q1725" t="s">
        <v>8324</v>
      </c>
      <c r="R1725" t="s">
        <v>8346</v>
      </c>
      <c r="S1725">
        <f t="shared" si="263"/>
        <v>42186.041666666664</v>
      </c>
      <c r="T1725" t="str">
        <f t="shared" si="260"/>
        <v>7/1/2015</v>
      </c>
      <c r="U1725">
        <f t="shared" si="264"/>
        <v>42129.82540509259</v>
      </c>
      <c r="V1725" t="str">
        <f t="shared" si="265"/>
        <v>5/5/2015</v>
      </c>
      <c r="W1725">
        <f t="shared" si="266"/>
        <v>2015</v>
      </c>
      <c r="X1725">
        <f t="shared" si="267"/>
        <v>2015</v>
      </c>
      <c r="Y1725">
        <f t="shared" si="268"/>
        <v>5</v>
      </c>
      <c r="Z1725" t="str">
        <f t="shared" si="269"/>
        <v>May</v>
      </c>
    </row>
    <row r="1726" spans="1:26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1"/>
        <v>5.8333333333333336E-3</v>
      </c>
      <c r="P1726" s="6">
        <f t="shared" si="262"/>
        <v>8.75</v>
      </c>
      <c r="Q1726" t="s">
        <v>8324</v>
      </c>
      <c r="R1726" t="s">
        <v>8346</v>
      </c>
      <c r="S1726">
        <f t="shared" si="263"/>
        <v>41942.724097222221</v>
      </c>
      <c r="T1726" t="str">
        <f t="shared" si="260"/>
        <v>10/30/2014</v>
      </c>
      <c r="U1726">
        <f t="shared" si="264"/>
        <v>41912.932430555556</v>
      </c>
      <c r="V1726" t="str">
        <f t="shared" si="265"/>
        <v>9/30/2014</v>
      </c>
      <c r="W1726">
        <f t="shared" si="266"/>
        <v>2014</v>
      </c>
      <c r="X1726">
        <f t="shared" si="267"/>
        <v>2014</v>
      </c>
      <c r="Y1726">
        <f t="shared" si="268"/>
        <v>9</v>
      </c>
      <c r="Z1726" t="str">
        <f t="shared" si="269"/>
        <v>Sept</v>
      </c>
    </row>
    <row r="1727" spans="1:26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1"/>
        <v>0.10181818181818182</v>
      </c>
      <c r="P1727" s="6">
        <f t="shared" si="262"/>
        <v>62.222222222222221</v>
      </c>
      <c r="Q1727" t="s">
        <v>8324</v>
      </c>
      <c r="R1727" t="s">
        <v>8346</v>
      </c>
      <c r="S1727">
        <f t="shared" si="263"/>
        <v>41875.759826388887</v>
      </c>
      <c r="T1727" t="str">
        <f t="shared" si="260"/>
        <v>8/24/2014</v>
      </c>
      <c r="U1727">
        <f t="shared" si="264"/>
        <v>41845.968159722222</v>
      </c>
      <c r="V1727" t="str">
        <f t="shared" si="265"/>
        <v>7/25/2014</v>
      </c>
      <c r="W1727">
        <f t="shared" si="266"/>
        <v>2014</v>
      </c>
      <c r="X1727">
        <f t="shared" si="267"/>
        <v>2014</v>
      </c>
      <c r="Y1727">
        <f t="shared" si="268"/>
        <v>7</v>
      </c>
      <c r="Z1727" t="str">
        <f t="shared" si="269"/>
        <v>July</v>
      </c>
    </row>
    <row r="1728" spans="1:26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1"/>
        <v>0.33784615384615385</v>
      </c>
      <c r="P1728" s="6">
        <f t="shared" si="262"/>
        <v>137.25</v>
      </c>
      <c r="Q1728" t="s">
        <v>8324</v>
      </c>
      <c r="R1728" t="s">
        <v>8346</v>
      </c>
      <c r="S1728">
        <f t="shared" si="263"/>
        <v>41817.711388888885</v>
      </c>
      <c r="T1728" t="str">
        <f t="shared" si="260"/>
        <v>6/27/2014</v>
      </c>
      <c r="U1728">
        <f t="shared" si="264"/>
        <v>41788.919722222221</v>
      </c>
      <c r="V1728" t="str">
        <f t="shared" si="265"/>
        <v>5/29/2014</v>
      </c>
      <c r="W1728">
        <f t="shared" si="266"/>
        <v>2014</v>
      </c>
      <c r="X1728">
        <f t="shared" si="267"/>
        <v>2014</v>
      </c>
      <c r="Y1728">
        <f t="shared" si="268"/>
        <v>5</v>
      </c>
      <c r="Z1728" t="str">
        <f t="shared" si="269"/>
        <v>May</v>
      </c>
    </row>
    <row r="1729" spans="1:26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1"/>
        <v>3.3333333333333332E-4</v>
      </c>
      <c r="P1729" s="6">
        <f t="shared" si="262"/>
        <v>1</v>
      </c>
      <c r="Q1729" t="s">
        <v>8324</v>
      </c>
      <c r="R1729" t="s">
        <v>8346</v>
      </c>
      <c r="S1729">
        <f t="shared" si="263"/>
        <v>42099.249999999993</v>
      </c>
      <c r="T1729" t="str">
        <f t="shared" si="260"/>
        <v>4/5/2015</v>
      </c>
      <c r="U1729">
        <f t="shared" si="264"/>
        <v>42044.927974537044</v>
      </c>
      <c r="V1729" t="str">
        <f t="shared" si="265"/>
        <v>2/9/2015</v>
      </c>
      <c r="W1729">
        <f t="shared" si="266"/>
        <v>2015</v>
      </c>
      <c r="X1729">
        <f t="shared" si="267"/>
        <v>2015</v>
      </c>
      <c r="Y1729">
        <f t="shared" si="268"/>
        <v>2</v>
      </c>
      <c r="Z1729" t="str">
        <f t="shared" si="269"/>
        <v>Feb</v>
      </c>
    </row>
    <row r="1730" spans="1:26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1"/>
        <v>0.68400000000000005</v>
      </c>
      <c r="P1730" s="6">
        <f t="shared" si="262"/>
        <v>122.14285714285714</v>
      </c>
      <c r="Q1730" t="s">
        <v>8324</v>
      </c>
      <c r="R1730" t="s">
        <v>8346</v>
      </c>
      <c r="S1730">
        <f t="shared" si="263"/>
        <v>42298.417523148142</v>
      </c>
      <c r="T1730" t="str">
        <f t="shared" ref="T1730:T1793" si="270">TEXT(S1730,"m/d/yyyy")</f>
        <v>10/21/2015</v>
      </c>
      <c r="U1730">
        <f t="shared" si="264"/>
        <v>42268.625856481478</v>
      </c>
      <c r="V1730" t="str">
        <f t="shared" si="265"/>
        <v>9/21/2015</v>
      </c>
      <c r="W1730">
        <f t="shared" si="266"/>
        <v>2015</v>
      </c>
      <c r="X1730">
        <f t="shared" si="267"/>
        <v>2015</v>
      </c>
      <c r="Y1730">
        <f t="shared" si="268"/>
        <v>9</v>
      </c>
      <c r="Z1730" t="str">
        <f t="shared" si="269"/>
        <v>Sept</v>
      </c>
    </row>
    <row r="1731" spans="1:26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1">E1731/D1731</f>
        <v>0</v>
      </c>
      <c r="P1731" s="6" t="e">
        <f t="shared" ref="P1731:P1794" si="272">E1731/L1731</f>
        <v>#DIV/0!</v>
      </c>
      <c r="Q1731" t="s">
        <v>8324</v>
      </c>
      <c r="R1731" t="s">
        <v>8346</v>
      </c>
      <c r="S1731">
        <f t="shared" ref="S1731:S1794" si="273">(((I1731/60)/60)/24)+DATE(1970,1,1)+(-5/24)</f>
        <v>42530.843819444439</v>
      </c>
      <c r="T1731" t="str">
        <f t="shared" si="270"/>
        <v>6/9/2016</v>
      </c>
      <c r="U1731">
        <f t="shared" ref="U1731:U1794" si="274">(((J1731/60)/60)/24)+DATE(1970,1,1)</f>
        <v>42471.052152777775</v>
      </c>
      <c r="V1731" t="str">
        <f t="shared" ref="V1731:V1794" si="275">TEXT(U1731,"m/d/yyyy")</f>
        <v>4/11/2016</v>
      </c>
      <c r="W1731">
        <f t="shared" ref="W1731:W1794" si="276">YEAR(T1731)</f>
        <v>2016</v>
      </c>
      <c r="X1731">
        <f t="shared" ref="X1731:X1794" si="277">YEAR(V1731)</f>
        <v>2016</v>
      </c>
      <c r="Y1731">
        <f t="shared" ref="Y1731:Y1794" si="278">MONTH(V1731)</f>
        <v>4</v>
      </c>
      <c r="Z1731" t="str">
        <f t="shared" ref="Z1731:Z1794" si="279">VLOOKUP(Y1731, $AB$2:$AC$13, 2, FALSE)</f>
        <v>April</v>
      </c>
    </row>
    <row r="1732" spans="1:26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1"/>
        <v>0</v>
      </c>
      <c r="P1732" s="6" t="e">
        <f t="shared" si="272"/>
        <v>#DIV/0!</v>
      </c>
      <c r="Q1732" t="s">
        <v>8324</v>
      </c>
      <c r="R1732" t="s">
        <v>8346</v>
      </c>
      <c r="S1732">
        <f t="shared" si="273"/>
        <v>42301.879432870373</v>
      </c>
      <c r="T1732" t="str">
        <f t="shared" si="270"/>
        <v>10/24/2015</v>
      </c>
      <c r="U1732">
        <f t="shared" si="274"/>
        <v>42272.087766203709</v>
      </c>
      <c r="V1732" t="str">
        <f t="shared" si="275"/>
        <v>9/25/2015</v>
      </c>
      <c r="W1732">
        <f t="shared" si="276"/>
        <v>2015</v>
      </c>
      <c r="X1732">
        <f t="shared" si="277"/>
        <v>2015</v>
      </c>
      <c r="Y1732">
        <f t="shared" si="278"/>
        <v>9</v>
      </c>
      <c r="Z1732" t="str">
        <f t="shared" si="279"/>
        <v>Sept</v>
      </c>
    </row>
    <row r="1733" spans="1:26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1"/>
        <v>0</v>
      </c>
      <c r="P1733" s="6" t="e">
        <f t="shared" si="272"/>
        <v>#DIV/0!</v>
      </c>
      <c r="Q1733" t="s">
        <v>8324</v>
      </c>
      <c r="R1733" t="s">
        <v>8346</v>
      </c>
      <c r="S1733">
        <f t="shared" si="273"/>
        <v>42166.416666666664</v>
      </c>
      <c r="T1733" t="str">
        <f t="shared" si="270"/>
        <v>6/11/2015</v>
      </c>
      <c r="U1733">
        <f t="shared" si="274"/>
        <v>42152.906851851847</v>
      </c>
      <c r="V1733" t="str">
        <f t="shared" si="275"/>
        <v>5/28/2015</v>
      </c>
      <c r="W1733">
        <f t="shared" si="276"/>
        <v>2015</v>
      </c>
      <c r="X1733">
        <f t="shared" si="277"/>
        <v>2015</v>
      </c>
      <c r="Y1733">
        <f t="shared" si="278"/>
        <v>5</v>
      </c>
      <c r="Z1733" t="str">
        <f t="shared" si="279"/>
        <v>May</v>
      </c>
    </row>
    <row r="1734" spans="1:26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1"/>
        <v>0</v>
      </c>
      <c r="P1734" s="6" t="e">
        <f t="shared" si="272"/>
        <v>#DIV/0!</v>
      </c>
      <c r="Q1734" t="s">
        <v>8324</v>
      </c>
      <c r="R1734" t="s">
        <v>8346</v>
      </c>
      <c r="S1734">
        <f t="shared" si="273"/>
        <v>42384.999999999993</v>
      </c>
      <c r="T1734" t="str">
        <f t="shared" si="270"/>
        <v>1/16/2016</v>
      </c>
      <c r="U1734">
        <f t="shared" si="274"/>
        <v>42325.683807870373</v>
      </c>
      <c r="V1734" t="str">
        <f t="shared" si="275"/>
        <v>11/17/2015</v>
      </c>
      <c r="W1734">
        <f t="shared" si="276"/>
        <v>2016</v>
      </c>
      <c r="X1734">
        <f t="shared" si="277"/>
        <v>2015</v>
      </c>
      <c r="Y1734">
        <f t="shared" si="278"/>
        <v>11</v>
      </c>
      <c r="Z1734" t="str">
        <f t="shared" si="279"/>
        <v>Nov</v>
      </c>
    </row>
    <row r="1735" spans="1:26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1"/>
        <v>0</v>
      </c>
      <c r="P1735" s="6" t="e">
        <f t="shared" si="272"/>
        <v>#DIV/0!</v>
      </c>
      <c r="Q1735" t="s">
        <v>8324</v>
      </c>
      <c r="R1735" t="s">
        <v>8346</v>
      </c>
      <c r="S1735">
        <f t="shared" si="273"/>
        <v>42626.687499999993</v>
      </c>
      <c r="T1735" t="str">
        <f t="shared" si="270"/>
        <v>9/13/2016</v>
      </c>
      <c r="U1735">
        <f t="shared" si="274"/>
        <v>42614.675625000003</v>
      </c>
      <c r="V1735" t="str">
        <f t="shared" si="275"/>
        <v>9/1/2016</v>
      </c>
      <c r="W1735">
        <f t="shared" si="276"/>
        <v>2016</v>
      </c>
      <c r="X1735">
        <f t="shared" si="277"/>
        <v>2016</v>
      </c>
      <c r="Y1735">
        <f t="shared" si="278"/>
        <v>9</v>
      </c>
      <c r="Z1735" t="str">
        <f t="shared" si="279"/>
        <v>Sept</v>
      </c>
    </row>
    <row r="1736" spans="1:26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1"/>
        <v>2.2222222222222223E-4</v>
      </c>
      <c r="P1736" s="6">
        <f t="shared" si="272"/>
        <v>1</v>
      </c>
      <c r="Q1736" t="s">
        <v>8324</v>
      </c>
      <c r="R1736" t="s">
        <v>8346</v>
      </c>
      <c r="S1736">
        <f t="shared" si="273"/>
        <v>42131.828194444439</v>
      </c>
      <c r="T1736" t="str">
        <f t="shared" si="270"/>
        <v>5/7/2015</v>
      </c>
      <c r="U1736">
        <f t="shared" si="274"/>
        <v>42102.036527777775</v>
      </c>
      <c r="V1736" t="str">
        <f t="shared" si="275"/>
        <v>4/8/2015</v>
      </c>
      <c r="W1736">
        <f t="shared" si="276"/>
        <v>2015</v>
      </c>
      <c r="X1736">
        <f t="shared" si="277"/>
        <v>2015</v>
      </c>
      <c r="Y1736">
        <f t="shared" si="278"/>
        <v>4</v>
      </c>
      <c r="Z1736" t="str">
        <f t="shared" si="279"/>
        <v>April</v>
      </c>
    </row>
    <row r="1737" spans="1:26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1"/>
        <v>0.11</v>
      </c>
      <c r="P1737" s="6">
        <f t="shared" si="272"/>
        <v>55</v>
      </c>
      <c r="Q1737" t="s">
        <v>8324</v>
      </c>
      <c r="R1737" t="s">
        <v>8346</v>
      </c>
      <c r="S1737">
        <f t="shared" si="273"/>
        <v>42589.605844907412</v>
      </c>
      <c r="T1737" t="str">
        <f t="shared" si="270"/>
        <v>8/7/2016</v>
      </c>
      <c r="U1737">
        <f t="shared" si="274"/>
        <v>42559.814178240747</v>
      </c>
      <c r="V1737" t="str">
        <f t="shared" si="275"/>
        <v>7/8/2016</v>
      </c>
      <c r="W1737">
        <f t="shared" si="276"/>
        <v>2016</v>
      </c>
      <c r="X1737">
        <f t="shared" si="277"/>
        <v>2016</v>
      </c>
      <c r="Y1737">
        <f t="shared" si="278"/>
        <v>7</v>
      </c>
      <c r="Z1737" t="str">
        <f t="shared" si="279"/>
        <v>July</v>
      </c>
    </row>
    <row r="1738" spans="1:26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1"/>
        <v>7.3333333333333332E-3</v>
      </c>
      <c r="P1738" s="6">
        <f t="shared" si="272"/>
        <v>22</v>
      </c>
      <c r="Q1738" t="s">
        <v>8324</v>
      </c>
      <c r="R1738" t="s">
        <v>8346</v>
      </c>
      <c r="S1738">
        <f t="shared" si="273"/>
        <v>42316.694826388884</v>
      </c>
      <c r="T1738" t="str">
        <f t="shared" si="270"/>
        <v>11/8/2015</v>
      </c>
      <c r="U1738">
        <f t="shared" si="274"/>
        <v>42286.861493055556</v>
      </c>
      <c r="V1738" t="str">
        <f t="shared" si="275"/>
        <v>10/9/2015</v>
      </c>
      <c r="W1738">
        <f t="shared" si="276"/>
        <v>2015</v>
      </c>
      <c r="X1738">
        <f t="shared" si="277"/>
        <v>2015</v>
      </c>
      <c r="Y1738">
        <f t="shared" si="278"/>
        <v>10</v>
      </c>
      <c r="Z1738" t="str">
        <f t="shared" si="279"/>
        <v>Oct</v>
      </c>
    </row>
    <row r="1739" spans="1:26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1"/>
        <v>0.21249999999999999</v>
      </c>
      <c r="P1739" s="6">
        <f t="shared" si="272"/>
        <v>56.666666666666664</v>
      </c>
      <c r="Q1739" t="s">
        <v>8324</v>
      </c>
      <c r="R1739" t="s">
        <v>8346</v>
      </c>
      <c r="S1739">
        <f t="shared" si="273"/>
        <v>42205.740648148152</v>
      </c>
      <c r="T1739" t="str">
        <f t="shared" si="270"/>
        <v>7/20/2015</v>
      </c>
      <c r="U1739">
        <f t="shared" si="274"/>
        <v>42175.948981481488</v>
      </c>
      <c r="V1739" t="str">
        <f t="shared" si="275"/>
        <v>6/20/2015</v>
      </c>
      <c r="W1739">
        <f t="shared" si="276"/>
        <v>2015</v>
      </c>
      <c r="X1739">
        <f t="shared" si="277"/>
        <v>2015</v>
      </c>
      <c r="Y1739">
        <f t="shared" si="278"/>
        <v>6</v>
      </c>
      <c r="Z1739" t="str">
        <f t="shared" si="279"/>
        <v>June</v>
      </c>
    </row>
    <row r="1740" spans="1:26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1"/>
        <v>4.0000000000000001E-3</v>
      </c>
      <c r="P1740" s="6">
        <f t="shared" si="272"/>
        <v>20</v>
      </c>
      <c r="Q1740" t="s">
        <v>8324</v>
      </c>
      <c r="R1740" t="s">
        <v>8346</v>
      </c>
      <c r="S1740">
        <f t="shared" si="273"/>
        <v>41914.665995370371</v>
      </c>
      <c r="T1740" t="str">
        <f t="shared" si="270"/>
        <v>10/2/2014</v>
      </c>
      <c r="U1740">
        <f t="shared" si="274"/>
        <v>41884.874328703707</v>
      </c>
      <c r="V1740" t="str">
        <f t="shared" si="275"/>
        <v>9/2/2014</v>
      </c>
      <c r="W1740">
        <f t="shared" si="276"/>
        <v>2014</v>
      </c>
      <c r="X1740">
        <f t="shared" si="277"/>
        <v>2014</v>
      </c>
      <c r="Y1740">
        <f t="shared" si="278"/>
        <v>9</v>
      </c>
      <c r="Z1740" t="str">
        <f t="shared" si="279"/>
        <v>Sept</v>
      </c>
    </row>
    <row r="1741" spans="1:26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1"/>
        <v>1E-3</v>
      </c>
      <c r="P1741" s="6">
        <f t="shared" si="272"/>
        <v>1</v>
      </c>
      <c r="Q1741" t="s">
        <v>8324</v>
      </c>
      <c r="R1741" t="s">
        <v>8346</v>
      </c>
      <c r="S1741">
        <f t="shared" si="273"/>
        <v>42494.624212962961</v>
      </c>
      <c r="T1741" t="str">
        <f t="shared" si="270"/>
        <v>5/4/2016</v>
      </c>
      <c r="U1741">
        <f t="shared" si="274"/>
        <v>42435.874212962968</v>
      </c>
      <c r="V1741" t="str">
        <f t="shared" si="275"/>
        <v>3/6/2016</v>
      </c>
      <c r="W1741">
        <f t="shared" si="276"/>
        <v>2016</v>
      </c>
      <c r="X1741">
        <f t="shared" si="277"/>
        <v>2016</v>
      </c>
      <c r="Y1741">
        <f t="shared" si="278"/>
        <v>3</v>
      </c>
      <c r="Z1741" t="str">
        <f t="shared" si="279"/>
        <v>March</v>
      </c>
    </row>
    <row r="1742" spans="1:26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1"/>
        <v>0</v>
      </c>
      <c r="P1742" s="6" t="e">
        <f t="shared" si="272"/>
        <v>#DIV/0!</v>
      </c>
      <c r="Q1742" t="s">
        <v>8324</v>
      </c>
      <c r="R1742" t="s">
        <v>8346</v>
      </c>
      <c r="S1742">
        <f t="shared" si="273"/>
        <v>42201.60905092593</v>
      </c>
      <c r="T1742" t="str">
        <f t="shared" si="270"/>
        <v>7/16/2015</v>
      </c>
      <c r="U1742">
        <f t="shared" si="274"/>
        <v>42171.817384259266</v>
      </c>
      <c r="V1742" t="str">
        <f t="shared" si="275"/>
        <v>6/16/2015</v>
      </c>
      <c r="W1742">
        <f t="shared" si="276"/>
        <v>2015</v>
      </c>
      <c r="X1742">
        <f t="shared" si="277"/>
        <v>2015</v>
      </c>
      <c r="Y1742">
        <f t="shared" si="278"/>
        <v>6</v>
      </c>
      <c r="Z1742" t="str">
        <f t="shared" si="279"/>
        <v>June</v>
      </c>
    </row>
    <row r="1743" spans="1:26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1"/>
        <v>1.1083333333333334</v>
      </c>
      <c r="P1743" s="6">
        <f t="shared" si="272"/>
        <v>25.576923076923077</v>
      </c>
      <c r="Q1743" t="s">
        <v>8337</v>
      </c>
      <c r="R1743" t="s">
        <v>8338</v>
      </c>
      <c r="S1743">
        <f t="shared" si="273"/>
        <v>42165.419803240737</v>
      </c>
      <c r="T1743" t="str">
        <f t="shared" si="270"/>
        <v>6/10/2015</v>
      </c>
      <c r="U1743">
        <f t="shared" si="274"/>
        <v>42120.628136574072</v>
      </c>
      <c r="V1743" t="str">
        <f t="shared" si="275"/>
        <v>4/26/2015</v>
      </c>
      <c r="W1743">
        <f t="shared" si="276"/>
        <v>2015</v>
      </c>
      <c r="X1743">
        <f t="shared" si="277"/>
        <v>2015</v>
      </c>
      <c r="Y1743">
        <f t="shared" si="278"/>
        <v>4</v>
      </c>
      <c r="Z1743" t="str">
        <f t="shared" si="279"/>
        <v>April</v>
      </c>
    </row>
    <row r="1744" spans="1:26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1"/>
        <v>1.0874999999999999</v>
      </c>
      <c r="P1744" s="6">
        <f t="shared" si="272"/>
        <v>63.970588235294116</v>
      </c>
      <c r="Q1744" t="s">
        <v>8337</v>
      </c>
      <c r="R1744" t="s">
        <v>8338</v>
      </c>
      <c r="S1744">
        <f t="shared" si="273"/>
        <v>42742.666666666664</v>
      </c>
      <c r="T1744" t="str">
        <f t="shared" si="270"/>
        <v>1/7/2017</v>
      </c>
      <c r="U1744">
        <f t="shared" si="274"/>
        <v>42710.876967592587</v>
      </c>
      <c r="V1744" t="str">
        <f t="shared" si="275"/>
        <v>12/6/2016</v>
      </c>
      <c r="W1744">
        <f t="shared" si="276"/>
        <v>2017</v>
      </c>
      <c r="X1744">
        <f t="shared" si="277"/>
        <v>2016</v>
      </c>
      <c r="Y1744">
        <f t="shared" si="278"/>
        <v>12</v>
      </c>
      <c r="Z1744" t="str">
        <f t="shared" si="279"/>
        <v>Dec</v>
      </c>
    </row>
    <row r="1745" spans="1:26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1"/>
        <v>1.0041666666666667</v>
      </c>
      <c r="P1745" s="6">
        <f t="shared" si="272"/>
        <v>89.925373134328353</v>
      </c>
      <c r="Q1745" t="s">
        <v>8337</v>
      </c>
      <c r="R1745" t="s">
        <v>8338</v>
      </c>
      <c r="S1745">
        <f t="shared" si="273"/>
        <v>42608.957638888889</v>
      </c>
      <c r="T1745" t="str">
        <f t="shared" si="270"/>
        <v>8/26/2016</v>
      </c>
      <c r="U1745">
        <f t="shared" si="274"/>
        <v>42586.925636574073</v>
      </c>
      <c r="V1745" t="str">
        <f t="shared" si="275"/>
        <v>8/4/2016</v>
      </c>
      <c r="W1745">
        <f t="shared" si="276"/>
        <v>2016</v>
      </c>
      <c r="X1745">
        <f t="shared" si="277"/>
        <v>2016</v>
      </c>
      <c r="Y1745">
        <f t="shared" si="278"/>
        <v>8</v>
      </c>
      <c r="Z1745" t="str">
        <f t="shared" si="279"/>
        <v>Aug</v>
      </c>
    </row>
    <row r="1746" spans="1:26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1"/>
        <v>1.1845454545454546</v>
      </c>
      <c r="P1746" s="6">
        <f t="shared" si="272"/>
        <v>93.071428571428569</v>
      </c>
      <c r="Q1746" t="s">
        <v>8337</v>
      </c>
      <c r="R1746" t="s">
        <v>8338</v>
      </c>
      <c r="S1746">
        <f t="shared" si="273"/>
        <v>42071.355057870365</v>
      </c>
      <c r="T1746" t="str">
        <f t="shared" si="270"/>
        <v>3/8/2015</v>
      </c>
      <c r="U1746">
        <f t="shared" si="274"/>
        <v>42026.605057870373</v>
      </c>
      <c r="V1746" t="str">
        <f t="shared" si="275"/>
        <v>1/22/2015</v>
      </c>
      <c r="W1746">
        <f t="shared" si="276"/>
        <v>2015</v>
      </c>
      <c r="X1746">
        <f t="shared" si="277"/>
        <v>2015</v>
      </c>
      <c r="Y1746">
        <f t="shared" si="278"/>
        <v>1</v>
      </c>
      <c r="Z1746" t="str">
        <f t="shared" si="279"/>
        <v>Jan</v>
      </c>
    </row>
    <row r="1747" spans="1:26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1"/>
        <v>1.1401428571428571</v>
      </c>
      <c r="P1747" s="6">
        <f t="shared" si="272"/>
        <v>89.674157303370791</v>
      </c>
      <c r="Q1747" t="s">
        <v>8337</v>
      </c>
      <c r="R1747" t="s">
        <v>8338</v>
      </c>
      <c r="S1747">
        <f t="shared" si="273"/>
        <v>42725.874999999993</v>
      </c>
      <c r="T1747" t="str">
        <f t="shared" si="270"/>
        <v>12/21/2016</v>
      </c>
      <c r="U1747">
        <f t="shared" si="274"/>
        <v>42690.259699074071</v>
      </c>
      <c r="V1747" t="str">
        <f t="shared" si="275"/>
        <v>11/16/2016</v>
      </c>
      <c r="W1747">
        <f t="shared" si="276"/>
        <v>2016</v>
      </c>
      <c r="X1747">
        <f t="shared" si="277"/>
        <v>2016</v>
      </c>
      <c r="Y1747">
        <f t="shared" si="278"/>
        <v>11</v>
      </c>
      <c r="Z1747" t="str">
        <f t="shared" si="279"/>
        <v>Nov</v>
      </c>
    </row>
    <row r="1748" spans="1:26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1"/>
        <v>1.4810000000000001</v>
      </c>
      <c r="P1748" s="6">
        <f t="shared" si="272"/>
        <v>207.61682242990653</v>
      </c>
      <c r="Q1748" t="s">
        <v>8337</v>
      </c>
      <c r="R1748" t="s">
        <v>8338</v>
      </c>
      <c r="S1748">
        <f t="shared" si="273"/>
        <v>42697.874999999993</v>
      </c>
      <c r="T1748" t="str">
        <f t="shared" si="270"/>
        <v>11/23/2016</v>
      </c>
      <c r="U1748">
        <f t="shared" si="274"/>
        <v>42668.176701388889</v>
      </c>
      <c r="V1748" t="str">
        <f t="shared" si="275"/>
        <v>10/25/2016</v>
      </c>
      <c r="W1748">
        <f t="shared" si="276"/>
        <v>2016</v>
      </c>
      <c r="X1748">
        <f t="shared" si="277"/>
        <v>2016</v>
      </c>
      <c r="Y1748">
        <f t="shared" si="278"/>
        <v>10</v>
      </c>
      <c r="Z1748" t="str">
        <f t="shared" si="279"/>
        <v>Oct</v>
      </c>
    </row>
    <row r="1749" spans="1:26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1"/>
        <v>1.0495555555555556</v>
      </c>
      <c r="P1749" s="6">
        <f t="shared" si="272"/>
        <v>59.408805031446541</v>
      </c>
      <c r="Q1749" t="s">
        <v>8337</v>
      </c>
      <c r="R1749" t="s">
        <v>8338</v>
      </c>
      <c r="S1749">
        <f t="shared" si="273"/>
        <v>42321.416666666664</v>
      </c>
      <c r="T1749" t="str">
        <f t="shared" si="270"/>
        <v>11/13/2015</v>
      </c>
      <c r="U1749">
        <f t="shared" si="274"/>
        <v>42292.435532407413</v>
      </c>
      <c r="V1749" t="str">
        <f t="shared" si="275"/>
        <v>10/15/2015</v>
      </c>
      <c r="W1749">
        <f t="shared" si="276"/>
        <v>2015</v>
      </c>
      <c r="X1749">
        <f t="shared" si="277"/>
        <v>2015</v>
      </c>
      <c r="Y1749">
        <f t="shared" si="278"/>
        <v>10</v>
      </c>
      <c r="Z1749" t="str">
        <f t="shared" si="279"/>
        <v>Oct</v>
      </c>
    </row>
    <row r="1750" spans="1:26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1"/>
        <v>1.29948</v>
      </c>
      <c r="P1750" s="6">
        <f t="shared" si="272"/>
        <v>358.97237569060775</v>
      </c>
      <c r="Q1750" t="s">
        <v>8337</v>
      </c>
      <c r="R1750" t="s">
        <v>8338</v>
      </c>
      <c r="S1750">
        <f t="shared" si="273"/>
        <v>42249.742395833331</v>
      </c>
      <c r="T1750" t="str">
        <f t="shared" si="270"/>
        <v>9/2/2015</v>
      </c>
      <c r="U1750">
        <f t="shared" si="274"/>
        <v>42219.950729166667</v>
      </c>
      <c r="V1750" t="str">
        <f t="shared" si="275"/>
        <v>8/3/2015</v>
      </c>
      <c r="W1750">
        <f t="shared" si="276"/>
        <v>2015</v>
      </c>
      <c r="X1750">
        <f t="shared" si="277"/>
        <v>2015</v>
      </c>
      <c r="Y1750">
        <f t="shared" si="278"/>
        <v>8</v>
      </c>
      <c r="Z1750" t="str">
        <f t="shared" si="279"/>
        <v>Aug</v>
      </c>
    </row>
    <row r="1751" spans="1:26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1"/>
        <v>1.2348756218905472</v>
      </c>
      <c r="P1751" s="6">
        <f t="shared" si="272"/>
        <v>94.736641221374043</v>
      </c>
      <c r="Q1751" t="s">
        <v>8337</v>
      </c>
      <c r="R1751" t="s">
        <v>8338</v>
      </c>
      <c r="S1751">
        <f t="shared" si="273"/>
        <v>42795.583333333336</v>
      </c>
      <c r="T1751" t="str">
        <f t="shared" si="270"/>
        <v>3/1/2017</v>
      </c>
      <c r="U1751">
        <f t="shared" si="274"/>
        <v>42758.975937499999</v>
      </c>
      <c r="V1751" t="str">
        <f t="shared" si="275"/>
        <v>1/23/2017</v>
      </c>
      <c r="W1751">
        <f t="shared" si="276"/>
        <v>2017</v>
      </c>
      <c r="X1751">
        <f t="shared" si="277"/>
        <v>2017</v>
      </c>
      <c r="Y1751">
        <f t="shared" si="278"/>
        <v>1</v>
      </c>
      <c r="Z1751" t="str">
        <f t="shared" si="279"/>
        <v>Jan</v>
      </c>
    </row>
    <row r="1752" spans="1:26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1"/>
        <v>2.0162</v>
      </c>
      <c r="P1752" s="6">
        <f t="shared" si="272"/>
        <v>80.647999999999996</v>
      </c>
      <c r="Q1752" t="s">
        <v>8337</v>
      </c>
      <c r="R1752" t="s">
        <v>8338</v>
      </c>
      <c r="S1752">
        <f t="shared" si="273"/>
        <v>42479.628518518519</v>
      </c>
      <c r="T1752" t="str">
        <f t="shared" si="270"/>
        <v>4/19/2016</v>
      </c>
      <c r="U1752">
        <f t="shared" si="274"/>
        <v>42454.836851851855</v>
      </c>
      <c r="V1752" t="str">
        <f t="shared" si="275"/>
        <v>3/25/2016</v>
      </c>
      <c r="W1752">
        <f t="shared" si="276"/>
        <v>2016</v>
      </c>
      <c r="X1752">
        <f t="shared" si="277"/>
        <v>2016</v>
      </c>
      <c r="Y1752">
        <f t="shared" si="278"/>
        <v>3</v>
      </c>
      <c r="Z1752" t="str">
        <f t="shared" si="279"/>
        <v>March</v>
      </c>
    </row>
    <row r="1753" spans="1:26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1"/>
        <v>1.0289999999999999</v>
      </c>
      <c r="P1753" s="6">
        <f t="shared" si="272"/>
        <v>168.68852459016392</v>
      </c>
      <c r="Q1753" t="s">
        <v>8337</v>
      </c>
      <c r="R1753" t="s">
        <v>8338</v>
      </c>
      <c r="S1753">
        <f t="shared" si="273"/>
        <v>42082.5315162037</v>
      </c>
      <c r="T1753" t="str">
        <f t="shared" si="270"/>
        <v>3/19/2015</v>
      </c>
      <c r="U1753">
        <f t="shared" si="274"/>
        <v>42052.7815162037</v>
      </c>
      <c r="V1753" t="str">
        <f t="shared" si="275"/>
        <v>2/17/2015</v>
      </c>
      <c r="W1753">
        <f t="shared" si="276"/>
        <v>2015</v>
      </c>
      <c r="X1753">
        <f t="shared" si="277"/>
        <v>2015</v>
      </c>
      <c r="Y1753">
        <f t="shared" si="278"/>
        <v>2</v>
      </c>
      <c r="Z1753" t="str">
        <f t="shared" si="279"/>
        <v>Feb</v>
      </c>
    </row>
    <row r="1754" spans="1:26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1"/>
        <v>2.6016666666666666</v>
      </c>
      <c r="P1754" s="6">
        <f t="shared" si="272"/>
        <v>34.68888888888889</v>
      </c>
      <c r="Q1754" t="s">
        <v>8337</v>
      </c>
      <c r="R1754" t="s">
        <v>8338</v>
      </c>
      <c r="S1754">
        <f t="shared" si="273"/>
        <v>42657.044930555552</v>
      </c>
      <c r="T1754" t="str">
        <f t="shared" si="270"/>
        <v>10/14/2016</v>
      </c>
      <c r="U1754">
        <f t="shared" si="274"/>
        <v>42627.253263888888</v>
      </c>
      <c r="V1754" t="str">
        <f t="shared" si="275"/>
        <v>9/14/2016</v>
      </c>
      <c r="W1754">
        <f t="shared" si="276"/>
        <v>2016</v>
      </c>
      <c r="X1754">
        <f t="shared" si="277"/>
        <v>2016</v>
      </c>
      <c r="Y1754">
        <f t="shared" si="278"/>
        <v>9</v>
      </c>
      <c r="Z1754" t="str">
        <f t="shared" si="279"/>
        <v>Sept</v>
      </c>
    </row>
    <row r="1755" spans="1:26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1"/>
        <v>1.08</v>
      </c>
      <c r="P1755" s="6">
        <f t="shared" si="272"/>
        <v>462.85714285714283</v>
      </c>
      <c r="Q1755" t="s">
        <v>8337</v>
      </c>
      <c r="R1755" t="s">
        <v>8338</v>
      </c>
      <c r="S1755">
        <f t="shared" si="273"/>
        <v>42450.499629629623</v>
      </c>
      <c r="T1755" t="str">
        <f t="shared" si="270"/>
        <v>3/21/2016</v>
      </c>
      <c r="U1755">
        <f t="shared" si="274"/>
        <v>42420.74962962963</v>
      </c>
      <c r="V1755" t="str">
        <f t="shared" si="275"/>
        <v>2/20/2016</v>
      </c>
      <c r="W1755">
        <f t="shared" si="276"/>
        <v>2016</v>
      </c>
      <c r="X1755">
        <f t="shared" si="277"/>
        <v>2016</v>
      </c>
      <c r="Y1755">
        <f t="shared" si="278"/>
        <v>2</v>
      </c>
      <c r="Z1755" t="str">
        <f t="shared" si="279"/>
        <v>Feb</v>
      </c>
    </row>
    <row r="1756" spans="1:26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1"/>
        <v>1.1052941176470588</v>
      </c>
      <c r="P1756" s="6">
        <f t="shared" si="272"/>
        <v>104.38888888888889</v>
      </c>
      <c r="Q1756" t="s">
        <v>8337</v>
      </c>
      <c r="R1756" t="s">
        <v>8338</v>
      </c>
      <c r="S1756">
        <f t="shared" si="273"/>
        <v>42097.626770833333</v>
      </c>
      <c r="T1756" t="str">
        <f t="shared" si="270"/>
        <v>4/3/2015</v>
      </c>
      <c r="U1756">
        <f t="shared" si="274"/>
        <v>42067.876770833333</v>
      </c>
      <c r="V1756" t="str">
        <f t="shared" si="275"/>
        <v>3/4/2015</v>
      </c>
      <c r="W1756">
        <f t="shared" si="276"/>
        <v>2015</v>
      </c>
      <c r="X1756">
        <f t="shared" si="277"/>
        <v>2015</v>
      </c>
      <c r="Y1756">
        <f t="shared" si="278"/>
        <v>3</v>
      </c>
      <c r="Z1756" t="str">
        <f t="shared" si="279"/>
        <v>March</v>
      </c>
    </row>
    <row r="1757" spans="1:26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1"/>
        <v>1.2</v>
      </c>
      <c r="P1757" s="6">
        <f t="shared" si="272"/>
        <v>7.5</v>
      </c>
      <c r="Q1757" t="s">
        <v>8337</v>
      </c>
      <c r="R1757" t="s">
        <v>8338</v>
      </c>
      <c r="S1757">
        <f t="shared" si="273"/>
        <v>42282.580567129626</v>
      </c>
      <c r="T1757" t="str">
        <f t="shared" si="270"/>
        <v>10/5/2015</v>
      </c>
      <c r="U1757">
        <f t="shared" si="274"/>
        <v>42252.788900462961</v>
      </c>
      <c r="V1757" t="str">
        <f t="shared" si="275"/>
        <v>9/5/2015</v>
      </c>
      <c r="W1757">
        <f t="shared" si="276"/>
        <v>2015</v>
      </c>
      <c r="X1757">
        <f t="shared" si="277"/>
        <v>2015</v>
      </c>
      <c r="Y1757">
        <f t="shared" si="278"/>
        <v>9</v>
      </c>
      <c r="Z1757" t="str">
        <f t="shared" si="279"/>
        <v>Sept</v>
      </c>
    </row>
    <row r="1758" spans="1:26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1"/>
        <v>1.0282909090909091</v>
      </c>
      <c r="P1758" s="6">
        <f t="shared" si="272"/>
        <v>47.13</v>
      </c>
      <c r="Q1758" t="s">
        <v>8337</v>
      </c>
      <c r="R1758" t="s">
        <v>8338</v>
      </c>
      <c r="S1758">
        <f t="shared" si="273"/>
        <v>42610.959131944437</v>
      </c>
      <c r="T1758" t="str">
        <f t="shared" si="270"/>
        <v>8/28/2016</v>
      </c>
      <c r="U1758">
        <f t="shared" si="274"/>
        <v>42571.167465277773</v>
      </c>
      <c r="V1758" t="str">
        <f t="shared" si="275"/>
        <v>7/20/2016</v>
      </c>
      <c r="W1758">
        <f t="shared" si="276"/>
        <v>2016</v>
      </c>
      <c r="X1758">
        <f t="shared" si="277"/>
        <v>2016</v>
      </c>
      <c r="Y1758">
        <f t="shared" si="278"/>
        <v>7</v>
      </c>
      <c r="Z1758" t="str">
        <f t="shared" si="279"/>
        <v>July</v>
      </c>
    </row>
    <row r="1759" spans="1:26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1"/>
        <v>1.1599999999999999</v>
      </c>
      <c r="P1759" s="6">
        <f t="shared" si="272"/>
        <v>414.28571428571428</v>
      </c>
      <c r="Q1759" t="s">
        <v>8337</v>
      </c>
      <c r="R1759" t="s">
        <v>8338</v>
      </c>
      <c r="S1759">
        <f t="shared" si="273"/>
        <v>42763.603472222218</v>
      </c>
      <c r="T1759" t="str">
        <f t="shared" si="270"/>
        <v>1/28/2017</v>
      </c>
      <c r="U1759">
        <f t="shared" si="274"/>
        <v>42733.827349537038</v>
      </c>
      <c r="V1759" t="str">
        <f t="shared" si="275"/>
        <v>12/29/2016</v>
      </c>
      <c r="W1759">
        <f t="shared" si="276"/>
        <v>2017</v>
      </c>
      <c r="X1759">
        <f t="shared" si="277"/>
        <v>2016</v>
      </c>
      <c r="Y1759">
        <f t="shared" si="278"/>
        <v>12</v>
      </c>
      <c r="Z1759" t="str">
        <f t="shared" si="279"/>
        <v>Dec</v>
      </c>
    </row>
    <row r="1760" spans="1:26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1"/>
        <v>1.147</v>
      </c>
      <c r="P1760" s="6">
        <f t="shared" si="272"/>
        <v>42.481481481481481</v>
      </c>
      <c r="Q1760" t="s">
        <v>8337</v>
      </c>
      <c r="R1760" t="s">
        <v>8338</v>
      </c>
      <c r="S1760">
        <f t="shared" si="273"/>
        <v>42565.74759259259</v>
      </c>
      <c r="T1760" t="str">
        <f t="shared" si="270"/>
        <v>7/14/2016</v>
      </c>
      <c r="U1760">
        <f t="shared" si="274"/>
        <v>42505.955925925926</v>
      </c>
      <c r="V1760" t="str">
        <f t="shared" si="275"/>
        <v>5/15/2016</v>
      </c>
      <c r="W1760">
        <f t="shared" si="276"/>
        <v>2016</v>
      </c>
      <c r="X1760">
        <f t="shared" si="277"/>
        <v>2016</v>
      </c>
      <c r="Y1760">
        <f t="shared" si="278"/>
        <v>5</v>
      </c>
      <c r="Z1760" t="str">
        <f t="shared" si="279"/>
        <v>May</v>
      </c>
    </row>
    <row r="1761" spans="1:26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1"/>
        <v>1.0660000000000001</v>
      </c>
      <c r="P1761" s="6">
        <f t="shared" si="272"/>
        <v>108.77551020408163</v>
      </c>
      <c r="Q1761" t="s">
        <v>8337</v>
      </c>
      <c r="R1761" t="s">
        <v>8338</v>
      </c>
      <c r="S1761">
        <f t="shared" si="273"/>
        <v>42088.579039351847</v>
      </c>
      <c r="T1761" t="str">
        <f t="shared" si="270"/>
        <v>3/25/2015</v>
      </c>
      <c r="U1761">
        <f t="shared" si="274"/>
        <v>42068.829039351855</v>
      </c>
      <c r="V1761" t="str">
        <f t="shared" si="275"/>
        <v>3/5/2015</v>
      </c>
      <c r="W1761">
        <f t="shared" si="276"/>
        <v>2015</v>
      </c>
      <c r="X1761">
        <f t="shared" si="277"/>
        <v>2015</v>
      </c>
      <c r="Y1761">
        <f t="shared" si="278"/>
        <v>3</v>
      </c>
      <c r="Z1761" t="str">
        <f t="shared" si="279"/>
        <v>March</v>
      </c>
    </row>
    <row r="1762" spans="1:26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1"/>
        <v>1.6544000000000001</v>
      </c>
      <c r="P1762" s="6">
        <f t="shared" si="272"/>
        <v>81.098039215686271</v>
      </c>
      <c r="Q1762" t="s">
        <v>8337</v>
      </c>
      <c r="R1762" t="s">
        <v>8338</v>
      </c>
      <c r="S1762">
        <f t="shared" si="273"/>
        <v>42425.464270833334</v>
      </c>
      <c r="T1762" t="str">
        <f t="shared" si="270"/>
        <v>2/25/2016</v>
      </c>
      <c r="U1762">
        <f t="shared" si="274"/>
        <v>42405.67260416667</v>
      </c>
      <c r="V1762" t="str">
        <f t="shared" si="275"/>
        <v>2/5/2016</v>
      </c>
      <c r="W1762">
        <f t="shared" si="276"/>
        <v>2016</v>
      </c>
      <c r="X1762">
        <f t="shared" si="277"/>
        <v>2016</v>
      </c>
      <c r="Y1762">
        <f t="shared" si="278"/>
        <v>2</v>
      </c>
      <c r="Z1762" t="str">
        <f t="shared" si="279"/>
        <v>Feb</v>
      </c>
    </row>
    <row r="1763" spans="1:26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1"/>
        <v>1.55</v>
      </c>
      <c r="P1763" s="6">
        <f t="shared" si="272"/>
        <v>51.666666666666664</v>
      </c>
      <c r="Q1763" t="s">
        <v>8337</v>
      </c>
      <c r="R1763" t="s">
        <v>8338</v>
      </c>
      <c r="S1763">
        <f t="shared" si="273"/>
        <v>42259.359490740739</v>
      </c>
      <c r="T1763" t="str">
        <f t="shared" si="270"/>
        <v>9/12/2015</v>
      </c>
      <c r="U1763">
        <f t="shared" si="274"/>
        <v>42209.567824074074</v>
      </c>
      <c r="V1763" t="str">
        <f t="shared" si="275"/>
        <v>7/24/2015</v>
      </c>
      <c r="W1763">
        <f t="shared" si="276"/>
        <v>2015</v>
      </c>
      <c r="X1763">
        <f t="shared" si="277"/>
        <v>2015</v>
      </c>
      <c r="Y1763">
        <f t="shared" si="278"/>
        <v>7</v>
      </c>
      <c r="Z1763" t="str">
        <f t="shared" si="279"/>
        <v>July</v>
      </c>
    </row>
    <row r="1764" spans="1:26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1"/>
        <v>8.85</v>
      </c>
      <c r="P1764" s="6">
        <f t="shared" si="272"/>
        <v>35.4</v>
      </c>
      <c r="Q1764" t="s">
        <v>8337</v>
      </c>
      <c r="R1764" t="s">
        <v>8338</v>
      </c>
      <c r="S1764">
        <f t="shared" si="273"/>
        <v>42440.773668981477</v>
      </c>
      <c r="T1764" t="str">
        <f t="shared" si="270"/>
        <v>3/11/2016</v>
      </c>
      <c r="U1764">
        <f t="shared" si="274"/>
        <v>42410.982002314813</v>
      </c>
      <c r="V1764" t="str">
        <f t="shared" si="275"/>
        <v>2/10/2016</v>
      </c>
      <c r="W1764">
        <f t="shared" si="276"/>
        <v>2016</v>
      </c>
      <c r="X1764">
        <f t="shared" si="277"/>
        <v>2016</v>
      </c>
      <c r="Y1764">
        <f t="shared" si="278"/>
        <v>2</v>
      </c>
      <c r="Z1764" t="str">
        <f t="shared" si="279"/>
        <v>Feb</v>
      </c>
    </row>
    <row r="1765" spans="1:26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1"/>
        <v>1.0190833333333333</v>
      </c>
      <c r="P1765" s="6">
        <f t="shared" si="272"/>
        <v>103.63559322033899</v>
      </c>
      <c r="Q1765" t="s">
        <v>8337</v>
      </c>
      <c r="R1765" t="s">
        <v>8338</v>
      </c>
      <c r="S1765">
        <f t="shared" si="273"/>
        <v>42666.660185185181</v>
      </c>
      <c r="T1765" t="str">
        <f t="shared" si="270"/>
        <v>10/23/2016</v>
      </c>
      <c r="U1765">
        <f t="shared" si="274"/>
        <v>42636.868518518517</v>
      </c>
      <c r="V1765" t="str">
        <f t="shared" si="275"/>
        <v>9/23/2016</v>
      </c>
      <c r="W1765">
        <f t="shared" si="276"/>
        <v>2016</v>
      </c>
      <c r="X1765">
        <f t="shared" si="277"/>
        <v>2016</v>
      </c>
      <c r="Y1765">
        <f t="shared" si="278"/>
        <v>9</v>
      </c>
      <c r="Z1765" t="str">
        <f t="shared" si="279"/>
        <v>Sept</v>
      </c>
    </row>
    <row r="1766" spans="1:26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1"/>
        <v>0.19600000000000001</v>
      </c>
      <c r="P1766" s="6">
        <f t="shared" si="272"/>
        <v>55.282051282051285</v>
      </c>
      <c r="Q1766" t="s">
        <v>8337</v>
      </c>
      <c r="R1766" t="s">
        <v>8338</v>
      </c>
      <c r="S1766">
        <f t="shared" si="273"/>
        <v>41854.27753472222</v>
      </c>
      <c r="T1766" t="str">
        <f t="shared" si="270"/>
        <v>8/3/2014</v>
      </c>
      <c r="U1766">
        <f t="shared" si="274"/>
        <v>41825.485868055555</v>
      </c>
      <c r="V1766" t="str">
        <f t="shared" si="275"/>
        <v>7/5/2014</v>
      </c>
      <c r="W1766">
        <f t="shared" si="276"/>
        <v>2014</v>
      </c>
      <c r="X1766">
        <f t="shared" si="277"/>
        <v>2014</v>
      </c>
      <c r="Y1766">
        <f t="shared" si="278"/>
        <v>7</v>
      </c>
      <c r="Z1766" t="str">
        <f t="shared" si="279"/>
        <v>July</v>
      </c>
    </row>
    <row r="1767" spans="1:26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1"/>
        <v>0.59467839999999994</v>
      </c>
      <c r="P1767" s="6">
        <f t="shared" si="272"/>
        <v>72.16970873786407</v>
      </c>
      <c r="Q1767" t="s">
        <v>8337</v>
      </c>
      <c r="R1767" t="s">
        <v>8338</v>
      </c>
      <c r="S1767">
        <f t="shared" si="273"/>
        <v>41864.772129629629</v>
      </c>
      <c r="T1767" t="str">
        <f t="shared" si="270"/>
        <v>8/13/2014</v>
      </c>
      <c r="U1767">
        <f t="shared" si="274"/>
        <v>41834.980462962965</v>
      </c>
      <c r="V1767" t="str">
        <f t="shared" si="275"/>
        <v>7/14/2014</v>
      </c>
      <c r="W1767">
        <f t="shared" si="276"/>
        <v>2014</v>
      </c>
      <c r="X1767">
        <f t="shared" si="277"/>
        <v>2014</v>
      </c>
      <c r="Y1767">
        <f t="shared" si="278"/>
        <v>7</v>
      </c>
      <c r="Z1767" t="str">
        <f t="shared" si="279"/>
        <v>July</v>
      </c>
    </row>
    <row r="1768" spans="1:26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1"/>
        <v>0</v>
      </c>
      <c r="P1768" s="6" t="e">
        <f t="shared" si="272"/>
        <v>#DIV/0!</v>
      </c>
      <c r="Q1768" t="s">
        <v>8337</v>
      </c>
      <c r="R1768" t="s">
        <v>8338</v>
      </c>
      <c r="S1768">
        <f t="shared" si="273"/>
        <v>41876.65148148148</v>
      </c>
      <c r="T1768" t="str">
        <f t="shared" si="270"/>
        <v>8/25/2014</v>
      </c>
      <c r="U1768">
        <f t="shared" si="274"/>
        <v>41855.859814814816</v>
      </c>
      <c r="V1768" t="str">
        <f t="shared" si="275"/>
        <v>8/4/2014</v>
      </c>
      <c r="W1768">
        <f t="shared" si="276"/>
        <v>2014</v>
      </c>
      <c r="X1768">
        <f t="shared" si="277"/>
        <v>2014</v>
      </c>
      <c r="Y1768">
        <f t="shared" si="278"/>
        <v>8</v>
      </c>
      <c r="Z1768" t="str">
        <f t="shared" si="279"/>
        <v>Aug</v>
      </c>
    </row>
    <row r="1769" spans="1:26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1"/>
        <v>0.4572</v>
      </c>
      <c r="P1769" s="6">
        <f t="shared" si="272"/>
        <v>58.615384615384613</v>
      </c>
      <c r="Q1769" t="s">
        <v>8337</v>
      </c>
      <c r="R1769" t="s">
        <v>8338</v>
      </c>
      <c r="S1769">
        <f t="shared" si="273"/>
        <v>41854.450046296297</v>
      </c>
      <c r="T1769" t="str">
        <f t="shared" si="270"/>
        <v>8/3/2014</v>
      </c>
      <c r="U1769">
        <f t="shared" si="274"/>
        <v>41824.658379629633</v>
      </c>
      <c r="V1769" t="str">
        <f t="shared" si="275"/>
        <v>7/4/2014</v>
      </c>
      <c r="W1769">
        <f t="shared" si="276"/>
        <v>2014</v>
      </c>
      <c r="X1769">
        <f t="shared" si="277"/>
        <v>2014</v>
      </c>
      <c r="Y1769">
        <f t="shared" si="278"/>
        <v>7</v>
      </c>
      <c r="Z1769" t="str">
        <f t="shared" si="279"/>
        <v>July</v>
      </c>
    </row>
    <row r="1770" spans="1:26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1"/>
        <v>3.7400000000000003E-2</v>
      </c>
      <c r="P1770" s="6">
        <f t="shared" si="272"/>
        <v>12.466666666666667</v>
      </c>
      <c r="Q1770" t="s">
        <v>8337</v>
      </c>
      <c r="R1770" t="s">
        <v>8338</v>
      </c>
      <c r="S1770">
        <f t="shared" si="273"/>
        <v>41909.352361111109</v>
      </c>
      <c r="T1770" t="str">
        <f t="shared" si="270"/>
        <v>9/27/2014</v>
      </c>
      <c r="U1770">
        <f t="shared" si="274"/>
        <v>41849.560694444444</v>
      </c>
      <c r="V1770" t="str">
        <f t="shared" si="275"/>
        <v>7/29/2014</v>
      </c>
      <c r="W1770">
        <f t="shared" si="276"/>
        <v>2014</v>
      </c>
      <c r="X1770">
        <f t="shared" si="277"/>
        <v>2014</v>
      </c>
      <c r="Y1770">
        <f t="shared" si="278"/>
        <v>7</v>
      </c>
      <c r="Z1770" t="str">
        <f t="shared" si="279"/>
        <v>July</v>
      </c>
    </row>
    <row r="1771" spans="1:26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1"/>
        <v>2.7025E-2</v>
      </c>
      <c r="P1771" s="6">
        <f t="shared" si="272"/>
        <v>49.136363636363633</v>
      </c>
      <c r="Q1771" t="s">
        <v>8337</v>
      </c>
      <c r="R1771" t="s">
        <v>8338</v>
      </c>
      <c r="S1771">
        <f t="shared" si="273"/>
        <v>42017.610636574071</v>
      </c>
      <c r="T1771" t="str">
        <f t="shared" si="270"/>
        <v>1/13/2015</v>
      </c>
      <c r="U1771">
        <f t="shared" si="274"/>
        <v>41987.818969907406</v>
      </c>
      <c r="V1771" t="str">
        <f t="shared" si="275"/>
        <v>12/14/2014</v>
      </c>
      <c r="W1771">
        <f t="shared" si="276"/>
        <v>2015</v>
      </c>
      <c r="X1771">
        <f t="shared" si="277"/>
        <v>2014</v>
      </c>
      <c r="Y1771">
        <f t="shared" si="278"/>
        <v>12</v>
      </c>
      <c r="Z1771" t="str">
        <f t="shared" si="279"/>
        <v>Dec</v>
      </c>
    </row>
    <row r="1772" spans="1:26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1"/>
        <v>0.56514285714285717</v>
      </c>
      <c r="P1772" s="6">
        <f t="shared" si="272"/>
        <v>150.5</v>
      </c>
      <c r="Q1772" t="s">
        <v>8337</v>
      </c>
      <c r="R1772" t="s">
        <v>8338</v>
      </c>
      <c r="S1772">
        <f t="shared" si="273"/>
        <v>41926.571689814817</v>
      </c>
      <c r="T1772" t="str">
        <f t="shared" si="270"/>
        <v>10/14/2014</v>
      </c>
      <c r="U1772">
        <f t="shared" si="274"/>
        <v>41891.780023148152</v>
      </c>
      <c r="V1772" t="str">
        <f t="shared" si="275"/>
        <v>9/9/2014</v>
      </c>
      <c r="W1772">
        <f t="shared" si="276"/>
        <v>2014</v>
      </c>
      <c r="X1772">
        <f t="shared" si="277"/>
        <v>2014</v>
      </c>
      <c r="Y1772">
        <f t="shared" si="278"/>
        <v>9</v>
      </c>
      <c r="Z1772" t="str">
        <f t="shared" si="279"/>
        <v>Sept</v>
      </c>
    </row>
    <row r="1773" spans="1:26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1"/>
        <v>0.21309523809523809</v>
      </c>
      <c r="P1773" s="6">
        <f t="shared" si="272"/>
        <v>35.799999999999997</v>
      </c>
      <c r="Q1773" t="s">
        <v>8337</v>
      </c>
      <c r="R1773" t="s">
        <v>8338</v>
      </c>
      <c r="S1773">
        <f t="shared" si="273"/>
        <v>41935.771296296298</v>
      </c>
      <c r="T1773" t="str">
        <f t="shared" si="270"/>
        <v>10/23/2014</v>
      </c>
      <c r="U1773">
        <f t="shared" si="274"/>
        <v>41905.979629629634</v>
      </c>
      <c r="V1773" t="str">
        <f t="shared" si="275"/>
        <v>9/23/2014</v>
      </c>
      <c r="W1773">
        <f t="shared" si="276"/>
        <v>2014</v>
      </c>
      <c r="X1773">
        <f t="shared" si="277"/>
        <v>2014</v>
      </c>
      <c r="Y1773">
        <f t="shared" si="278"/>
        <v>9</v>
      </c>
      <c r="Z1773" t="str">
        <f t="shared" si="279"/>
        <v>Sept</v>
      </c>
    </row>
    <row r="1774" spans="1:26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1"/>
        <v>0.156</v>
      </c>
      <c r="P1774" s="6">
        <f t="shared" si="272"/>
        <v>45.157894736842103</v>
      </c>
      <c r="Q1774" t="s">
        <v>8337</v>
      </c>
      <c r="R1774" t="s">
        <v>8338</v>
      </c>
      <c r="S1774">
        <f t="shared" si="273"/>
        <v>41826.509675925925</v>
      </c>
      <c r="T1774" t="str">
        <f t="shared" si="270"/>
        <v>7/6/2014</v>
      </c>
      <c r="U1774">
        <f t="shared" si="274"/>
        <v>41766.718009259261</v>
      </c>
      <c r="V1774" t="str">
        <f t="shared" si="275"/>
        <v>5/7/2014</v>
      </c>
      <c r="W1774">
        <f t="shared" si="276"/>
        <v>2014</v>
      </c>
      <c r="X1774">
        <f t="shared" si="277"/>
        <v>2014</v>
      </c>
      <c r="Y1774">
        <f t="shared" si="278"/>
        <v>5</v>
      </c>
      <c r="Z1774" t="str">
        <f t="shared" si="279"/>
        <v>May</v>
      </c>
    </row>
    <row r="1775" spans="1:26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1"/>
        <v>6.2566666666666673E-2</v>
      </c>
      <c r="P1775" s="6">
        <f t="shared" si="272"/>
        <v>98.78947368421052</v>
      </c>
      <c r="Q1775" t="s">
        <v>8337</v>
      </c>
      <c r="R1775" t="s">
        <v>8338</v>
      </c>
      <c r="S1775">
        <f t="shared" si="273"/>
        <v>42023.552060185182</v>
      </c>
      <c r="T1775" t="str">
        <f t="shared" si="270"/>
        <v>1/19/2015</v>
      </c>
      <c r="U1775">
        <f t="shared" si="274"/>
        <v>41978.760393518518</v>
      </c>
      <c r="V1775" t="str">
        <f t="shared" si="275"/>
        <v>12/5/2014</v>
      </c>
      <c r="W1775">
        <f t="shared" si="276"/>
        <v>2015</v>
      </c>
      <c r="X1775">
        <f t="shared" si="277"/>
        <v>2014</v>
      </c>
      <c r="Y1775">
        <f t="shared" si="278"/>
        <v>12</v>
      </c>
      <c r="Z1775" t="str">
        <f t="shared" si="279"/>
        <v>Dec</v>
      </c>
    </row>
    <row r="1776" spans="1:26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1"/>
        <v>0.4592</v>
      </c>
      <c r="P1776" s="6">
        <f t="shared" si="272"/>
        <v>88.307692307692307</v>
      </c>
      <c r="Q1776" t="s">
        <v>8337</v>
      </c>
      <c r="R1776" t="s">
        <v>8338</v>
      </c>
      <c r="S1776">
        <f t="shared" si="273"/>
        <v>41972.415972222218</v>
      </c>
      <c r="T1776" t="str">
        <f t="shared" si="270"/>
        <v>11/29/2014</v>
      </c>
      <c r="U1776">
        <f t="shared" si="274"/>
        <v>41930.218657407408</v>
      </c>
      <c r="V1776" t="str">
        <f t="shared" si="275"/>
        <v>10/18/2014</v>
      </c>
      <c r="W1776">
        <f t="shared" si="276"/>
        <v>2014</v>
      </c>
      <c r="X1776">
        <f t="shared" si="277"/>
        <v>2014</v>
      </c>
      <c r="Y1776">
        <f t="shared" si="278"/>
        <v>10</v>
      </c>
      <c r="Z1776" t="str">
        <f t="shared" si="279"/>
        <v>Oct</v>
      </c>
    </row>
    <row r="1777" spans="1:26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1"/>
        <v>0.65101538461538466</v>
      </c>
      <c r="P1777" s="6">
        <f t="shared" si="272"/>
        <v>170.62903225806451</v>
      </c>
      <c r="Q1777" t="s">
        <v>8337</v>
      </c>
      <c r="R1777" t="s">
        <v>8338</v>
      </c>
      <c r="S1777">
        <f t="shared" si="273"/>
        <v>41936.768055555556</v>
      </c>
      <c r="T1777" t="str">
        <f t="shared" si="270"/>
        <v>10/24/2014</v>
      </c>
      <c r="U1777">
        <f t="shared" si="274"/>
        <v>41891.976388888892</v>
      </c>
      <c r="V1777" t="str">
        <f t="shared" si="275"/>
        <v>9/9/2014</v>
      </c>
      <c r="W1777">
        <f t="shared" si="276"/>
        <v>2014</v>
      </c>
      <c r="X1777">
        <f t="shared" si="277"/>
        <v>2014</v>
      </c>
      <c r="Y1777">
        <f t="shared" si="278"/>
        <v>9</v>
      </c>
      <c r="Z1777" t="str">
        <f t="shared" si="279"/>
        <v>Sept</v>
      </c>
    </row>
    <row r="1778" spans="1:26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1"/>
        <v>6.7000000000000004E-2</v>
      </c>
      <c r="P1778" s="6">
        <f t="shared" si="272"/>
        <v>83.75</v>
      </c>
      <c r="Q1778" t="s">
        <v>8337</v>
      </c>
      <c r="R1778" t="s">
        <v>8338</v>
      </c>
      <c r="S1778">
        <f t="shared" si="273"/>
        <v>41941.748506944445</v>
      </c>
      <c r="T1778" t="str">
        <f t="shared" si="270"/>
        <v>10/29/2014</v>
      </c>
      <c r="U1778">
        <f t="shared" si="274"/>
        <v>41905.95684027778</v>
      </c>
      <c r="V1778" t="str">
        <f t="shared" si="275"/>
        <v>9/23/2014</v>
      </c>
      <c r="W1778">
        <f t="shared" si="276"/>
        <v>2014</v>
      </c>
      <c r="X1778">
        <f t="shared" si="277"/>
        <v>2014</v>
      </c>
      <c r="Y1778">
        <f t="shared" si="278"/>
        <v>9</v>
      </c>
      <c r="Z1778" t="str">
        <f t="shared" si="279"/>
        <v>Sept</v>
      </c>
    </row>
    <row r="1779" spans="1:26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1"/>
        <v>0.135625</v>
      </c>
      <c r="P1779" s="6">
        <f t="shared" si="272"/>
        <v>65.099999999999994</v>
      </c>
      <c r="Q1779" t="s">
        <v>8337</v>
      </c>
      <c r="R1779" t="s">
        <v>8338</v>
      </c>
      <c r="S1779">
        <f t="shared" si="273"/>
        <v>42055.14876157407</v>
      </c>
      <c r="T1779" t="str">
        <f t="shared" si="270"/>
        <v>2/20/2015</v>
      </c>
      <c r="U1779">
        <f t="shared" si="274"/>
        <v>42025.357094907406</v>
      </c>
      <c r="V1779" t="str">
        <f t="shared" si="275"/>
        <v>1/21/2015</v>
      </c>
      <c r="W1779">
        <f t="shared" si="276"/>
        <v>2015</v>
      </c>
      <c r="X1779">
        <f t="shared" si="277"/>
        <v>2015</v>
      </c>
      <c r="Y1779">
        <f t="shared" si="278"/>
        <v>1</v>
      </c>
      <c r="Z1779" t="str">
        <f t="shared" si="279"/>
        <v>Jan</v>
      </c>
    </row>
    <row r="1780" spans="1:26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1"/>
        <v>1.9900000000000001E-2</v>
      </c>
      <c r="P1780" s="6">
        <f t="shared" si="272"/>
        <v>66.333333333333329</v>
      </c>
      <c r="Q1780" t="s">
        <v>8337</v>
      </c>
      <c r="R1780" t="s">
        <v>8338</v>
      </c>
      <c r="S1780">
        <f t="shared" si="273"/>
        <v>42090.613368055558</v>
      </c>
      <c r="T1780" t="str">
        <f t="shared" si="270"/>
        <v>3/27/2015</v>
      </c>
      <c r="U1780">
        <f t="shared" si="274"/>
        <v>42045.86336805555</v>
      </c>
      <c r="V1780" t="str">
        <f t="shared" si="275"/>
        <v>2/10/2015</v>
      </c>
      <c r="W1780">
        <f t="shared" si="276"/>
        <v>2015</v>
      </c>
      <c r="X1780">
        <f t="shared" si="277"/>
        <v>2015</v>
      </c>
      <c r="Y1780">
        <f t="shared" si="278"/>
        <v>2</v>
      </c>
      <c r="Z1780" t="str">
        <f t="shared" si="279"/>
        <v>Feb</v>
      </c>
    </row>
    <row r="1781" spans="1:26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1"/>
        <v>0.36236363636363639</v>
      </c>
      <c r="P1781" s="6">
        <f t="shared" si="272"/>
        <v>104.89473684210526</v>
      </c>
      <c r="Q1781" t="s">
        <v>8337</v>
      </c>
      <c r="R1781" t="s">
        <v>8338</v>
      </c>
      <c r="S1781">
        <f t="shared" si="273"/>
        <v>42615.483564814807</v>
      </c>
      <c r="T1781" t="str">
        <f t="shared" si="270"/>
        <v>9/2/2016</v>
      </c>
      <c r="U1781">
        <f t="shared" si="274"/>
        <v>42585.691898148143</v>
      </c>
      <c r="V1781" t="str">
        <f t="shared" si="275"/>
        <v>8/3/2016</v>
      </c>
      <c r="W1781">
        <f t="shared" si="276"/>
        <v>2016</v>
      </c>
      <c r="X1781">
        <f t="shared" si="277"/>
        <v>2016</v>
      </c>
      <c r="Y1781">
        <f t="shared" si="278"/>
        <v>8</v>
      </c>
      <c r="Z1781" t="str">
        <f t="shared" si="279"/>
        <v>Aug</v>
      </c>
    </row>
    <row r="1782" spans="1:26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1"/>
        <v>0.39743333333333336</v>
      </c>
      <c r="P1782" s="6">
        <f t="shared" si="272"/>
        <v>78.440789473684205</v>
      </c>
      <c r="Q1782" t="s">
        <v>8337</v>
      </c>
      <c r="R1782" t="s">
        <v>8338</v>
      </c>
      <c r="S1782">
        <f t="shared" si="273"/>
        <v>42553.392476851855</v>
      </c>
      <c r="T1782" t="str">
        <f t="shared" si="270"/>
        <v>7/2/2016</v>
      </c>
      <c r="U1782">
        <f t="shared" si="274"/>
        <v>42493.600810185191</v>
      </c>
      <c r="V1782" t="str">
        <f t="shared" si="275"/>
        <v>5/3/2016</v>
      </c>
      <c r="W1782">
        <f t="shared" si="276"/>
        <v>2016</v>
      </c>
      <c r="X1782">
        <f t="shared" si="277"/>
        <v>2016</v>
      </c>
      <c r="Y1782">
        <f t="shared" si="278"/>
        <v>5</v>
      </c>
      <c r="Z1782" t="str">
        <f t="shared" si="279"/>
        <v>May</v>
      </c>
    </row>
    <row r="1783" spans="1:26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1"/>
        <v>0.25763636363636366</v>
      </c>
      <c r="P1783" s="6">
        <f t="shared" si="272"/>
        <v>59.041666666666664</v>
      </c>
      <c r="Q1783" t="s">
        <v>8337</v>
      </c>
      <c r="R1783" t="s">
        <v>8338</v>
      </c>
      <c r="S1783">
        <f t="shared" si="273"/>
        <v>42628.409085648142</v>
      </c>
      <c r="T1783" t="str">
        <f t="shared" si="270"/>
        <v>9/15/2016</v>
      </c>
      <c r="U1783">
        <f t="shared" si="274"/>
        <v>42597.617418981477</v>
      </c>
      <c r="V1783" t="str">
        <f t="shared" si="275"/>
        <v>8/15/2016</v>
      </c>
      <c r="W1783">
        <f t="shared" si="276"/>
        <v>2016</v>
      </c>
      <c r="X1783">
        <f t="shared" si="277"/>
        <v>2016</v>
      </c>
      <c r="Y1783">
        <f t="shared" si="278"/>
        <v>8</v>
      </c>
      <c r="Z1783" t="str">
        <f t="shared" si="279"/>
        <v>Aug</v>
      </c>
    </row>
    <row r="1784" spans="1:26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1"/>
        <v>0.15491428571428573</v>
      </c>
      <c r="P1784" s="6">
        <f t="shared" si="272"/>
        <v>71.34210526315789</v>
      </c>
      <c r="Q1784" t="s">
        <v>8337</v>
      </c>
      <c r="R1784" t="s">
        <v>8338</v>
      </c>
      <c r="S1784">
        <f t="shared" si="273"/>
        <v>42421.366770833331</v>
      </c>
      <c r="T1784" t="str">
        <f t="shared" si="270"/>
        <v>2/21/2016</v>
      </c>
      <c r="U1784">
        <f t="shared" si="274"/>
        <v>42388.575104166666</v>
      </c>
      <c r="V1784" t="str">
        <f t="shared" si="275"/>
        <v>1/19/2016</v>
      </c>
      <c r="W1784">
        <f t="shared" si="276"/>
        <v>2016</v>
      </c>
      <c r="X1784">
        <f t="shared" si="277"/>
        <v>2016</v>
      </c>
      <c r="Y1784">
        <f t="shared" si="278"/>
        <v>1</v>
      </c>
      <c r="Z1784" t="str">
        <f t="shared" si="279"/>
        <v>Jan</v>
      </c>
    </row>
    <row r="1785" spans="1:26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1"/>
        <v>0.236925</v>
      </c>
      <c r="P1785" s="6">
        <f t="shared" si="272"/>
        <v>51.227027027027027</v>
      </c>
      <c r="Q1785" t="s">
        <v>8337</v>
      </c>
      <c r="R1785" t="s">
        <v>8338</v>
      </c>
      <c r="S1785">
        <f t="shared" si="273"/>
        <v>42145.741643518515</v>
      </c>
      <c r="T1785" t="str">
        <f t="shared" si="270"/>
        <v>5/21/2015</v>
      </c>
      <c r="U1785">
        <f t="shared" si="274"/>
        <v>42115.949976851851</v>
      </c>
      <c r="V1785" t="str">
        <f t="shared" si="275"/>
        <v>4/21/2015</v>
      </c>
      <c r="W1785">
        <f t="shared" si="276"/>
        <v>2015</v>
      </c>
      <c r="X1785">
        <f t="shared" si="277"/>
        <v>2015</v>
      </c>
      <c r="Y1785">
        <f t="shared" si="278"/>
        <v>4</v>
      </c>
      <c r="Z1785" t="str">
        <f t="shared" si="279"/>
        <v>April</v>
      </c>
    </row>
    <row r="1786" spans="1:26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1"/>
        <v>0.39760000000000001</v>
      </c>
      <c r="P1786" s="6">
        <f t="shared" si="272"/>
        <v>60.242424242424242</v>
      </c>
      <c r="Q1786" t="s">
        <v>8337</v>
      </c>
      <c r="R1786" t="s">
        <v>8338</v>
      </c>
      <c r="S1786">
        <f t="shared" si="273"/>
        <v>42034.934027777774</v>
      </c>
      <c r="T1786" t="str">
        <f t="shared" si="270"/>
        <v>1/30/2015</v>
      </c>
      <c r="U1786">
        <f t="shared" si="274"/>
        <v>42003.655555555553</v>
      </c>
      <c r="V1786" t="str">
        <f t="shared" si="275"/>
        <v>12/30/2014</v>
      </c>
      <c r="W1786">
        <f t="shared" si="276"/>
        <v>2015</v>
      </c>
      <c r="X1786">
        <f t="shared" si="277"/>
        <v>2014</v>
      </c>
      <c r="Y1786">
        <f t="shared" si="278"/>
        <v>12</v>
      </c>
      <c r="Z1786" t="str">
        <f t="shared" si="279"/>
        <v>Dec</v>
      </c>
    </row>
    <row r="1787" spans="1:26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1"/>
        <v>0.20220833333333332</v>
      </c>
      <c r="P1787" s="6">
        <f t="shared" si="272"/>
        <v>44.935185185185183</v>
      </c>
      <c r="Q1787" t="s">
        <v>8337</v>
      </c>
      <c r="R1787" t="s">
        <v>8338</v>
      </c>
      <c r="S1787">
        <f t="shared" si="273"/>
        <v>41927.791666666664</v>
      </c>
      <c r="T1787" t="str">
        <f t="shared" si="270"/>
        <v>10/15/2014</v>
      </c>
      <c r="U1787">
        <f t="shared" si="274"/>
        <v>41897.134895833333</v>
      </c>
      <c r="V1787" t="str">
        <f t="shared" si="275"/>
        <v>9/15/2014</v>
      </c>
      <c r="W1787">
        <f t="shared" si="276"/>
        <v>2014</v>
      </c>
      <c r="X1787">
        <f t="shared" si="277"/>
        <v>2014</v>
      </c>
      <c r="Y1787">
        <f t="shared" si="278"/>
        <v>9</v>
      </c>
      <c r="Z1787" t="str">
        <f t="shared" si="279"/>
        <v>Sept</v>
      </c>
    </row>
    <row r="1788" spans="1:26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1"/>
        <v>0.47631578947368419</v>
      </c>
      <c r="P1788" s="6">
        <f t="shared" si="272"/>
        <v>31.206896551724139</v>
      </c>
      <c r="Q1788" t="s">
        <v>8337</v>
      </c>
      <c r="R1788" t="s">
        <v>8338</v>
      </c>
      <c r="S1788">
        <f t="shared" si="273"/>
        <v>41988.342326388891</v>
      </c>
      <c r="T1788" t="str">
        <f t="shared" si="270"/>
        <v>12/15/2014</v>
      </c>
      <c r="U1788">
        <f t="shared" si="274"/>
        <v>41958.550659722227</v>
      </c>
      <c r="V1788" t="str">
        <f t="shared" si="275"/>
        <v>11/15/2014</v>
      </c>
      <c r="W1788">
        <f t="shared" si="276"/>
        <v>2014</v>
      </c>
      <c r="X1788">
        <f t="shared" si="277"/>
        <v>2014</v>
      </c>
      <c r="Y1788">
        <f t="shared" si="278"/>
        <v>11</v>
      </c>
      <c r="Z1788" t="str">
        <f t="shared" si="279"/>
        <v>Nov</v>
      </c>
    </row>
    <row r="1789" spans="1:26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1"/>
        <v>0.15329999999999999</v>
      </c>
      <c r="P1789" s="6">
        <f t="shared" si="272"/>
        <v>63.875</v>
      </c>
      <c r="Q1789" t="s">
        <v>8337</v>
      </c>
      <c r="R1789" t="s">
        <v>8338</v>
      </c>
      <c r="S1789">
        <f t="shared" si="273"/>
        <v>42098.40552083333</v>
      </c>
      <c r="T1789" t="str">
        <f t="shared" si="270"/>
        <v>4/4/2015</v>
      </c>
      <c r="U1789">
        <f t="shared" si="274"/>
        <v>42068.65552083333</v>
      </c>
      <c r="V1789" t="str">
        <f t="shared" si="275"/>
        <v>3/5/2015</v>
      </c>
      <c r="W1789">
        <f t="shared" si="276"/>
        <v>2015</v>
      </c>
      <c r="X1789">
        <f t="shared" si="277"/>
        <v>2015</v>
      </c>
      <c r="Y1789">
        <f t="shared" si="278"/>
        <v>3</v>
      </c>
      <c r="Z1789" t="str">
        <f t="shared" si="279"/>
        <v>March</v>
      </c>
    </row>
    <row r="1790" spans="1:26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1"/>
        <v>1.3818181818181818E-2</v>
      </c>
      <c r="P1790" s="6">
        <f t="shared" si="272"/>
        <v>19</v>
      </c>
      <c r="Q1790" t="s">
        <v>8337</v>
      </c>
      <c r="R1790" t="s">
        <v>8338</v>
      </c>
      <c r="S1790">
        <f t="shared" si="273"/>
        <v>41943.740069444444</v>
      </c>
      <c r="T1790" t="str">
        <f t="shared" si="270"/>
        <v>10/31/2014</v>
      </c>
      <c r="U1790">
        <f t="shared" si="274"/>
        <v>41913.94840277778</v>
      </c>
      <c r="V1790" t="str">
        <f t="shared" si="275"/>
        <v>10/1/2014</v>
      </c>
      <c r="W1790">
        <f t="shared" si="276"/>
        <v>2014</v>
      </c>
      <c r="X1790">
        <f t="shared" si="277"/>
        <v>2014</v>
      </c>
      <c r="Y1790">
        <f t="shared" si="278"/>
        <v>10</v>
      </c>
      <c r="Z1790" t="str">
        <f t="shared" si="279"/>
        <v>Oct</v>
      </c>
    </row>
    <row r="1791" spans="1:26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1"/>
        <v>5.0000000000000001E-3</v>
      </c>
      <c r="P1791" s="6">
        <f t="shared" si="272"/>
        <v>10</v>
      </c>
      <c r="Q1791" t="s">
        <v>8337</v>
      </c>
      <c r="R1791" t="s">
        <v>8338</v>
      </c>
      <c r="S1791">
        <f t="shared" si="273"/>
        <v>42016.041701388887</v>
      </c>
      <c r="T1791" t="str">
        <f t="shared" si="270"/>
        <v>1/12/2015</v>
      </c>
      <c r="U1791">
        <f t="shared" si="274"/>
        <v>41956.250034722223</v>
      </c>
      <c r="V1791" t="str">
        <f t="shared" si="275"/>
        <v>11/13/2014</v>
      </c>
      <c r="W1791">
        <f t="shared" si="276"/>
        <v>2015</v>
      </c>
      <c r="X1791">
        <f t="shared" si="277"/>
        <v>2014</v>
      </c>
      <c r="Y1791">
        <f t="shared" si="278"/>
        <v>11</v>
      </c>
      <c r="Z1791" t="str">
        <f t="shared" si="279"/>
        <v>Nov</v>
      </c>
    </row>
    <row r="1792" spans="1:26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1"/>
        <v>4.9575757575757579E-2</v>
      </c>
      <c r="P1792" s="6">
        <f t="shared" si="272"/>
        <v>109.06666666666666</v>
      </c>
      <c r="Q1792" t="s">
        <v>8337</v>
      </c>
      <c r="R1792" t="s">
        <v>8338</v>
      </c>
      <c r="S1792">
        <f t="shared" si="273"/>
        <v>42040.466180555559</v>
      </c>
      <c r="T1792" t="str">
        <f t="shared" si="270"/>
        <v>2/5/2015</v>
      </c>
      <c r="U1792">
        <f t="shared" si="274"/>
        <v>42010.674513888895</v>
      </c>
      <c r="V1792" t="str">
        <f t="shared" si="275"/>
        <v>1/6/2015</v>
      </c>
      <c r="W1792">
        <f t="shared" si="276"/>
        <v>2015</v>
      </c>
      <c r="X1792">
        <f t="shared" si="277"/>
        <v>2015</v>
      </c>
      <c r="Y1792">
        <f t="shared" si="278"/>
        <v>1</v>
      </c>
      <c r="Z1792" t="str">
        <f t="shared" si="279"/>
        <v>Jan</v>
      </c>
    </row>
    <row r="1793" spans="1:26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1"/>
        <v>3.5666666666666666E-2</v>
      </c>
      <c r="P1793" s="6">
        <f t="shared" si="272"/>
        <v>26.75</v>
      </c>
      <c r="Q1793" t="s">
        <v>8337</v>
      </c>
      <c r="R1793" t="s">
        <v>8338</v>
      </c>
      <c r="S1793">
        <f t="shared" si="273"/>
        <v>42033.532002314816</v>
      </c>
      <c r="T1793" t="str">
        <f t="shared" si="270"/>
        <v>1/29/2015</v>
      </c>
      <c r="U1793">
        <f t="shared" si="274"/>
        <v>41973.740335648152</v>
      </c>
      <c r="V1793" t="str">
        <f t="shared" si="275"/>
        <v>11/30/2014</v>
      </c>
      <c r="W1793">
        <f t="shared" si="276"/>
        <v>2015</v>
      </c>
      <c r="X1793">
        <f t="shared" si="277"/>
        <v>2014</v>
      </c>
      <c r="Y1793">
        <f t="shared" si="278"/>
        <v>11</v>
      </c>
      <c r="Z1793" t="str">
        <f t="shared" si="279"/>
        <v>Nov</v>
      </c>
    </row>
    <row r="1794" spans="1:26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1"/>
        <v>0.61124000000000001</v>
      </c>
      <c r="P1794" s="6">
        <f t="shared" si="272"/>
        <v>109.93525179856115</v>
      </c>
      <c r="Q1794" t="s">
        <v>8337</v>
      </c>
      <c r="R1794" t="s">
        <v>8338</v>
      </c>
      <c r="S1794">
        <f t="shared" si="273"/>
        <v>42226.082638888889</v>
      </c>
      <c r="T1794" t="str">
        <f t="shared" ref="T1794:T1857" si="280">TEXT(S1794,"m/d/yyyy")</f>
        <v>8/10/2015</v>
      </c>
      <c r="U1794">
        <f t="shared" si="274"/>
        <v>42189.031041666662</v>
      </c>
      <c r="V1794" t="str">
        <f t="shared" si="275"/>
        <v>7/4/2015</v>
      </c>
      <c r="W1794">
        <f t="shared" si="276"/>
        <v>2015</v>
      </c>
      <c r="X1794">
        <f t="shared" si="277"/>
        <v>2015</v>
      </c>
      <c r="Y1794">
        <f t="shared" si="278"/>
        <v>7</v>
      </c>
      <c r="Z1794" t="str">
        <f t="shared" si="279"/>
        <v>July</v>
      </c>
    </row>
    <row r="1795" spans="1:26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1">E1795/D1795</f>
        <v>1.3333333333333334E-2</v>
      </c>
      <c r="P1795" s="6">
        <f t="shared" ref="P1795:P1858" si="282">E1795/L1795</f>
        <v>20</v>
      </c>
      <c r="Q1795" t="s">
        <v>8337</v>
      </c>
      <c r="R1795" t="s">
        <v>8338</v>
      </c>
      <c r="S1795">
        <f t="shared" ref="S1795:S1858" si="283">(((I1795/60)/60)/24)+DATE(1970,1,1)+(-5/24)</f>
        <v>41970.724999999999</v>
      </c>
      <c r="T1795" t="str">
        <f t="shared" si="280"/>
        <v>11/27/2014</v>
      </c>
      <c r="U1795">
        <f t="shared" ref="U1795:U1858" si="284">(((J1795/60)/60)/24)+DATE(1970,1,1)</f>
        <v>41940.89166666667</v>
      </c>
      <c r="V1795" t="str">
        <f t="shared" ref="V1795:V1858" si="285">TEXT(U1795,"m/d/yyyy")</f>
        <v>10/28/2014</v>
      </c>
      <c r="W1795">
        <f t="shared" ref="W1795:W1858" si="286">YEAR(T1795)</f>
        <v>2014</v>
      </c>
      <c r="X1795">
        <f t="shared" ref="X1795:X1858" si="287">YEAR(V1795)</f>
        <v>2014</v>
      </c>
      <c r="Y1795">
        <f t="shared" ref="Y1795:Y1858" si="288">MONTH(V1795)</f>
        <v>10</v>
      </c>
      <c r="Z1795" t="str">
        <f t="shared" ref="Z1795:Z1858" si="289">VLOOKUP(Y1795, $AB$2:$AC$13, 2, FALSE)</f>
        <v>Oct</v>
      </c>
    </row>
    <row r="1796" spans="1:26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1"/>
        <v>0.11077777777777778</v>
      </c>
      <c r="P1796" s="6">
        <f t="shared" si="282"/>
        <v>55.388888888888886</v>
      </c>
      <c r="Q1796" t="s">
        <v>8337</v>
      </c>
      <c r="R1796" t="s">
        <v>8338</v>
      </c>
      <c r="S1796">
        <f t="shared" si="283"/>
        <v>42046.342847222222</v>
      </c>
      <c r="T1796" t="str">
        <f t="shared" si="280"/>
        <v>2/11/2015</v>
      </c>
      <c r="U1796">
        <f t="shared" si="284"/>
        <v>42011.551180555558</v>
      </c>
      <c r="V1796" t="str">
        <f t="shared" si="285"/>
        <v>1/7/2015</v>
      </c>
      <c r="W1796">
        <f t="shared" si="286"/>
        <v>2015</v>
      </c>
      <c r="X1796">
        <f t="shared" si="287"/>
        <v>2015</v>
      </c>
      <c r="Y1796">
        <f t="shared" si="288"/>
        <v>1</v>
      </c>
      <c r="Z1796" t="str">
        <f t="shared" si="289"/>
        <v>Jan</v>
      </c>
    </row>
    <row r="1797" spans="1:26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1"/>
        <v>0.38735714285714284</v>
      </c>
      <c r="P1797" s="6">
        <f t="shared" si="282"/>
        <v>133.90123456790124</v>
      </c>
      <c r="Q1797" t="s">
        <v>8337</v>
      </c>
      <c r="R1797" t="s">
        <v>8338</v>
      </c>
      <c r="S1797">
        <f t="shared" si="283"/>
        <v>42657.458333333336</v>
      </c>
      <c r="T1797" t="str">
        <f t="shared" si="280"/>
        <v>10/14/2016</v>
      </c>
      <c r="U1797">
        <f t="shared" si="284"/>
        <v>42628.288668981477</v>
      </c>
      <c r="V1797" t="str">
        <f t="shared" si="285"/>
        <v>9/15/2016</v>
      </c>
      <c r="W1797">
        <f t="shared" si="286"/>
        <v>2016</v>
      </c>
      <c r="X1797">
        <f t="shared" si="287"/>
        <v>2016</v>
      </c>
      <c r="Y1797">
        <f t="shared" si="288"/>
        <v>9</v>
      </c>
      <c r="Z1797" t="str">
        <f t="shared" si="289"/>
        <v>Sept</v>
      </c>
    </row>
    <row r="1798" spans="1:26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1"/>
        <v>0.22052631578947368</v>
      </c>
      <c r="P1798" s="6">
        <f t="shared" si="282"/>
        <v>48.720930232558139</v>
      </c>
      <c r="Q1798" t="s">
        <v>8337</v>
      </c>
      <c r="R1798" t="s">
        <v>8338</v>
      </c>
      <c r="S1798">
        <f t="shared" si="283"/>
        <v>42575.231087962959</v>
      </c>
      <c r="T1798" t="str">
        <f t="shared" si="280"/>
        <v>7/24/2016</v>
      </c>
      <c r="U1798">
        <f t="shared" si="284"/>
        <v>42515.439421296294</v>
      </c>
      <c r="V1798" t="str">
        <f t="shared" si="285"/>
        <v>5/25/2016</v>
      </c>
      <c r="W1798">
        <f t="shared" si="286"/>
        <v>2016</v>
      </c>
      <c r="X1798">
        <f t="shared" si="287"/>
        <v>2016</v>
      </c>
      <c r="Y1798">
        <f t="shared" si="288"/>
        <v>5</v>
      </c>
      <c r="Z1798" t="str">
        <f t="shared" si="289"/>
        <v>May</v>
      </c>
    </row>
    <row r="1799" spans="1:26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1"/>
        <v>0.67549999999999999</v>
      </c>
      <c r="P1799" s="6">
        <f t="shared" si="282"/>
        <v>48.25</v>
      </c>
      <c r="Q1799" t="s">
        <v>8337</v>
      </c>
      <c r="R1799" t="s">
        <v>8338</v>
      </c>
      <c r="S1799">
        <f t="shared" si="283"/>
        <v>42719.360983796294</v>
      </c>
      <c r="T1799" t="str">
        <f t="shared" si="280"/>
        <v>12/15/2016</v>
      </c>
      <c r="U1799">
        <f t="shared" si="284"/>
        <v>42689.56931712963</v>
      </c>
      <c r="V1799" t="str">
        <f t="shared" si="285"/>
        <v>11/15/2016</v>
      </c>
      <c r="W1799">
        <f t="shared" si="286"/>
        <v>2016</v>
      </c>
      <c r="X1799">
        <f t="shared" si="287"/>
        <v>2016</v>
      </c>
      <c r="Y1799">
        <f t="shared" si="288"/>
        <v>11</v>
      </c>
      <c r="Z1799" t="str">
        <f t="shared" si="289"/>
        <v>Nov</v>
      </c>
    </row>
    <row r="1800" spans="1:26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1"/>
        <v>0.136375</v>
      </c>
      <c r="P1800" s="6">
        <f t="shared" si="282"/>
        <v>58.972972972972975</v>
      </c>
      <c r="Q1800" t="s">
        <v>8337</v>
      </c>
      <c r="R1800" t="s">
        <v>8338</v>
      </c>
      <c r="S1800">
        <f t="shared" si="283"/>
        <v>42404.118437499994</v>
      </c>
      <c r="T1800" t="str">
        <f t="shared" si="280"/>
        <v>2/4/2016</v>
      </c>
      <c r="U1800">
        <f t="shared" si="284"/>
        <v>42344.32677083333</v>
      </c>
      <c r="V1800" t="str">
        <f t="shared" si="285"/>
        <v>12/6/2015</v>
      </c>
      <c r="W1800">
        <f t="shared" si="286"/>
        <v>2016</v>
      </c>
      <c r="X1800">
        <f t="shared" si="287"/>
        <v>2015</v>
      </c>
      <c r="Y1800">
        <f t="shared" si="288"/>
        <v>12</v>
      </c>
      <c r="Z1800" t="str">
        <f t="shared" si="289"/>
        <v>Dec</v>
      </c>
    </row>
    <row r="1801" spans="1:26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1"/>
        <v>1.7457500000000001E-2</v>
      </c>
      <c r="P1801" s="6">
        <f t="shared" si="282"/>
        <v>11.638333333333334</v>
      </c>
      <c r="Q1801" t="s">
        <v>8337</v>
      </c>
      <c r="R1801" t="s">
        <v>8338</v>
      </c>
      <c r="S1801">
        <f t="shared" si="283"/>
        <v>41954.676018518519</v>
      </c>
      <c r="T1801" t="str">
        <f t="shared" si="280"/>
        <v>11/11/2014</v>
      </c>
      <c r="U1801">
        <f t="shared" si="284"/>
        <v>41934.842685185184</v>
      </c>
      <c r="V1801" t="str">
        <f t="shared" si="285"/>
        <v>10/22/2014</v>
      </c>
      <c r="W1801">
        <f t="shared" si="286"/>
        <v>2014</v>
      </c>
      <c r="X1801">
        <f t="shared" si="287"/>
        <v>2014</v>
      </c>
      <c r="Y1801">
        <f t="shared" si="288"/>
        <v>10</v>
      </c>
      <c r="Z1801" t="str">
        <f t="shared" si="289"/>
        <v>Oct</v>
      </c>
    </row>
    <row r="1802" spans="1:26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1"/>
        <v>0.20449632511889321</v>
      </c>
      <c r="P1802" s="6">
        <f t="shared" si="282"/>
        <v>83.716814159292042</v>
      </c>
      <c r="Q1802" t="s">
        <v>8337</v>
      </c>
      <c r="R1802" t="s">
        <v>8338</v>
      </c>
      <c r="S1802">
        <f t="shared" si="283"/>
        <v>42653.397800925923</v>
      </c>
      <c r="T1802" t="str">
        <f t="shared" si="280"/>
        <v>10/10/2016</v>
      </c>
      <c r="U1802">
        <f t="shared" si="284"/>
        <v>42623.606134259258</v>
      </c>
      <c r="V1802" t="str">
        <f t="shared" si="285"/>
        <v>9/10/2016</v>
      </c>
      <c r="W1802">
        <f t="shared" si="286"/>
        <v>2016</v>
      </c>
      <c r="X1802">
        <f t="shared" si="287"/>
        <v>2016</v>
      </c>
      <c r="Y1802">
        <f t="shared" si="288"/>
        <v>9</v>
      </c>
      <c r="Z1802" t="str">
        <f t="shared" si="289"/>
        <v>Sept</v>
      </c>
    </row>
    <row r="1803" spans="1:26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1"/>
        <v>0.13852941176470587</v>
      </c>
      <c r="P1803" s="6">
        <f t="shared" si="282"/>
        <v>63.648648648648646</v>
      </c>
      <c r="Q1803" t="s">
        <v>8337</v>
      </c>
      <c r="R1803" t="s">
        <v>8338</v>
      </c>
      <c r="S1803">
        <f t="shared" si="283"/>
        <v>42353.298611111109</v>
      </c>
      <c r="T1803" t="str">
        <f t="shared" si="280"/>
        <v>12/15/2015</v>
      </c>
      <c r="U1803">
        <f t="shared" si="284"/>
        <v>42321.660509259258</v>
      </c>
      <c r="V1803" t="str">
        <f t="shared" si="285"/>
        <v>11/13/2015</v>
      </c>
      <c r="W1803">
        <f t="shared" si="286"/>
        <v>2015</v>
      </c>
      <c r="X1803">
        <f t="shared" si="287"/>
        <v>2015</v>
      </c>
      <c r="Y1803">
        <f t="shared" si="288"/>
        <v>11</v>
      </c>
      <c r="Z1803" t="str">
        <f t="shared" si="289"/>
        <v>Nov</v>
      </c>
    </row>
    <row r="1804" spans="1:26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1"/>
        <v>0.48485714285714288</v>
      </c>
      <c r="P1804" s="6">
        <f t="shared" si="282"/>
        <v>94.277777777777771</v>
      </c>
      <c r="Q1804" t="s">
        <v>8337</v>
      </c>
      <c r="R1804" t="s">
        <v>8338</v>
      </c>
      <c r="S1804">
        <f t="shared" si="283"/>
        <v>42182.707638888889</v>
      </c>
      <c r="T1804" t="str">
        <f t="shared" si="280"/>
        <v>6/27/2015</v>
      </c>
      <c r="U1804">
        <f t="shared" si="284"/>
        <v>42159.47256944445</v>
      </c>
      <c r="V1804" t="str">
        <f t="shared" si="285"/>
        <v>6/4/2015</v>
      </c>
      <c r="W1804">
        <f t="shared" si="286"/>
        <v>2015</v>
      </c>
      <c r="X1804">
        <f t="shared" si="287"/>
        <v>2015</v>
      </c>
      <c r="Y1804">
        <f t="shared" si="288"/>
        <v>6</v>
      </c>
      <c r="Z1804" t="str">
        <f t="shared" si="289"/>
        <v>June</v>
      </c>
    </row>
    <row r="1805" spans="1:26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1"/>
        <v>0.308</v>
      </c>
      <c r="P1805" s="6">
        <f t="shared" si="282"/>
        <v>71.86666666666666</v>
      </c>
      <c r="Q1805" t="s">
        <v>8337</v>
      </c>
      <c r="R1805" t="s">
        <v>8338</v>
      </c>
      <c r="S1805">
        <f t="shared" si="283"/>
        <v>42048.863217592596</v>
      </c>
      <c r="T1805" t="str">
        <f t="shared" si="280"/>
        <v>2/13/2015</v>
      </c>
      <c r="U1805">
        <f t="shared" si="284"/>
        <v>42018.071550925932</v>
      </c>
      <c r="V1805" t="str">
        <f t="shared" si="285"/>
        <v>1/14/2015</v>
      </c>
      <c r="W1805">
        <f t="shared" si="286"/>
        <v>2015</v>
      </c>
      <c r="X1805">
        <f t="shared" si="287"/>
        <v>2015</v>
      </c>
      <c r="Y1805">
        <f t="shared" si="288"/>
        <v>1</v>
      </c>
      <c r="Z1805" t="str">
        <f t="shared" si="289"/>
        <v>Jan</v>
      </c>
    </row>
    <row r="1806" spans="1:26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1"/>
        <v>0.35174193548387095</v>
      </c>
      <c r="P1806" s="6">
        <f t="shared" si="282"/>
        <v>104.84615384615384</v>
      </c>
      <c r="Q1806" t="s">
        <v>8337</v>
      </c>
      <c r="R1806" t="s">
        <v>8338</v>
      </c>
      <c r="S1806">
        <f t="shared" si="283"/>
        <v>42322.511620370373</v>
      </c>
      <c r="T1806" t="str">
        <f t="shared" si="280"/>
        <v>11/14/2015</v>
      </c>
      <c r="U1806">
        <f t="shared" si="284"/>
        <v>42282.678287037037</v>
      </c>
      <c r="V1806" t="str">
        <f t="shared" si="285"/>
        <v>10/5/2015</v>
      </c>
      <c r="W1806">
        <f t="shared" si="286"/>
        <v>2015</v>
      </c>
      <c r="X1806">
        <f t="shared" si="287"/>
        <v>2015</v>
      </c>
      <c r="Y1806">
        <f t="shared" si="288"/>
        <v>10</v>
      </c>
      <c r="Z1806" t="str">
        <f t="shared" si="289"/>
        <v>Oct</v>
      </c>
    </row>
    <row r="1807" spans="1:26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1"/>
        <v>0.36404444444444445</v>
      </c>
      <c r="P1807" s="6">
        <f t="shared" si="282"/>
        <v>67.139344262295083</v>
      </c>
      <c r="Q1807" t="s">
        <v>8337</v>
      </c>
      <c r="R1807" t="s">
        <v>8338</v>
      </c>
      <c r="S1807">
        <f t="shared" si="283"/>
        <v>42279.541666666664</v>
      </c>
      <c r="T1807" t="str">
        <f t="shared" si="280"/>
        <v>10/2/2015</v>
      </c>
      <c r="U1807">
        <f t="shared" si="284"/>
        <v>42247.803912037038</v>
      </c>
      <c r="V1807" t="str">
        <f t="shared" si="285"/>
        <v>8/31/2015</v>
      </c>
      <c r="W1807">
        <f t="shared" si="286"/>
        <v>2015</v>
      </c>
      <c r="X1807">
        <f t="shared" si="287"/>
        <v>2015</v>
      </c>
      <c r="Y1807">
        <f t="shared" si="288"/>
        <v>8</v>
      </c>
      <c r="Z1807" t="str">
        <f t="shared" si="289"/>
        <v>Aug</v>
      </c>
    </row>
    <row r="1808" spans="1:26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1"/>
        <v>2.955E-2</v>
      </c>
      <c r="P1808" s="6">
        <f t="shared" si="282"/>
        <v>73.875</v>
      </c>
      <c r="Q1808" t="s">
        <v>8337</v>
      </c>
      <c r="R1808" t="s">
        <v>8338</v>
      </c>
      <c r="S1808">
        <f t="shared" si="283"/>
        <v>41912.429965277777</v>
      </c>
      <c r="T1808" t="str">
        <f t="shared" si="280"/>
        <v>9/30/2014</v>
      </c>
      <c r="U1808">
        <f t="shared" si="284"/>
        <v>41877.638298611113</v>
      </c>
      <c r="V1808" t="str">
        <f t="shared" si="285"/>
        <v>8/26/2014</v>
      </c>
      <c r="W1808">
        <f t="shared" si="286"/>
        <v>2014</v>
      </c>
      <c r="X1808">
        <f t="shared" si="287"/>
        <v>2014</v>
      </c>
      <c r="Y1808">
        <f t="shared" si="288"/>
        <v>8</v>
      </c>
      <c r="Z1808" t="str">
        <f t="shared" si="289"/>
        <v>Aug</v>
      </c>
    </row>
    <row r="1809" spans="1:26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1"/>
        <v>0.1106</v>
      </c>
      <c r="P1809" s="6">
        <f t="shared" si="282"/>
        <v>69.125</v>
      </c>
      <c r="Q1809" t="s">
        <v>8337</v>
      </c>
      <c r="R1809" t="s">
        <v>8338</v>
      </c>
      <c r="S1809">
        <f t="shared" si="283"/>
        <v>41909.860104166662</v>
      </c>
      <c r="T1809" t="str">
        <f t="shared" si="280"/>
        <v>9/27/2014</v>
      </c>
      <c r="U1809">
        <f t="shared" si="284"/>
        <v>41880.068437499998</v>
      </c>
      <c r="V1809" t="str">
        <f t="shared" si="285"/>
        <v>8/29/2014</v>
      </c>
      <c r="W1809">
        <f t="shared" si="286"/>
        <v>2014</v>
      </c>
      <c r="X1809">
        <f t="shared" si="287"/>
        <v>2014</v>
      </c>
      <c r="Y1809">
        <f t="shared" si="288"/>
        <v>8</v>
      </c>
      <c r="Z1809" t="str">
        <f t="shared" si="289"/>
        <v>Aug</v>
      </c>
    </row>
    <row r="1810" spans="1:26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1"/>
        <v>0.41407142857142859</v>
      </c>
      <c r="P1810" s="6">
        <f t="shared" si="282"/>
        <v>120.77083333333333</v>
      </c>
      <c r="Q1810" t="s">
        <v>8337</v>
      </c>
      <c r="R1810" t="s">
        <v>8338</v>
      </c>
      <c r="S1810">
        <f t="shared" si="283"/>
        <v>42777.472569444442</v>
      </c>
      <c r="T1810" t="str">
        <f t="shared" si="280"/>
        <v>2/11/2017</v>
      </c>
      <c r="U1810">
        <f t="shared" si="284"/>
        <v>42742.680902777778</v>
      </c>
      <c r="V1810" t="str">
        <f t="shared" si="285"/>
        <v>1/7/2017</v>
      </c>
      <c r="W1810">
        <f t="shared" si="286"/>
        <v>2017</v>
      </c>
      <c r="X1810">
        <f t="shared" si="287"/>
        <v>2017</v>
      </c>
      <c r="Y1810">
        <f t="shared" si="288"/>
        <v>1</v>
      </c>
      <c r="Z1810" t="str">
        <f t="shared" si="289"/>
        <v>Jan</v>
      </c>
    </row>
    <row r="1811" spans="1:26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1"/>
        <v>0.10857142857142857</v>
      </c>
      <c r="P1811" s="6">
        <f t="shared" si="282"/>
        <v>42.222222222222221</v>
      </c>
      <c r="Q1811" t="s">
        <v>8337</v>
      </c>
      <c r="R1811" t="s">
        <v>8338</v>
      </c>
      <c r="S1811">
        <f t="shared" si="283"/>
        <v>42064.699525462966</v>
      </c>
      <c r="T1811" t="str">
        <f t="shared" si="280"/>
        <v>3/1/2015</v>
      </c>
      <c r="U1811">
        <f t="shared" si="284"/>
        <v>42029.907858796301</v>
      </c>
      <c r="V1811" t="str">
        <f t="shared" si="285"/>
        <v>1/25/2015</v>
      </c>
      <c r="W1811">
        <f t="shared" si="286"/>
        <v>2015</v>
      </c>
      <c r="X1811">
        <f t="shared" si="287"/>
        <v>2015</v>
      </c>
      <c r="Y1811">
        <f t="shared" si="288"/>
        <v>1</v>
      </c>
      <c r="Z1811" t="str">
        <f t="shared" si="289"/>
        <v>Jan</v>
      </c>
    </row>
    <row r="1812" spans="1:26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1"/>
        <v>3.3333333333333333E-2</v>
      </c>
      <c r="P1812" s="6">
        <f t="shared" si="282"/>
        <v>7.5</v>
      </c>
      <c r="Q1812" t="s">
        <v>8337</v>
      </c>
      <c r="R1812" t="s">
        <v>8338</v>
      </c>
      <c r="S1812">
        <f t="shared" si="283"/>
        <v>41872.701689814814</v>
      </c>
      <c r="T1812" t="str">
        <f t="shared" si="280"/>
        <v>8/21/2014</v>
      </c>
      <c r="U1812">
        <f t="shared" si="284"/>
        <v>41860.91002314815</v>
      </c>
      <c r="V1812" t="str">
        <f t="shared" si="285"/>
        <v>8/9/2014</v>
      </c>
      <c r="W1812">
        <f t="shared" si="286"/>
        <v>2014</v>
      </c>
      <c r="X1812">
        <f t="shared" si="287"/>
        <v>2014</v>
      </c>
      <c r="Y1812">
        <f t="shared" si="288"/>
        <v>8</v>
      </c>
      <c r="Z1812" t="str">
        <f t="shared" si="289"/>
        <v>Aug</v>
      </c>
    </row>
    <row r="1813" spans="1:26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1"/>
        <v>7.407407407407407E-4</v>
      </c>
      <c r="P1813" s="6">
        <f t="shared" si="282"/>
        <v>1.5384615384615385</v>
      </c>
      <c r="Q1813" t="s">
        <v>8337</v>
      </c>
      <c r="R1813" t="s">
        <v>8338</v>
      </c>
      <c r="S1813">
        <f t="shared" si="283"/>
        <v>41935.958333333328</v>
      </c>
      <c r="T1813" t="str">
        <f t="shared" si="280"/>
        <v>10/23/2014</v>
      </c>
      <c r="U1813">
        <f t="shared" si="284"/>
        <v>41876.433680555558</v>
      </c>
      <c r="V1813" t="str">
        <f t="shared" si="285"/>
        <v>8/25/2014</v>
      </c>
      <c r="W1813">
        <f t="shared" si="286"/>
        <v>2014</v>
      </c>
      <c r="X1813">
        <f t="shared" si="287"/>
        <v>2014</v>
      </c>
      <c r="Y1813">
        <f t="shared" si="288"/>
        <v>8</v>
      </c>
      <c r="Z1813" t="str">
        <f t="shared" si="289"/>
        <v>Aug</v>
      </c>
    </row>
    <row r="1814" spans="1:26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1"/>
        <v>0.13307692307692306</v>
      </c>
      <c r="P1814" s="6">
        <f t="shared" si="282"/>
        <v>37.608695652173914</v>
      </c>
      <c r="Q1814" t="s">
        <v>8337</v>
      </c>
      <c r="R1814" t="s">
        <v>8338</v>
      </c>
      <c r="S1814">
        <f t="shared" si="283"/>
        <v>42554.110370370363</v>
      </c>
      <c r="T1814" t="str">
        <f t="shared" si="280"/>
        <v>7/3/2016</v>
      </c>
      <c r="U1814">
        <f t="shared" si="284"/>
        <v>42524.318703703699</v>
      </c>
      <c r="V1814" t="str">
        <f t="shared" si="285"/>
        <v>6/3/2016</v>
      </c>
      <c r="W1814">
        <f t="shared" si="286"/>
        <v>2016</v>
      </c>
      <c r="X1814">
        <f t="shared" si="287"/>
        <v>2016</v>
      </c>
      <c r="Y1814">
        <f t="shared" si="288"/>
        <v>6</v>
      </c>
      <c r="Z1814" t="str">
        <f t="shared" si="289"/>
        <v>June</v>
      </c>
    </row>
    <row r="1815" spans="1:26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1"/>
        <v>0</v>
      </c>
      <c r="P1815" s="6" t="e">
        <f t="shared" si="282"/>
        <v>#DIV/0!</v>
      </c>
      <c r="Q1815" t="s">
        <v>8337</v>
      </c>
      <c r="R1815" t="s">
        <v>8338</v>
      </c>
      <c r="S1815">
        <f t="shared" si="283"/>
        <v>41859.68069444444</v>
      </c>
      <c r="T1815" t="str">
        <f t="shared" si="280"/>
        <v>8/8/2014</v>
      </c>
      <c r="U1815">
        <f t="shared" si="284"/>
        <v>41829.889027777775</v>
      </c>
      <c r="V1815" t="str">
        <f t="shared" si="285"/>
        <v>7/9/2014</v>
      </c>
      <c r="W1815">
        <f t="shared" si="286"/>
        <v>2014</v>
      </c>
      <c r="X1815">
        <f t="shared" si="287"/>
        <v>2014</v>
      </c>
      <c r="Y1815">
        <f t="shared" si="288"/>
        <v>7</v>
      </c>
      <c r="Z1815" t="str">
        <f t="shared" si="289"/>
        <v>July</v>
      </c>
    </row>
    <row r="1816" spans="1:26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1"/>
        <v>0.49183333333333334</v>
      </c>
      <c r="P1816" s="6">
        <f t="shared" si="282"/>
        <v>42.157142857142858</v>
      </c>
      <c r="Q1816" t="s">
        <v>8337</v>
      </c>
      <c r="R1816" t="s">
        <v>8338</v>
      </c>
      <c r="S1816">
        <f t="shared" si="283"/>
        <v>42063.105740740742</v>
      </c>
      <c r="T1816" t="str">
        <f t="shared" si="280"/>
        <v>2/28/2015</v>
      </c>
      <c r="U1816">
        <f t="shared" si="284"/>
        <v>42033.314074074078</v>
      </c>
      <c r="V1816" t="str">
        <f t="shared" si="285"/>
        <v>1/29/2015</v>
      </c>
      <c r="W1816">
        <f t="shared" si="286"/>
        <v>2015</v>
      </c>
      <c r="X1816">
        <f t="shared" si="287"/>
        <v>2015</v>
      </c>
      <c r="Y1816">
        <f t="shared" si="288"/>
        <v>1</v>
      </c>
      <c r="Z1816" t="str">
        <f t="shared" si="289"/>
        <v>Jan</v>
      </c>
    </row>
    <row r="1817" spans="1:26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1"/>
        <v>0</v>
      </c>
      <c r="P1817" s="6" t="e">
        <f t="shared" si="282"/>
        <v>#DIV/0!</v>
      </c>
      <c r="Q1817" t="s">
        <v>8337</v>
      </c>
      <c r="R1817" t="s">
        <v>8338</v>
      </c>
      <c r="S1817">
        <f t="shared" si="283"/>
        <v>42186.698344907411</v>
      </c>
      <c r="T1817" t="str">
        <f t="shared" si="280"/>
        <v>7/1/2015</v>
      </c>
      <c r="U1817">
        <f t="shared" si="284"/>
        <v>42172.906678240746</v>
      </c>
      <c r="V1817" t="str">
        <f t="shared" si="285"/>
        <v>6/17/2015</v>
      </c>
      <c r="W1817">
        <f t="shared" si="286"/>
        <v>2015</v>
      </c>
      <c r="X1817">
        <f t="shared" si="287"/>
        <v>2015</v>
      </c>
      <c r="Y1817">
        <f t="shared" si="288"/>
        <v>6</v>
      </c>
      <c r="Z1817" t="str">
        <f t="shared" si="289"/>
        <v>June</v>
      </c>
    </row>
    <row r="1818" spans="1:26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1"/>
        <v>2.036E-2</v>
      </c>
      <c r="P1818" s="6">
        <f t="shared" si="282"/>
        <v>84.833333333333329</v>
      </c>
      <c r="Q1818" t="s">
        <v>8337</v>
      </c>
      <c r="R1818" t="s">
        <v>8338</v>
      </c>
      <c r="S1818">
        <f t="shared" si="283"/>
        <v>42576.583333333336</v>
      </c>
      <c r="T1818" t="str">
        <f t="shared" si="280"/>
        <v>7/25/2016</v>
      </c>
      <c r="U1818">
        <f t="shared" si="284"/>
        <v>42548.876192129625</v>
      </c>
      <c r="V1818" t="str">
        <f t="shared" si="285"/>
        <v>6/27/2016</v>
      </c>
      <c r="W1818">
        <f t="shared" si="286"/>
        <v>2016</v>
      </c>
      <c r="X1818">
        <f t="shared" si="287"/>
        <v>2016</v>
      </c>
      <c r="Y1818">
        <f t="shared" si="288"/>
        <v>6</v>
      </c>
      <c r="Z1818" t="str">
        <f t="shared" si="289"/>
        <v>June</v>
      </c>
    </row>
    <row r="1819" spans="1:26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1"/>
        <v>0.52327777777777773</v>
      </c>
      <c r="P1819" s="6">
        <f t="shared" si="282"/>
        <v>94.19</v>
      </c>
      <c r="Q1819" t="s">
        <v>8337</v>
      </c>
      <c r="R1819" t="s">
        <v>8338</v>
      </c>
      <c r="S1819">
        <f t="shared" si="283"/>
        <v>42765.082638888889</v>
      </c>
      <c r="T1819" t="str">
        <f t="shared" si="280"/>
        <v>1/30/2017</v>
      </c>
      <c r="U1819">
        <f t="shared" si="284"/>
        <v>42705.662118055552</v>
      </c>
      <c r="V1819" t="str">
        <f t="shared" si="285"/>
        <v>12/1/2016</v>
      </c>
      <c r="W1819">
        <f t="shared" si="286"/>
        <v>2017</v>
      </c>
      <c r="X1819">
        <f t="shared" si="287"/>
        <v>2016</v>
      </c>
      <c r="Y1819">
        <f t="shared" si="288"/>
        <v>12</v>
      </c>
      <c r="Z1819" t="str">
        <f t="shared" si="289"/>
        <v>Dec</v>
      </c>
    </row>
    <row r="1820" spans="1:26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1"/>
        <v>0</v>
      </c>
      <c r="P1820" s="6" t="e">
        <f t="shared" si="282"/>
        <v>#DIV/0!</v>
      </c>
      <c r="Q1820" t="s">
        <v>8337</v>
      </c>
      <c r="R1820" t="s">
        <v>8338</v>
      </c>
      <c r="S1820">
        <f t="shared" si="283"/>
        <v>42096.984374999993</v>
      </c>
      <c r="T1820" t="str">
        <f t="shared" si="280"/>
        <v>4/2/2015</v>
      </c>
      <c r="U1820">
        <f t="shared" si="284"/>
        <v>42067.234375</v>
      </c>
      <c r="V1820" t="str">
        <f t="shared" si="285"/>
        <v>3/4/2015</v>
      </c>
      <c r="W1820">
        <f t="shared" si="286"/>
        <v>2015</v>
      </c>
      <c r="X1820">
        <f t="shared" si="287"/>
        <v>2015</v>
      </c>
      <c r="Y1820">
        <f t="shared" si="288"/>
        <v>3</v>
      </c>
      <c r="Z1820" t="str">
        <f t="shared" si="289"/>
        <v>March</v>
      </c>
    </row>
    <row r="1821" spans="1:26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1"/>
        <v>2.0833333333333332E-2</v>
      </c>
      <c r="P1821" s="6">
        <f t="shared" si="282"/>
        <v>6.25</v>
      </c>
      <c r="Q1821" t="s">
        <v>8337</v>
      </c>
      <c r="R1821" t="s">
        <v>8338</v>
      </c>
      <c r="S1821">
        <f t="shared" si="283"/>
        <v>41850.543935185182</v>
      </c>
      <c r="T1821" t="str">
        <f t="shared" si="280"/>
        <v>7/30/2014</v>
      </c>
      <c r="U1821">
        <f t="shared" si="284"/>
        <v>41820.752268518518</v>
      </c>
      <c r="V1821" t="str">
        <f t="shared" si="285"/>
        <v>6/30/2014</v>
      </c>
      <c r="W1821">
        <f t="shared" si="286"/>
        <v>2014</v>
      </c>
      <c r="X1821">
        <f t="shared" si="287"/>
        <v>2014</v>
      </c>
      <c r="Y1821">
        <f t="shared" si="288"/>
        <v>6</v>
      </c>
      <c r="Z1821" t="str">
        <f t="shared" si="289"/>
        <v>June</v>
      </c>
    </row>
    <row r="1822" spans="1:26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1"/>
        <v>6.565384615384616E-2</v>
      </c>
      <c r="P1822" s="6">
        <f t="shared" si="282"/>
        <v>213.375</v>
      </c>
      <c r="Q1822" t="s">
        <v>8337</v>
      </c>
      <c r="R1822" t="s">
        <v>8338</v>
      </c>
      <c r="S1822">
        <f t="shared" si="283"/>
        <v>42094.834374999999</v>
      </c>
      <c r="T1822" t="str">
        <f t="shared" si="280"/>
        <v>3/31/2015</v>
      </c>
      <c r="U1822">
        <f t="shared" si="284"/>
        <v>42065.084375000006</v>
      </c>
      <c r="V1822" t="str">
        <f t="shared" si="285"/>
        <v>3/2/2015</v>
      </c>
      <c r="W1822">
        <f t="shared" si="286"/>
        <v>2015</v>
      </c>
      <c r="X1822">
        <f t="shared" si="287"/>
        <v>2015</v>
      </c>
      <c r="Y1822">
        <f t="shared" si="288"/>
        <v>3</v>
      </c>
      <c r="Z1822" t="str">
        <f t="shared" si="289"/>
        <v>March</v>
      </c>
    </row>
    <row r="1823" spans="1:26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1"/>
        <v>1.3489</v>
      </c>
      <c r="P1823" s="6">
        <f t="shared" si="282"/>
        <v>59.162280701754383</v>
      </c>
      <c r="Q1823" t="s">
        <v>8324</v>
      </c>
      <c r="R1823" t="s">
        <v>8325</v>
      </c>
      <c r="S1823">
        <f t="shared" si="283"/>
        <v>40971.110729166663</v>
      </c>
      <c r="T1823" t="str">
        <f t="shared" si="280"/>
        <v>3/3/2012</v>
      </c>
      <c r="U1823">
        <f t="shared" si="284"/>
        <v>40926.319062499999</v>
      </c>
      <c r="V1823" t="str">
        <f t="shared" si="285"/>
        <v>1/18/2012</v>
      </c>
      <c r="W1823">
        <f t="shared" si="286"/>
        <v>2012</v>
      </c>
      <c r="X1823">
        <f t="shared" si="287"/>
        <v>2012</v>
      </c>
      <c r="Y1823">
        <f t="shared" si="288"/>
        <v>1</v>
      </c>
      <c r="Z1823" t="str">
        <f t="shared" si="289"/>
        <v>Jan</v>
      </c>
    </row>
    <row r="1824" spans="1:26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1"/>
        <v>1</v>
      </c>
      <c r="P1824" s="6">
        <f t="shared" si="282"/>
        <v>27.272727272727273</v>
      </c>
      <c r="Q1824" t="s">
        <v>8324</v>
      </c>
      <c r="R1824" t="s">
        <v>8325</v>
      </c>
      <c r="S1824">
        <f t="shared" si="283"/>
        <v>41670.584027777775</v>
      </c>
      <c r="T1824" t="str">
        <f t="shared" si="280"/>
        <v>1/31/2014</v>
      </c>
      <c r="U1824">
        <f t="shared" si="284"/>
        <v>41634.797013888885</v>
      </c>
      <c r="V1824" t="str">
        <f t="shared" si="285"/>
        <v>12/26/2013</v>
      </c>
      <c r="W1824">
        <f t="shared" si="286"/>
        <v>2014</v>
      </c>
      <c r="X1824">
        <f t="shared" si="287"/>
        <v>2013</v>
      </c>
      <c r="Y1824">
        <f t="shared" si="288"/>
        <v>12</v>
      </c>
      <c r="Z1824" t="str">
        <f t="shared" si="289"/>
        <v>Dec</v>
      </c>
    </row>
    <row r="1825" spans="1:26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1"/>
        <v>1.1585714285714286</v>
      </c>
      <c r="P1825" s="6">
        <f t="shared" si="282"/>
        <v>24.575757575757574</v>
      </c>
      <c r="Q1825" t="s">
        <v>8324</v>
      </c>
      <c r="R1825" t="s">
        <v>8325</v>
      </c>
      <c r="S1825">
        <f t="shared" si="283"/>
        <v>41206.47657407407</v>
      </c>
      <c r="T1825" t="str">
        <f t="shared" si="280"/>
        <v>10/24/2012</v>
      </c>
      <c r="U1825">
        <f t="shared" si="284"/>
        <v>41176.684907407405</v>
      </c>
      <c r="V1825" t="str">
        <f t="shared" si="285"/>
        <v>9/24/2012</v>
      </c>
      <c r="W1825">
        <f t="shared" si="286"/>
        <v>2012</v>
      </c>
      <c r="X1825">
        <f t="shared" si="287"/>
        <v>2012</v>
      </c>
      <c r="Y1825">
        <f t="shared" si="288"/>
        <v>9</v>
      </c>
      <c r="Z1825" t="str">
        <f t="shared" si="289"/>
        <v>Sept</v>
      </c>
    </row>
    <row r="1826" spans="1:26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1"/>
        <v>1.0006666666666666</v>
      </c>
      <c r="P1826" s="6">
        <f t="shared" si="282"/>
        <v>75.05</v>
      </c>
      <c r="Q1826" t="s">
        <v>8324</v>
      </c>
      <c r="R1826" t="s">
        <v>8325</v>
      </c>
      <c r="S1826">
        <f t="shared" si="283"/>
        <v>41646.880555555552</v>
      </c>
      <c r="T1826" t="str">
        <f t="shared" si="280"/>
        <v>1/7/2014</v>
      </c>
      <c r="U1826">
        <f t="shared" si="284"/>
        <v>41626.916284722225</v>
      </c>
      <c r="V1826" t="str">
        <f t="shared" si="285"/>
        <v>12/18/2013</v>
      </c>
      <c r="W1826">
        <f t="shared" si="286"/>
        <v>2014</v>
      </c>
      <c r="X1826">
        <f t="shared" si="287"/>
        <v>2013</v>
      </c>
      <c r="Y1826">
        <f t="shared" si="288"/>
        <v>12</v>
      </c>
      <c r="Z1826" t="str">
        <f t="shared" si="289"/>
        <v>Dec</v>
      </c>
    </row>
    <row r="1827" spans="1:26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1"/>
        <v>1.0505</v>
      </c>
      <c r="P1827" s="6">
        <f t="shared" si="282"/>
        <v>42.02</v>
      </c>
      <c r="Q1827" t="s">
        <v>8324</v>
      </c>
      <c r="R1827" t="s">
        <v>8325</v>
      </c>
      <c r="S1827">
        <f t="shared" si="283"/>
        <v>41466.626192129625</v>
      </c>
      <c r="T1827" t="str">
        <f t="shared" si="280"/>
        <v>7/11/2013</v>
      </c>
      <c r="U1827">
        <f t="shared" si="284"/>
        <v>41443.83452546296</v>
      </c>
      <c r="V1827" t="str">
        <f t="shared" si="285"/>
        <v>6/18/2013</v>
      </c>
      <c r="W1827">
        <f t="shared" si="286"/>
        <v>2013</v>
      </c>
      <c r="X1827">
        <f t="shared" si="287"/>
        <v>2013</v>
      </c>
      <c r="Y1827">
        <f t="shared" si="288"/>
        <v>6</v>
      </c>
      <c r="Z1827" t="str">
        <f t="shared" si="289"/>
        <v>June</v>
      </c>
    </row>
    <row r="1828" spans="1:26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1"/>
        <v>1.01</v>
      </c>
      <c r="P1828" s="6">
        <f t="shared" si="282"/>
        <v>53.157894736842103</v>
      </c>
      <c r="Q1828" t="s">
        <v>8324</v>
      </c>
      <c r="R1828" t="s">
        <v>8325</v>
      </c>
      <c r="S1828">
        <f t="shared" si="283"/>
        <v>41687.715474537035</v>
      </c>
      <c r="T1828" t="str">
        <f t="shared" si="280"/>
        <v>2/17/2014</v>
      </c>
      <c r="U1828">
        <f t="shared" si="284"/>
        <v>41657.923807870371</v>
      </c>
      <c r="V1828" t="str">
        <f t="shared" si="285"/>
        <v>1/18/2014</v>
      </c>
      <c r="W1828">
        <f t="shared" si="286"/>
        <v>2014</v>
      </c>
      <c r="X1828">
        <f t="shared" si="287"/>
        <v>2014</v>
      </c>
      <c r="Y1828">
        <f t="shared" si="288"/>
        <v>1</v>
      </c>
      <c r="Z1828" t="str">
        <f t="shared" si="289"/>
        <v>Jan</v>
      </c>
    </row>
    <row r="1829" spans="1:26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1"/>
        <v>1.0066250000000001</v>
      </c>
      <c r="P1829" s="6">
        <f t="shared" si="282"/>
        <v>83.885416666666671</v>
      </c>
      <c r="Q1829" t="s">
        <v>8324</v>
      </c>
      <c r="R1829" t="s">
        <v>8325</v>
      </c>
      <c r="S1829">
        <f t="shared" si="283"/>
        <v>40605.117604166662</v>
      </c>
      <c r="T1829" t="str">
        <f t="shared" si="280"/>
        <v>3/3/2011</v>
      </c>
      <c r="U1829">
        <f t="shared" si="284"/>
        <v>40555.325937499998</v>
      </c>
      <c r="V1829" t="str">
        <f t="shared" si="285"/>
        <v>1/12/2011</v>
      </c>
      <c r="W1829">
        <f t="shared" si="286"/>
        <v>2011</v>
      </c>
      <c r="X1829">
        <f t="shared" si="287"/>
        <v>2011</v>
      </c>
      <c r="Y1829">
        <f t="shared" si="288"/>
        <v>1</v>
      </c>
      <c r="Z1829" t="str">
        <f t="shared" si="289"/>
        <v>Jan</v>
      </c>
    </row>
    <row r="1830" spans="1:26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1"/>
        <v>1.0016</v>
      </c>
      <c r="P1830" s="6">
        <f t="shared" si="282"/>
        <v>417.33333333333331</v>
      </c>
      <c r="Q1830" t="s">
        <v>8324</v>
      </c>
      <c r="R1830" t="s">
        <v>8325</v>
      </c>
      <c r="S1830">
        <f t="shared" si="283"/>
        <v>41768.708333333328</v>
      </c>
      <c r="T1830" t="str">
        <f t="shared" si="280"/>
        <v>5/9/2014</v>
      </c>
      <c r="U1830">
        <f t="shared" si="284"/>
        <v>41736.899652777778</v>
      </c>
      <c r="V1830" t="str">
        <f t="shared" si="285"/>
        <v>4/7/2014</v>
      </c>
      <c r="W1830">
        <f t="shared" si="286"/>
        <v>2014</v>
      </c>
      <c r="X1830">
        <f t="shared" si="287"/>
        <v>2014</v>
      </c>
      <c r="Y1830">
        <f t="shared" si="288"/>
        <v>4</v>
      </c>
      <c r="Z1830" t="str">
        <f t="shared" si="289"/>
        <v>April</v>
      </c>
    </row>
    <row r="1831" spans="1:26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1"/>
        <v>1.6668333333333334</v>
      </c>
      <c r="P1831" s="6">
        <f t="shared" si="282"/>
        <v>75.765151515151516</v>
      </c>
      <c r="Q1831" t="s">
        <v>8324</v>
      </c>
      <c r="R1831" t="s">
        <v>8325</v>
      </c>
      <c r="S1831">
        <f t="shared" si="283"/>
        <v>40564.708333333328</v>
      </c>
      <c r="T1831" t="str">
        <f t="shared" si="280"/>
        <v>1/21/2011</v>
      </c>
      <c r="U1831">
        <f t="shared" si="284"/>
        <v>40516.087627314817</v>
      </c>
      <c r="V1831" t="str">
        <f t="shared" si="285"/>
        <v>12/4/2010</v>
      </c>
      <c r="W1831">
        <f t="shared" si="286"/>
        <v>2011</v>
      </c>
      <c r="X1831">
        <f t="shared" si="287"/>
        <v>2010</v>
      </c>
      <c r="Y1831">
        <f t="shared" si="288"/>
        <v>12</v>
      </c>
      <c r="Z1831" t="str">
        <f t="shared" si="289"/>
        <v>Dec</v>
      </c>
    </row>
    <row r="1832" spans="1:26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1"/>
        <v>1.0153333333333334</v>
      </c>
      <c r="P1832" s="6">
        <f t="shared" si="282"/>
        <v>67.389380530973455</v>
      </c>
      <c r="Q1832" t="s">
        <v>8324</v>
      </c>
      <c r="R1832" t="s">
        <v>8325</v>
      </c>
      <c r="S1832">
        <f t="shared" si="283"/>
        <v>41694.475775462961</v>
      </c>
      <c r="T1832" t="str">
        <f t="shared" si="280"/>
        <v>2/24/2014</v>
      </c>
      <c r="U1832">
        <f t="shared" si="284"/>
        <v>41664.684108796297</v>
      </c>
      <c r="V1832" t="str">
        <f t="shared" si="285"/>
        <v>1/25/2014</v>
      </c>
      <c r="W1832">
        <f t="shared" si="286"/>
        <v>2014</v>
      </c>
      <c r="X1832">
        <f t="shared" si="287"/>
        <v>2014</v>
      </c>
      <c r="Y1832">
        <f t="shared" si="288"/>
        <v>1</v>
      </c>
      <c r="Z1832" t="str">
        <f t="shared" si="289"/>
        <v>Jan</v>
      </c>
    </row>
    <row r="1833" spans="1:26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1"/>
        <v>1.03</v>
      </c>
      <c r="P1833" s="6">
        <f t="shared" si="282"/>
        <v>73.571428571428569</v>
      </c>
      <c r="Q1833" t="s">
        <v>8324</v>
      </c>
      <c r="R1833" t="s">
        <v>8325</v>
      </c>
      <c r="S1833">
        <f t="shared" si="283"/>
        <v>41041.787766203699</v>
      </c>
      <c r="T1833" t="str">
        <f t="shared" si="280"/>
        <v>5/12/2012</v>
      </c>
      <c r="U1833">
        <f t="shared" si="284"/>
        <v>41026.996099537035</v>
      </c>
      <c r="V1833" t="str">
        <f t="shared" si="285"/>
        <v>4/27/2012</v>
      </c>
      <c r="W1833">
        <f t="shared" si="286"/>
        <v>2012</v>
      </c>
      <c r="X1833">
        <f t="shared" si="287"/>
        <v>2012</v>
      </c>
      <c r="Y1833">
        <f t="shared" si="288"/>
        <v>4</v>
      </c>
      <c r="Z1833" t="str">
        <f t="shared" si="289"/>
        <v>April</v>
      </c>
    </row>
    <row r="1834" spans="1:26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1"/>
        <v>1.4285714285714286</v>
      </c>
      <c r="P1834" s="6">
        <f t="shared" si="282"/>
        <v>25</v>
      </c>
      <c r="Q1834" t="s">
        <v>8324</v>
      </c>
      <c r="R1834" t="s">
        <v>8325</v>
      </c>
      <c r="S1834">
        <f t="shared" si="283"/>
        <v>40606.331331018519</v>
      </c>
      <c r="T1834" t="str">
        <f t="shared" si="280"/>
        <v>3/4/2011</v>
      </c>
      <c r="U1834">
        <f t="shared" si="284"/>
        <v>40576.539664351854</v>
      </c>
      <c r="V1834" t="str">
        <f t="shared" si="285"/>
        <v>2/2/2011</v>
      </c>
      <c r="W1834">
        <f t="shared" si="286"/>
        <v>2011</v>
      </c>
      <c r="X1834">
        <f t="shared" si="287"/>
        <v>2011</v>
      </c>
      <c r="Y1834">
        <f t="shared" si="288"/>
        <v>2</v>
      </c>
      <c r="Z1834" t="str">
        <f t="shared" si="289"/>
        <v>Feb</v>
      </c>
    </row>
    <row r="1835" spans="1:26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1"/>
        <v>2.625</v>
      </c>
      <c r="P1835" s="6">
        <f t="shared" si="282"/>
        <v>42</v>
      </c>
      <c r="Q1835" t="s">
        <v>8324</v>
      </c>
      <c r="R1835" t="s">
        <v>8325</v>
      </c>
      <c r="S1835">
        <f t="shared" si="283"/>
        <v>41335.124305555553</v>
      </c>
      <c r="T1835" t="str">
        <f t="shared" si="280"/>
        <v>3/2/2013</v>
      </c>
      <c r="U1835">
        <f t="shared" si="284"/>
        <v>41303.044016203705</v>
      </c>
      <c r="V1835" t="str">
        <f t="shared" si="285"/>
        <v>1/29/2013</v>
      </c>
      <c r="W1835">
        <f t="shared" si="286"/>
        <v>2013</v>
      </c>
      <c r="X1835">
        <f t="shared" si="287"/>
        <v>2013</v>
      </c>
      <c r="Y1835">
        <f t="shared" si="288"/>
        <v>1</v>
      </c>
      <c r="Z1835" t="str">
        <f t="shared" si="289"/>
        <v>Jan</v>
      </c>
    </row>
    <row r="1836" spans="1:26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1"/>
        <v>1.1805000000000001</v>
      </c>
      <c r="P1836" s="6">
        <f t="shared" si="282"/>
        <v>131.16666666666666</v>
      </c>
      <c r="Q1836" t="s">
        <v>8324</v>
      </c>
      <c r="R1836" t="s">
        <v>8325</v>
      </c>
      <c r="S1836">
        <f t="shared" si="283"/>
        <v>42028.755729166667</v>
      </c>
      <c r="T1836" t="str">
        <f t="shared" si="280"/>
        <v>1/24/2015</v>
      </c>
      <c r="U1836">
        <f t="shared" si="284"/>
        <v>41988.964062500003</v>
      </c>
      <c r="V1836" t="str">
        <f t="shared" si="285"/>
        <v>12/15/2014</v>
      </c>
      <c r="W1836">
        <f t="shared" si="286"/>
        <v>2015</v>
      </c>
      <c r="X1836">
        <f t="shared" si="287"/>
        <v>2014</v>
      </c>
      <c r="Y1836">
        <f t="shared" si="288"/>
        <v>12</v>
      </c>
      <c r="Z1836" t="str">
        <f t="shared" si="289"/>
        <v>Dec</v>
      </c>
    </row>
    <row r="1837" spans="1:26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1"/>
        <v>1.04</v>
      </c>
      <c r="P1837" s="6">
        <f t="shared" si="282"/>
        <v>47.272727272727273</v>
      </c>
      <c r="Q1837" t="s">
        <v>8324</v>
      </c>
      <c r="R1837" t="s">
        <v>8325</v>
      </c>
      <c r="S1837">
        <f t="shared" si="283"/>
        <v>42460.452210648145</v>
      </c>
      <c r="T1837" t="str">
        <f t="shared" si="280"/>
        <v>3/31/2016</v>
      </c>
      <c r="U1837">
        <f t="shared" si="284"/>
        <v>42430.702210648145</v>
      </c>
      <c r="V1837" t="str">
        <f t="shared" si="285"/>
        <v>3/1/2016</v>
      </c>
      <c r="W1837">
        <f t="shared" si="286"/>
        <v>2016</v>
      </c>
      <c r="X1837">
        <f t="shared" si="287"/>
        <v>2016</v>
      </c>
      <c r="Y1837">
        <f t="shared" si="288"/>
        <v>3</v>
      </c>
      <c r="Z1837" t="str">
        <f t="shared" si="289"/>
        <v>March</v>
      </c>
    </row>
    <row r="1838" spans="1:26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1"/>
        <v>2.0034000000000001</v>
      </c>
      <c r="P1838" s="6">
        <f t="shared" si="282"/>
        <v>182.12727272727273</v>
      </c>
      <c r="Q1838" t="s">
        <v>8324</v>
      </c>
      <c r="R1838" t="s">
        <v>8325</v>
      </c>
      <c r="S1838">
        <f t="shared" si="283"/>
        <v>41322.601030092592</v>
      </c>
      <c r="T1838" t="str">
        <f t="shared" si="280"/>
        <v>2/17/2013</v>
      </c>
      <c r="U1838">
        <f t="shared" si="284"/>
        <v>41305.809363425928</v>
      </c>
      <c r="V1838" t="str">
        <f t="shared" si="285"/>
        <v>1/31/2013</v>
      </c>
      <c r="W1838">
        <f t="shared" si="286"/>
        <v>2013</v>
      </c>
      <c r="X1838">
        <f t="shared" si="287"/>
        <v>2013</v>
      </c>
      <c r="Y1838">
        <f t="shared" si="288"/>
        <v>1</v>
      </c>
      <c r="Z1838" t="str">
        <f t="shared" si="289"/>
        <v>Jan</v>
      </c>
    </row>
    <row r="1839" spans="1:26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1"/>
        <v>3.0683333333333334</v>
      </c>
      <c r="P1839" s="6">
        <f t="shared" si="282"/>
        <v>61.366666666666667</v>
      </c>
      <c r="Q1839" t="s">
        <v>8324</v>
      </c>
      <c r="R1839" t="s">
        <v>8325</v>
      </c>
      <c r="S1839">
        <f t="shared" si="283"/>
        <v>40985.797858796293</v>
      </c>
      <c r="T1839" t="str">
        <f t="shared" si="280"/>
        <v>3/17/2012</v>
      </c>
      <c r="U1839">
        <f t="shared" si="284"/>
        <v>40926.047858796301</v>
      </c>
      <c r="V1839" t="str">
        <f t="shared" si="285"/>
        <v>1/18/2012</v>
      </c>
      <c r="W1839">
        <f t="shared" si="286"/>
        <v>2012</v>
      </c>
      <c r="X1839">
        <f t="shared" si="287"/>
        <v>2012</v>
      </c>
      <c r="Y1839">
        <f t="shared" si="288"/>
        <v>1</v>
      </c>
      <c r="Z1839" t="str">
        <f t="shared" si="289"/>
        <v>Jan</v>
      </c>
    </row>
    <row r="1840" spans="1:26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1"/>
        <v>1.00149</v>
      </c>
      <c r="P1840" s="6">
        <f t="shared" si="282"/>
        <v>35.767499999999998</v>
      </c>
      <c r="Q1840" t="s">
        <v>8324</v>
      </c>
      <c r="R1840" t="s">
        <v>8325</v>
      </c>
      <c r="S1840">
        <f t="shared" si="283"/>
        <v>40816.916666666664</v>
      </c>
      <c r="T1840" t="str">
        <f t="shared" si="280"/>
        <v>9/30/2011</v>
      </c>
      <c r="U1840">
        <f t="shared" si="284"/>
        <v>40788.786539351851</v>
      </c>
      <c r="V1840" t="str">
        <f t="shared" si="285"/>
        <v>9/2/2011</v>
      </c>
      <c r="W1840">
        <f t="shared" si="286"/>
        <v>2011</v>
      </c>
      <c r="X1840">
        <f t="shared" si="287"/>
        <v>2011</v>
      </c>
      <c r="Y1840">
        <f t="shared" si="288"/>
        <v>9</v>
      </c>
      <c r="Z1840" t="str">
        <f t="shared" si="289"/>
        <v>Sept</v>
      </c>
    </row>
    <row r="1841" spans="1:26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1"/>
        <v>2.0529999999999999</v>
      </c>
      <c r="P1841" s="6">
        <f t="shared" si="282"/>
        <v>45.62222222222222</v>
      </c>
      <c r="Q1841" t="s">
        <v>8324</v>
      </c>
      <c r="R1841" t="s">
        <v>8325</v>
      </c>
      <c r="S1841">
        <f t="shared" si="283"/>
        <v>42644.513680555552</v>
      </c>
      <c r="T1841" t="str">
        <f t="shared" si="280"/>
        <v>10/1/2016</v>
      </c>
      <c r="U1841">
        <f t="shared" si="284"/>
        <v>42614.722013888888</v>
      </c>
      <c r="V1841" t="str">
        <f t="shared" si="285"/>
        <v>9/1/2016</v>
      </c>
      <c r="W1841">
        <f t="shared" si="286"/>
        <v>2016</v>
      </c>
      <c r="X1841">
        <f t="shared" si="287"/>
        <v>2016</v>
      </c>
      <c r="Y1841">
        <f t="shared" si="288"/>
        <v>9</v>
      </c>
      <c r="Z1841" t="str">
        <f t="shared" si="289"/>
        <v>Sept</v>
      </c>
    </row>
    <row r="1842" spans="1:26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1"/>
        <v>1.0888888888888888</v>
      </c>
      <c r="P1842" s="6">
        <f t="shared" si="282"/>
        <v>75.384615384615387</v>
      </c>
      <c r="Q1842" t="s">
        <v>8324</v>
      </c>
      <c r="R1842" t="s">
        <v>8325</v>
      </c>
      <c r="S1842">
        <f t="shared" si="283"/>
        <v>41400.999305555553</v>
      </c>
      <c r="T1842" t="str">
        <f t="shared" si="280"/>
        <v>5/6/2013</v>
      </c>
      <c r="U1842">
        <f t="shared" si="284"/>
        <v>41382.096180555556</v>
      </c>
      <c r="V1842" t="str">
        <f t="shared" si="285"/>
        <v>4/18/2013</v>
      </c>
      <c r="W1842">
        <f t="shared" si="286"/>
        <v>2013</v>
      </c>
      <c r="X1842">
        <f t="shared" si="287"/>
        <v>2013</v>
      </c>
      <c r="Y1842">
        <f t="shared" si="288"/>
        <v>4</v>
      </c>
      <c r="Z1842" t="str">
        <f t="shared" si="289"/>
        <v>April</v>
      </c>
    </row>
    <row r="1843" spans="1:26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1"/>
        <v>1.0175000000000001</v>
      </c>
      <c r="P1843" s="6">
        <f t="shared" si="282"/>
        <v>50.875</v>
      </c>
      <c r="Q1843" t="s">
        <v>8324</v>
      </c>
      <c r="R1843" t="s">
        <v>8325</v>
      </c>
      <c r="S1843">
        <f t="shared" si="283"/>
        <v>41778.999305555553</v>
      </c>
      <c r="T1843" t="str">
        <f t="shared" si="280"/>
        <v>5/19/2014</v>
      </c>
      <c r="U1843">
        <f t="shared" si="284"/>
        <v>41745.84542824074</v>
      </c>
      <c r="V1843" t="str">
        <f t="shared" si="285"/>
        <v>4/16/2014</v>
      </c>
      <c r="W1843">
        <f t="shared" si="286"/>
        <v>2014</v>
      </c>
      <c r="X1843">
        <f t="shared" si="287"/>
        <v>2014</v>
      </c>
      <c r="Y1843">
        <f t="shared" si="288"/>
        <v>4</v>
      </c>
      <c r="Z1843" t="str">
        <f t="shared" si="289"/>
        <v>April</v>
      </c>
    </row>
    <row r="1844" spans="1:26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1"/>
        <v>1.2524999999999999</v>
      </c>
      <c r="P1844" s="6">
        <f t="shared" si="282"/>
        <v>119.28571428571429</v>
      </c>
      <c r="Q1844" t="s">
        <v>8324</v>
      </c>
      <c r="R1844" t="s">
        <v>8325</v>
      </c>
      <c r="S1844">
        <f t="shared" si="283"/>
        <v>42065.040972222218</v>
      </c>
      <c r="T1844" t="str">
        <f t="shared" si="280"/>
        <v>3/2/2015</v>
      </c>
      <c r="U1844">
        <f t="shared" si="284"/>
        <v>42031.631724537037</v>
      </c>
      <c r="V1844" t="str">
        <f t="shared" si="285"/>
        <v>1/27/2015</v>
      </c>
      <c r="W1844">
        <f t="shared" si="286"/>
        <v>2015</v>
      </c>
      <c r="X1844">
        <f t="shared" si="287"/>
        <v>2015</v>
      </c>
      <c r="Y1844">
        <f t="shared" si="288"/>
        <v>1</v>
      </c>
      <c r="Z1844" t="str">
        <f t="shared" si="289"/>
        <v>Jan</v>
      </c>
    </row>
    <row r="1845" spans="1:26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1"/>
        <v>1.2400610000000001</v>
      </c>
      <c r="P1845" s="6">
        <f t="shared" si="282"/>
        <v>92.541865671641801</v>
      </c>
      <c r="Q1845" t="s">
        <v>8324</v>
      </c>
      <c r="R1845" t="s">
        <v>8325</v>
      </c>
      <c r="S1845">
        <f t="shared" si="283"/>
        <v>40594.786504629628</v>
      </c>
      <c r="T1845" t="str">
        <f t="shared" si="280"/>
        <v>2/20/2011</v>
      </c>
      <c r="U1845">
        <f t="shared" si="284"/>
        <v>40564.994837962964</v>
      </c>
      <c r="V1845" t="str">
        <f t="shared" si="285"/>
        <v>1/21/2011</v>
      </c>
      <c r="W1845">
        <f t="shared" si="286"/>
        <v>2011</v>
      </c>
      <c r="X1845">
        <f t="shared" si="287"/>
        <v>2011</v>
      </c>
      <c r="Y1845">
        <f t="shared" si="288"/>
        <v>1</v>
      </c>
      <c r="Z1845" t="str">
        <f t="shared" si="289"/>
        <v>Jan</v>
      </c>
    </row>
    <row r="1846" spans="1:26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1"/>
        <v>1.014</v>
      </c>
      <c r="P1846" s="6">
        <f t="shared" si="282"/>
        <v>76.05</v>
      </c>
      <c r="Q1846" t="s">
        <v>8324</v>
      </c>
      <c r="R1846" t="s">
        <v>8325</v>
      </c>
      <c r="S1846">
        <f t="shared" si="283"/>
        <v>40704.916666666664</v>
      </c>
      <c r="T1846" t="str">
        <f t="shared" si="280"/>
        <v>6/10/2011</v>
      </c>
      <c r="U1846">
        <f t="shared" si="284"/>
        <v>40666.973541666666</v>
      </c>
      <c r="V1846" t="str">
        <f t="shared" si="285"/>
        <v>5/3/2011</v>
      </c>
      <c r="W1846">
        <f t="shared" si="286"/>
        <v>2011</v>
      </c>
      <c r="X1846">
        <f t="shared" si="287"/>
        <v>2011</v>
      </c>
      <c r="Y1846">
        <f t="shared" si="288"/>
        <v>5</v>
      </c>
      <c r="Z1846" t="str">
        <f t="shared" si="289"/>
        <v>May</v>
      </c>
    </row>
    <row r="1847" spans="1:26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1"/>
        <v>1</v>
      </c>
      <c r="P1847" s="6">
        <f t="shared" si="282"/>
        <v>52.631578947368418</v>
      </c>
      <c r="Q1847" t="s">
        <v>8324</v>
      </c>
      <c r="R1847" t="s">
        <v>8325</v>
      </c>
      <c r="S1847">
        <f t="shared" si="283"/>
        <v>42537.996527777774</v>
      </c>
      <c r="T1847" t="str">
        <f t="shared" si="280"/>
        <v>6/16/2016</v>
      </c>
      <c r="U1847">
        <f t="shared" si="284"/>
        <v>42523.333310185189</v>
      </c>
      <c r="V1847" t="str">
        <f t="shared" si="285"/>
        <v>6/2/2016</v>
      </c>
      <c r="W1847">
        <f t="shared" si="286"/>
        <v>2016</v>
      </c>
      <c r="X1847">
        <f t="shared" si="287"/>
        <v>2016</v>
      </c>
      <c r="Y1847">
        <f t="shared" si="288"/>
        <v>6</v>
      </c>
      <c r="Z1847" t="str">
        <f t="shared" si="289"/>
        <v>June</v>
      </c>
    </row>
    <row r="1848" spans="1:26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1"/>
        <v>1.3792666666666666</v>
      </c>
      <c r="P1848" s="6">
        <f t="shared" si="282"/>
        <v>98.990430622009569</v>
      </c>
      <c r="Q1848" t="s">
        <v>8324</v>
      </c>
      <c r="R1848" t="s">
        <v>8325</v>
      </c>
      <c r="S1848">
        <f t="shared" si="283"/>
        <v>41258.441863425927</v>
      </c>
      <c r="T1848" t="str">
        <f t="shared" si="280"/>
        <v>12/15/2012</v>
      </c>
      <c r="U1848">
        <f t="shared" si="284"/>
        <v>41228.650196759263</v>
      </c>
      <c r="V1848" t="str">
        <f t="shared" si="285"/>
        <v>11/15/2012</v>
      </c>
      <c r="W1848">
        <f t="shared" si="286"/>
        <v>2012</v>
      </c>
      <c r="X1848">
        <f t="shared" si="287"/>
        <v>2012</v>
      </c>
      <c r="Y1848">
        <f t="shared" si="288"/>
        <v>11</v>
      </c>
      <c r="Z1848" t="str">
        <f t="shared" si="289"/>
        <v>Nov</v>
      </c>
    </row>
    <row r="1849" spans="1:26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1"/>
        <v>1.2088000000000001</v>
      </c>
      <c r="P1849" s="6">
        <f t="shared" si="282"/>
        <v>79.526315789473685</v>
      </c>
      <c r="Q1849" t="s">
        <v>8324</v>
      </c>
      <c r="R1849" t="s">
        <v>8325</v>
      </c>
      <c r="S1849">
        <f t="shared" si="283"/>
        <v>42115.028148148143</v>
      </c>
      <c r="T1849" t="str">
        <f t="shared" si="280"/>
        <v>4/21/2015</v>
      </c>
      <c r="U1849">
        <f t="shared" si="284"/>
        <v>42094.236481481479</v>
      </c>
      <c r="V1849" t="str">
        <f t="shared" si="285"/>
        <v>3/31/2015</v>
      </c>
      <c r="W1849">
        <f t="shared" si="286"/>
        <v>2015</v>
      </c>
      <c r="X1849">
        <f t="shared" si="287"/>
        <v>2015</v>
      </c>
      <c r="Y1849">
        <f t="shared" si="288"/>
        <v>3</v>
      </c>
      <c r="Z1849" t="str">
        <f t="shared" si="289"/>
        <v>March</v>
      </c>
    </row>
    <row r="1850" spans="1:26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1"/>
        <v>1.0736666666666668</v>
      </c>
      <c r="P1850" s="6">
        <f t="shared" si="282"/>
        <v>134.20833333333334</v>
      </c>
      <c r="Q1850" t="s">
        <v>8324</v>
      </c>
      <c r="R1850" t="s">
        <v>8325</v>
      </c>
      <c r="S1850">
        <f t="shared" si="283"/>
        <v>40755.082638888889</v>
      </c>
      <c r="T1850" t="str">
        <f t="shared" si="280"/>
        <v>7/31/2011</v>
      </c>
      <c r="U1850">
        <f t="shared" si="284"/>
        <v>40691.788055555553</v>
      </c>
      <c r="V1850" t="str">
        <f t="shared" si="285"/>
        <v>5/28/2011</v>
      </c>
      <c r="W1850">
        <f t="shared" si="286"/>
        <v>2011</v>
      </c>
      <c r="X1850">
        <f t="shared" si="287"/>
        <v>2011</v>
      </c>
      <c r="Y1850">
        <f t="shared" si="288"/>
        <v>5</v>
      </c>
      <c r="Z1850" t="str">
        <f t="shared" si="289"/>
        <v>May</v>
      </c>
    </row>
    <row r="1851" spans="1:26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1"/>
        <v>1.0033333333333334</v>
      </c>
      <c r="P1851" s="6">
        <f t="shared" si="282"/>
        <v>37.625</v>
      </c>
      <c r="Q1851" t="s">
        <v>8324</v>
      </c>
      <c r="R1851" t="s">
        <v>8325</v>
      </c>
      <c r="S1851">
        <f t="shared" si="283"/>
        <v>41199.637256944443</v>
      </c>
      <c r="T1851" t="str">
        <f t="shared" si="280"/>
        <v>10/17/2012</v>
      </c>
      <c r="U1851">
        <f t="shared" si="284"/>
        <v>41169.845590277779</v>
      </c>
      <c r="V1851" t="str">
        <f t="shared" si="285"/>
        <v>9/17/2012</v>
      </c>
      <c r="W1851">
        <f t="shared" si="286"/>
        <v>2012</v>
      </c>
      <c r="X1851">
        <f t="shared" si="287"/>
        <v>2012</v>
      </c>
      <c r="Y1851">
        <f t="shared" si="288"/>
        <v>9</v>
      </c>
      <c r="Z1851" t="str">
        <f t="shared" si="289"/>
        <v>Sept</v>
      </c>
    </row>
    <row r="1852" spans="1:26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1"/>
        <v>1.0152222222222222</v>
      </c>
      <c r="P1852" s="6">
        <f t="shared" si="282"/>
        <v>51.044692737430168</v>
      </c>
      <c r="Q1852" t="s">
        <v>8324</v>
      </c>
      <c r="R1852" t="s">
        <v>8325</v>
      </c>
      <c r="S1852">
        <f t="shared" si="283"/>
        <v>41830.751157407409</v>
      </c>
      <c r="T1852" t="str">
        <f t="shared" si="280"/>
        <v>7/10/2014</v>
      </c>
      <c r="U1852">
        <f t="shared" si="284"/>
        <v>41800.959490740745</v>
      </c>
      <c r="V1852" t="str">
        <f t="shared" si="285"/>
        <v>6/10/2014</v>
      </c>
      <c r="W1852">
        <f t="shared" si="286"/>
        <v>2014</v>
      </c>
      <c r="X1852">
        <f t="shared" si="287"/>
        <v>2014</v>
      </c>
      <c r="Y1852">
        <f t="shared" si="288"/>
        <v>6</v>
      </c>
      <c r="Z1852" t="str">
        <f t="shared" si="289"/>
        <v>June</v>
      </c>
    </row>
    <row r="1853" spans="1:26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1"/>
        <v>1.0007692307692309</v>
      </c>
      <c r="P1853" s="6">
        <f t="shared" si="282"/>
        <v>50.03846153846154</v>
      </c>
      <c r="Q1853" t="s">
        <v>8324</v>
      </c>
      <c r="R1853" t="s">
        <v>8325</v>
      </c>
      <c r="S1853">
        <f t="shared" si="283"/>
        <v>41847.833333333328</v>
      </c>
      <c r="T1853" t="str">
        <f t="shared" si="280"/>
        <v>7/27/2014</v>
      </c>
      <c r="U1853">
        <f t="shared" si="284"/>
        <v>41827.906689814816</v>
      </c>
      <c r="V1853" t="str">
        <f t="shared" si="285"/>
        <v>7/7/2014</v>
      </c>
      <c r="W1853">
        <f t="shared" si="286"/>
        <v>2014</v>
      </c>
      <c r="X1853">
        <f t="shared" si="287"/>
        <v>2014</v>
      </c>
      <c r="Y1853">
        <f t="shared" si="288"/>
        <v>7</v>
      </c>
      <c r="Z1853" t="str">
        <f t="shared" si="289"/>
        <v>July</v>
      </c>
    </row>
    <row r="1854" spans="1:26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1"/>
        <v>1.1696666666666666</v>
      </c>
      <c r="P1854" s="6">
        <f t="shared" si="282"/>
        <v>133.93129770992365</v>
      </c>
      <c r="Q1854" t="s">
        <v>8324</v>
      </c>
      <c r="R1854" t="s">
        <v>8325</v>
      </c>
      <c r="S1854">
        <f t="shared" si="283"/>
        <v>42118.791666666664</v>
      </c>
      <c r="T1854" t="str">
        <f t="shared" si="280"/>
        <v>4/24/2015</v>
      </c>
      <c r="U1854">
        <f t="shared" si="284"/>
        <v>42081.77143518519</v>
      </c>
      <c r="V1854" t="str">
        <f t="shared" si="285"/>
        <v>3/18/2015</v>
      </c>
      <c r="W1854">
        <f t="shared" si="286"/>
        <v>2015</v>
      </c>
      <c r="X1854">
        <f t="shared" si="287"/>
        <v>2015</v>
      </c>
      <c r="Y1854">
        <f t="shared" si="288"/>
        <v>3</v>
      </c>
      <c r="Z1854" t="str">
        <f t="shared" si="289"/>
        <v>March</v>
      </c>
    </row>
    <row r="1855" spans="1:26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1"/>
        <v>1.01875</v>
      </c>
      <c r="P1855" s="6">
        <f t="shared" si="282"/>
        <v>58.214285714285715</v>
      </c>
      <c r="Q1855" t="s">
        <v>8324</v>
      </c>
      <c r="R1855" t="s">
        <v>8325</v>
      </c>
      <c r="S1855">
        <f t="shared" si="283"/>
        <v>41226.893715277773</v>
      </c>
      <c r="T1855" t="str">
        <f t="shared" si="280"/>
        <v>11/13/2012</v>
      </c>
      <c r="U1855">
        <f t="shared" si="284"/>
        <v>41177.060381944444</v>
      </c>
      <c r="V1855" t="str">
        <f t="shared" si="285"/>
        <v>9/25/2012</v>
      </c>
      <c r="W1855">
        <f t="shared" si="286"/>
        <v>2012</v>
      </c>
      <c r="X1855">
        <f t="shared" si="287"/>
        <v>2012</v>
      </c>
      <c r="Y1855">
        <f t="shared" si="288"/>
        <v>9</v>
      </c>
      <c r="Z1855" t="str">
        <f t="shared" si="289"/>
        <v>Sept</v>
      </c>
    </row>
    <row r="1856" spans="1:26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1"/>
        <v>1.0212366666666666</v>
      </c>
      <c r="P1856" s="6">
        <f t="shared" si="282"/>
        <v>88.037643678160919</v>
      </c>
      <c r="Q1856" t="s">
        <v>8324</v>
      </c>
      <c r="R1856" t="s">
        <v>8325</v>
      </c>
      <c r="S1856">
        <f t="shared" si="283"/>
        <v>41417.812928240739</v>
      </c>
      <c r="T1856" t="str">
        <f t="shared" si="280"/>
        <v>5/23/2013</v>
      </c>
      <c r="U1856">
        <f t="shared" si="284"/>
        <v>41388.021261574075</v>
      </c>
      <c r="V1856" t="str">
        <f t="shared" si="285"/>
        <v>4/24/2013</v>
      </c>
      <c r="W1856">
        <f t="shared" si="286"/>
        <v>2013</v>
      </c>
      <c r="X1856">
        <f t="shared" si="287"/>
        <v>2013</v>
      </c>
      <c r="Y1856">
        <f t="shared" si="288"/>
        <v>4</v>
      </c>
      <c r="Z1856" t="str">
        <f t="shared" si="289"/>
        <v>April</v>
      </c>
    </row>
    <row r="1857" spans="1:26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1"/>
        <v>1.5405897142857143</v>
      </c>
      <c r="P1857" s="6">
        <f t="shared" si="282"/>
        <v>70.576753926701571</v>
      </c>
      <c r="Q1857" t="s">
        <v>8324</v>
      </c>
      <c r="R1857" t="s">
        <v>8325</v>
      </c>
      <c r="S1857">
        <f t="shared" si="283"/>
        <v>41645.330324074072</v>
      </c>
      <c r="T1857" t="str">
        <f t="shared" si="280"/>
        <v>1/6/2014</v>
      </c>
      <c r="U1857">
        <f t="shared" si="284"/>
        <v>41600.538657407407</v>
      </c>
      <c r="V1857" t="str">
        <f t="shared" si="285"/>
        <v>11/22/2013</v>
      </c>
      <c r="W1857">
        <f t="shared" si="286"/>
        <v>2014</v>
      </c>
      <c r="X1857">
        <f t="shared" si="287"/>
        <v>2013</v>
      </c>
      <c r="Y1857">
        <f t="shared" si="288"/>
        <v>11</v>
      </c>
      <c r="Z1857" t="str">
        <f t="shared" si="289"/>
        <v>Nov</v>
      </c>
    </row>
    <row r="1858" spans="1:26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1"/>
        <v>1.0125</v>
      </c>
      <c r="P1858" s="6">
        <f t="shared" si="282"/>
        <v>53.289473684210527</v>
      </c>
      <c r="Q1858" t="s">
        <v>8324</v>
      </c>
      <c r="R1858" t="s">
        <v>8325</v>
      </c>
      <c r="S1858">
        <f t="shared" si="283"/>
        <v>41838.64666666666</v>
      </c>
      <c r="T1858" t="str">
        <f t="shared" ref="T1858:T1921" si="290">TEXT(S1858,"m/d/yyyy")</f>
        <v>7/18/2014</v>
      </c>
      <c r="U1858">
        <f t="shared" si="284"/>
        <v>41817.854999999996</v>
      </c>
      <c r="V1858" t="str">
        <f t="shared" si="285"/>
        <v>6/27/2014</v>
      </c>
      <c r="W1858">
        <f t="shared" si="286"/>
        <v>2014</v>
      </c>
      <c r="X1858">
        <f t="shared" si="287"/>
        <v>2014</v>
      </c>
      <c r="Y1858">
        <f t="shared" si="288"/>
        <v>6</v>
      </c>
      <c r="Z1858" t="str">
        <f t="shared" si="289"/>
        <v>June</v>
      </c>
    </row>
    <row r="1859" spans="1:26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1">E1859/D1859</f>
        <v>1</v>
      </c>
      <c r="P1859" s="6">
        <f t="shared" ref="P1859:P1922" si="292">E1859/L1859</f>
        <v>136.36363636363637</v>
      </c>
      <c r="Q1859" t="s">
        <v>8324</v>
      </c>
      <c r="R1859" t="s">
        <v>8325</v>
      </c>
      <c r="S1859">
        <f t="shared" ref="S1859:S1922" si="293">(((I1859/60)/60)/24)+DATE(1970,1,1)+(-5/24)</f>
        <v>41894.560335648144</v>
      </c>
      <c r="T1859" t="str">
        <f t="shared" si="290"/>
        <v>9/12/2014</v>
      </c>
      <c r="U1859">
        <f t="shared" ref="U1859:U1922" si="294">(((J1859/60)/60)/24)+DATE(1970,1,1)</f>
        <v>41864.76866898148</v>
      </c>
      <c r="V1859" t="str">
        <f t="shared" ref="V1859:V1922" si="295">TEXT(U1859,"m/d/yyyy")</f>
        <v>8/13/2014</v>
      </c>
      <c r="W1859">
        <f t="shared" ref="W1859:W1922" si="296">YEAR(T1859)</f>
        <v>2014</v>
      </c>
      <c r="X1859">
        <f t="shared" ref="X1859:X1922" si="297">YEAR(V1859)</f>
        <v>2014</v>
      </c>
      <c r="Y1859">
        <f t="shared" ref="Y1859:Y1922" si="298">MONTH(V1859)</f>
        <v>8</v>
      </c>
      <c r="Z1859" t="str">
        <f t="shared" ref="Z1859:Z1922" si="299">VLOOKUP(Y1859, $AB$2:$AC$13, 2, FALSE)</f>
        <v>Aug</v>
      </c>
    </row>
    <row r="1860" spans="1:26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1"/>
        <v>1.0874800874800874</v>
      </c>
      <c r="P1860" s="6">
        <f t="shared" si="292"/>
        <v>40.547315436241611</v>
      </c>
      <c r="Q1860" t="s">
        <v>8324</v>
      </c>
      <c r="R1860" t="s">
        <v>8325</v>
      </c>
      <c r="S1860">
        <f t="shared" si="293"/>
        <v>40893.033807870372</v>
      </c>
      <c r="T1860" t="str">
        <f t="shared" si="290"/>
        <v>12/16/2011</v>
      </c>
      <c r="U1860">
        <f t="shared" si="294"/>
        <v>40833.200474537036</v>
      </c>
      <c r="V1860" t="str">
        <f t="shared" si="295"/>
        <v>10/17/2011</v>
      </c>
      <c r="W1860">
        <f t="shared" si="296"/>
        <v>2011</v>
      </c>
      <c r="X1860">
        <f t="shared" si="297"/>
        <v>2011</v>
      </c>
      <c r="Y1860">
        <f t="shared" si="298"/>
        <v>10</v>
      </c>
      <c r="Z1860" t="str">
        <f t="shared" si="299"/>
        <v>Oct</v>
      </c>
    </row>
    <row r="1861" spans="1:26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1"/>
        <v>1.3183333333333334</v>
      </c>
      <c r="P1861" s="6">
        <f t="shared" si="292"/>
        <v>70.625</v>
      </c>
      <c r="Q1861" t="s">
        <v>8324</v>
      </c>
      <c r="R1861" t="s">
        <v>8325</v>
      </c>
      <c r="S1861">
        <f t="shared" si="293"/>
        <v>40808.561678240738</v>
      </c>
      <c r="T1861" t="str">
        <f t="shared" si="290"/>
        <v>9/22/2011</v>
      </c>
      <c r="U1861">
        <f t="shared" si="294"/>
        <v>40778.770011574074</v>
      </c>
      <c r="V1861" t="str">
        <f t="shared" si="295"/>
        <v>8/23/2011</v>
      </c>
      <c r="W1861">
        <f t="shared" si="296"/>
        <v>2011</v>
      </c>
      <c r="X1861">
        <f t="shared" si="297"/>
        <v>2011</v>
      </c>
      <c r="Y1861">
        <f t="shared" si="298"/>
        <v>8</v>
      </c>
      <c r="Z1861" t="str">
        <f t="shared" si="299"/>
        <v>Aug</v>
      </c>
    </row>
    <row r="1862" spans="1:26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1"/>
        <v>1.3346666666666667</v>
      </c>
      <c r="P1862" s="6">
        <f t="shared" si="292"/>
        <v>52.684210526315788</v>
      </c>
      <c r="Q1862" t="s">
        <v>8324</v>
      </c>
      <c r="R1862" t="s">
        <v>8325</v>
      </c>
      <c r="S1862">
        <f t="shared" si="293"/>
        <v>41676.500972222217</v>
      </c>
      <c r="T1862" t="str">
        <f t="shared" si="290"/>
        <v>2/6/2014</v>
      </c>
      <c r="U1862">
        <f t="shared" si="294"/>
        <v>41655.709305555552</v>
      </c>
      <c r="V1862" t="str">
        <f t="shared" si="295"/>
        <v>1/16/2014</v>
      </c>
      <c r="W1862">
        <f t="shared" si="296"/>
        <v>2014</v>
      </c>
      <c r="X1862">
        <f t="shared" si="297"/>
        <v>2014</v>
      </c>
      <c r="Y1862">
        <f t="shared" si="298"/>
        <v>1</v>
      </c>
      <c r="Z1862" t="str">
        <f t="shared" si="299"/>
        <v>Jan</v>
      </c>
    </row>
    <row r="1863" spans="1:26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1"/>
        <v>0</v>
      </c>
      <c r="P1863" s="6" t="e">
        <f t="shared" si="292"/>
        <v>#DIV/0!</v>
      </c>
      <c r="Q1863" t="s">
        <v>8332</v>
      </c>
      <c r="R1863" t="s">
        <v>8334</v>
      </c>
      <c r="S1863">
        <f t="shared" si="293"/>
        <v>42030.091909722221</v>
      </c>
      <c r="T1863" t="str">
        <f t="shared" si="290"/>
        <v>1/26/2015</v>
      </c>
      <c r="U1863">
        <f t="shared" si="294"/>
        <v>42000.300243055557</v>
      </c>
      <c r="V1863" t="str">
        <f t="shared" si="295"/>
        <v>12/27/2014</v>
      </c>
      <c r="W1863">
        <f t="shared" si="296"/>
        <v>2015</v>
      </c>
      <c r="X1863">
        <f t="shared" si="297"/>
        <v>2014</v>
      </c>
      <c r="Y1863">
        <f t="shared" si="298"/>
        <v>12</v>
      </c>
      <c r="Z1863" t="str">
        <f t="shared" si="299"/>
        <v>Dec</v>
      </c>
    </row>
    <row r="1864" spans="1:26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1"/>
        <v>8.0833333333333326E-2</v>
      </c>
      <c r="P1864" s="6">
        <f t="shared" si="292"/>
        <v>90.9375</v>
      </c>
      <c r="Q1864" t="s">
        <v>8332</v>
      </c>
      <c r="R1864" t="s">
        <v>8334</v>
      </c>
      <c r="S1864">
        <f t="shared" si="293"/>
        <v>42802.104166666664</v>
      </c>
      <c r="T1864" t="str">
        <f t="shared" si="290"/>
        <v>3/8/2017</v>
      </c>
      <c r="U1864">
        <f t="shared" si="294"/>
        <v>42755.492754629624</v>
      </c>
      <c r="V1864" t="str">
        <f t="shared" si="295"/>
        <v>1/20/2017</v>
      </c>
      <c r="W1864">
        <f t="shared" si="296"/>
        <v>2017</v>
      </c>
      <c r="X1864">
        <f t="shared" si="297"/>
        <v>2017</v>
      </c>
      <c r="Y1864">
        <f t="shared" si="298"/>
        <v>1</v>
      </c>
      <c r="Z1864" t="str">
        <f t="shared" si="299"/>
        <v>Jan</v>
      </c>
    </row>
    <row r="1865" spans="1:26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1"/>
        <v>4.0000000000000001E-3</v>
      </c>
      <c r="P1865" s="6">
        <f t="shared" si="292"/>
        <v>5</v>
      </c>
      <c r="Q1865" t="s">
        <v>8332</v>
      </c>
      <c r="R1865" t="s">
        <v>8334</v>
      </c>
      <c r="S1865">
        <f t="shared" si="293"/>
        <v>41802.588946759257</v>
      </c>
      <c r="T1865" t="str">
        <f t="shared" si="290"/>
        <v>6/12/2014</v>
      </c>
      <c r="U1865">
        <f t="shared" si="294"/>
        <v>41772.797280092593</v>
      </c>
      <c r="V1865" t="str">
        <f t="shared" si="295"/>
        <v>5/13/2014</v>
      </c>
      <c r="W1865">
        <f t="shared" si="296"/>
        <v>2014</v>
      </c>
      <c r="X1865">
        <f t="shared" si="297"/>
        <v>2014</v>
      </c>
      <c r="Y1865">
        <f t="shared" si="298"/>
        <v>5</v>
      </c>
      <c r="Z1865" t="str">
        <f t="shared" si="299"/>
        <v>May</v>
      </c>
    </row>
    <row r="1866" spans="1:26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1"/>
        <v>0.42892307692307691</v>
      </c>
      <c r="P1866" s="6">
        <f t="shared" si="292"/>
        <v>58.083333333333336</v>
      </c>
      <c r="Q1866" t="s">
        <v>8332</v>
      </c>
      <c r="R1866" t="s">
        <v>8334</v>
      </c>
      <c r="S1866">
        <f t="shared" si="293"/>
        <v>41763.508101851847</v>
      </c>
      <c r="T1866" t="str">
        <f t="shared" si="290"/>
        <v>5/4/2014</v>
      </c>
      <c r="U1866">
        <f t="shared" si="294"/>
        <v>41733.716435185182</v>
      </c>
      <c r="V1866" t="str">
        <f t="shared" si="295"/>
        <v>4/4/2014</v>
      </c>
      <c r="W1866">
        <f t="shared" si="296"/>
        <v>2014</v>
      </c>
      <c r="X1866">
        <f t="shared" si="297"/>
        <v>2014</v>
      </c>
      <c r="Y1866">
        <f t="shared" si="298"/>
        <v>4</v>
      </c>
      <c r="Z1866" t="str">
        <f t="shared" si="299"/>
        <v>April</v>
      </c>
    </row>
    <row r="1867" spans="1:26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1"/>
        <v>3.6363636363636364E-5</v>
      </c>
      <c r="P1867" s="6">
        <f t="shared" si="292"/>
        <v>2</v>
      </c>
      <c r="Q1867" t="s">
        <v>8332</v>
      </c>
      <c r="R1867" t="s">
        <v>8334</v>
      </c>
      <c r="S1867">
        <f t="shared" si="293"/>
        <v>42680.200775462967</v>
      </c>
      <c r="T1867" t="str">
        <f t="shared" si="290"/>
        <v>11/6/2016</v>
      </c>
      <c r="U1867">
        <f t="shared" si="294"/>
        <v>42645.367442129631</v>
      </c>
      <c r="V1867" t="str">
        <f t="shared" si="295"/>
        <v>10/2/2016</v>
      </c>
      <c r="W1867">
        <f t="shared" si="296"/>
        <v>2016</v>
      </c>
      <c r="X1867">
        <f t="shared" si="297"/>
        <v>2016</v>
      </c>
      <c r="Y1867">
        <f t="shared" si="298"/>
        <v>10</v>
      </c>
      <c r="Z1867" t="str">
        <f t="shared" si="299"/>
        <v>Oct</v>
      </c>
    </row>
    <row r="1868" spans="1:26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1"/>
        <v>5.0000000000000001E-3</v>
      </c>
      <c r="P1868" s="6">
        <f t="shared" si="292"/>
        <v>62.5</v>
      </c>
      <c r="Q1868" t="s">
        <v>8332</v>
      </c>
      <c r="R1868" t="s">
        <v>8334</v>
      </c>
      <c r="S1868">
        <f t="shared" si="293"/>
        <v>42794.958333333336</v>
      </c>
      <c r="T1868" t="str">
        <f t="shared" si="290"/>
        <v>2/28/2017</v>
      </c>
      <c r="U1868">
        <f t="shared" si="294"/>
        <v>42742.246493055558</v>
      </c>
      <c r="V1868" t="str">
        <f t="shared" si="295"/>
        <v>1/7/2017</v>
      </c>
      <c r="W1868">
        <f t="shared" si="296"/>
        <v>2017</v>
      </c>
      <c r="X1868">
        <f t="shared" si="297"/>
        <v>2017</v>
      </c>
      <c r="Y1868">
        <f t="shared" si="298"/>
        <v>1</v>
      </c>
      <c r="Z1868" t="str">
        <f t="shared" si="299"/>
        <v>Jan</v>
      </c>
    </row>
    <row r="1869" spans="1:26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1"/>
        <v>5.0000000000000001E-4</v>
      </c>
      <c r="P1869" s="6">
        <f t="shared" si="292"/>
        <v>10</v>
      </c>
      <c r="Q1869" t="s">
        <v>8332</v>
      </c>
      <c r="R1869" t="s">
        <v>8334</v>
      </c>
      <c r="S1869">
        <f t="shared" si="293"/>
        <v>42679.716574074067</v>
      </c>
      <c r="T1869" t="str">
        <f t="shared" si="290"/>
        <v>11/5/2016</v>
      </c>
      <c r="U1869">
        <f t="shared" si="294"/>
        <v>42649.924907407403</v>
      </c>
      <c r="V1869" t="str">
        <f t="shared" si="295"/>
        <v>10/6/2016</v>
      </c>
      <c r="W1869">
        <f t="shared" si="296"/>
        <v>2016</v>
      </c>
      <c r="X1869">
        <f t="shared" si="297"/>
        <v>2016</v>
      </c>
      <c r="Y1869">
        <f t="shared" si="298"/>
        <v>10</v>
      </c>
      <c r="Z1869" t="str">
        <f t="shared" si="299"/>
        <v>Oct</v>
      </c>
    </row>
    <row r="1870" spans="1:26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1"/>
        <v>4.8680000000000001E-2</v>
      </c>
      <c r="P1870" s="6">
        <f t="shared" si="292"/>
        <v>71.588235294117652</v>
      </c>
      <c r="Q1870" t="s">
        <v>8332</v>
      </c>
      <c r="R1870" t="s">
        <v>8334</v>
      </c>
      <c r="S1870">
        <f t="shared" si="293"/>
        <v>42353.124305555553</v>
      </c>
      <c r="T1870" t="str">
        <f t="shared" si="290"/>
        <v>12/15/2015</v>
      </c>
      <c r="U1870">
        <f t="shared" si="294"/>
        <v>42328.779224537036</v>
      </c>
      <c r="V1870" t="str">
        <f t="shared" si="295"/>
        <v>11/20/2015</v>
      </c>
      <c r="W1870">
        <f t="shared" si="296"/>
        <v>2015</v>
      </c>
      <c r="X1870">
        <f t="shared" si="297"/>
        <v>2015</v>
      </c>
      <c r="Y1870">
        <f t="shared" si="298"/>
        <v>11</v>
      </c>
      <c r="Z1870" t="str">
        <f t="shared" si="299"/>
        <v>Nov</v>
      </c>
    </row>
    <row r="1871" spans="1:26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1"/>
        <v>0</v>
      </c>
      <c r="P1871" s="6" t="e">
        <f t="shared" si="292"/>
        <v>#DIV/0!</v>
      </c>
      <c r="Q1871" t="s">
        <v>8332</v>
      </c>
      <c r="R1871" t="s">
        <v>8334</v>
      </c>
      <c r="S1871">
        <f t="shared" si="293"/>
        <v>42738.794548611106</v>
      </c>
      <c r="T1871" t="str">
        <f t="shared" si="290"/>
        <v>1/3/2017</v>
      </c>
      <c r="U1871">
        <f t="shared" si="294"/>
        <v>42709.002881944441</v>
      </c>
      <c r="V1871" t="str">
        <f t="shared" si="295"/>
        <v>12/5/2016</v>
      </c>
      <c r="W1871">
        <f t="shared" si="296"/>
        <v>2017</v>
      </c>
      <c r="X1871">
        <f t="shared" si="297"/>
        <v>2016</v>
      </c>
      <c r="Y1871">
        <f t="shared" si="298"/>
        <v>12</v>
      </c>
      <c r="Z1871" t="str">
        <f t="shared" si="299"/>
        <v>Dec</v>
      </c>
    </row>
    <row r="1872" spans="1:26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1"/>
        <v>0.10314285714285715</v>
      </c>
      <c r="P1872" s="6">
        <f t="shared" si="292"/>
        <v>32.81818181818182</v>
      </c>
      <c r="Q1872" t="s">
        <v>8332</v>
      </c>
      <c r="R1872" t="s">
        <v>8334</v>
      </c>
      <c r="S1872">
        <f t="shared" si="293"/>
        <v>42399.970138888886</v>
      </c>
      <c r="T1872" t="str">
        <f t="shared" si="290"/>
        <v>1/30/2016</v>
      </c>
      <c r="U1872">
        <f t="shared" si="294"/>
        <v>42371.355729166666</v>
      </c>
      <c r="V1872" t="str">
        <f t="shared" si="295"/>
        <v>1/2/2016</v>
      </c>
      <c r="W1872">
        <f t="shared" si="296"/>
        <v>2016</v>
      </c>
      <c r="X1872">
        <f t="shared" si="297"/>
        <v>2016</v>
      </c>
      <c r="Y1872">
        <f t="shared" si="298"/>
        <v>1</v>
      </c>
      <c r="Z1872" t="str">
        <f t="shared" si="299"/>
        <v>Jan</v>
      </c>
    </row>
    <row r="1873" spans="1:26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1"/>
        <v>0.7178461538461538</v>
      </c>
      <c r="P1873" s="6">
        <f t="shared" si="292"/>
        <v>49.11578947368421</v>
      </c>
      <c r="Q1873" t="s">
        <v>8332</v>
      </c>
      <c r="R1873" t="s">
        <v>8334</v>
      </c>
      <c r="S1873">
        <f t="shared" si="293"/>
        <v>41963.616909722223</v>
      </c>
      <c r="T1873" t="str">
        <f t="shared" si="290"/>
        <v>11/20/2014</v>
      </c>
      <c r="U1873">
        <f t="shared" si="294"/>
        <v>41923.783576388887</v>
      </c>
      <c r="V1873" t="str">
        <f t="shared" si="295"/>
        <v>10/11/2014</v>
      </c>
      <c r="W1873">
        <f t="shared" si="296"/>
        <v>2014</v>
      </c>
      <c r="X1873">
        <f t="shared" si="297"/>
        <v>2014</v>
      </c>
      <c r="Y1873">
        <f t="shared" si="298"/>
        <v>10</v>
      </c>
      <c r="Z1873" t="str">
        <f t="shared" si="299"/>
        <v>Oct</v>
      </c>
    </row>
    <row r="1874" spans="1:26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1"/>
        <v>1.06E-2</v>
      </c>
      <c r="P1874" s="6">
        <f t="shared" si="292"/>
        <v>16.307692307692307</v>
      </c>
      <c r="Q1874" t="s">
        <v>8332</v>
      </c>
      <c r="R1874" t="s">
        <v>8334</v>
      </c>
      <c r="S1874">
        <f t="shared" si="293"/>
        <v>42184.921319444438</v>
      </c>
      <c r="T1874" t="str">
        <f t="shared" si="290"/>
        <v>6/29/2015</v>
      </c>
      <c r="U1874">
        <f t="shared" si="294"/>
        <v>42155.129652777774</v>
      </c>
      <c r="V1874" t="str">
        <f t="shared" si="295"/>
        <v>5/31/2015</v>
      </c>
      <c r="W1874">
        <f t="shared" si="296"/>
        <v>2015</v>
      </c>
      <c r="X1874">
        <f t="shared" si="297"/>
        <v>2015</v>
      </c>
      <c r="Y1874">
        <f t="shared" si="298"/>
        <v>5</v>
      </c>
      <c r="Z1874" t="str">
        <f t="shared" si="299"/>
        <v>May</v>
      </c>
    </row>
    <row r="1875" spans="1:26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1"/>
        <v>4.4999999999999997E-3</v>
      </c>
      <c r="P1875" s="6">
        <f t="shared" si="292"/>
        <v>18</v>
      </c>
      <c r="Q1875" t="s">
        <v>8332</v>
      </c>
      <c r="R1875" t="s">
        <v>8334</v>
      </c>
      <c r="S1875">
        <f t="shared" si="293"/>
        <v>42193.489583333336</v>
      </c>
      <c r="T1875" t="str">
        <f t="shared" si="290"/>
        <v>7/8/2015</v>
      </c>
      <c r="U1875">
        <f t="shared" si="294"/>
        <v>42164.615856481483</v>
      </c>
      <c r="V1875" t="str">
        <f t="shared" si="295"/>
        <v>6/9/2015</v>
      </c>
      <c r="W1875">
        <f t="shared" si="296"/>
        <v>2015</v>
      </c>
      <c r="X1875">
        <f t="shared" si="297"/>
        <v>2015</v>
      </c>
      <c r="Y1875">
        <f t="shared" si="298"/>
        <v>6</v>
      </c>
      <c r="Z1875" t="str">
        <f t="shared" si="299"/>
        <v>June</v>
      </c>
    </row>
    <row r="1876" spans="1:26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1"/>
        <v>1.6249999999999999E-4</v>
      </c>
      <c r="P1876" s="6">
        <f t="shared" si="292"/>
        <v>13</v>
      </c>
      <c r="Q1876" t="s">
        <v>8332</v>
      </c>
      <c r="R1876" t="s">
        <v>8334</v>
      </c>
      <c r="S1876">
        <f t="shared" si="293"/>
        <v>42549.760798611103</v>
      </c>
      <c r="T1876" t="str">
        <f t="shared" si="290"/>
        <v>6/28/2016</v>
      </c>
      <c r="U1876">
        <f t="shared" si="294"/>
        <v>42529.969131944439</v>
      </c>
      <c r="V1876" t="str">
        <f t="shared" si="295"/>
        <v>6/8/2016</v>
      </c>
      <c r="W1876">
        <f t="shared" si="296"/>
        <v>2016</v>
      </c>
      <c r="X1876">
        <f t="shared" si="297"/>
        <v>2016</v>
      </c>
      <c r="Y1876">
        <f t="shared" si="298"/>
        <v>6</v>
      </c>
      <c r="Z1876" t="str">
        <f t="shared" si="299"/>
        <v>June</v>
      </c>
    </row>
    <row r="1877" spans="1:26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1"/>
        <v>5.1000000000000004E-3</v>
      </c>
      <c r="P1877" s="6">
        <f t="shared" si="292"/>
        <v>17</v>
      </c>
      <c r="Q1877" t="s">
        <v>8332</v>
      </c>
      <c r="R1877" t="s">
        <v>8334</v>
      </c>
      <c r="S1877">
        <f t="shared" si="293"/>
        <v>42588.691064814811</v>
      </c>
      <c r="T1877" t="str">
        <f t="shared" si="290"/>
        <v>8/6/2016</v>
      </c>
      <c r="U1877">
        <f t="shared" si="294"/>
        <v>42528.899398148147</v>
      </c>
      <c r="V1877" t="str">
        <f t="shared" si="295"/>
        <v>6/7/2016</v>
      </c>
      <c r="W1877">
        <f t="shared" si="296"/>
        <v>2016</v>
      </c>
      <c r="X1877">
        <f t="shared" si="297"/>
        <v>2016</v>
      </c>
      <c r="Y1877">
        <f t="shared" si="298"/>
        <v>6</v>
      </c>
      <c r="Z1877" t="str">
        <f t="shared" si="299"/>
        <v>June</v>
      </c>
    </row>
    <row r="1878" spans="1:26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1"/>
        <v>0</v>
      </c>
      <c r="P1878" s="6" t="e">
        <f t="shared" si="292"/>
        <v>#DIV/0!</v>
      </c>
      <c r="Q1878" t="s">
        <v>8332</v>
      </c>
      <c r="R1878" t="s">
        <v>8334</v>
      </c>
      <c r="S1878">
        <f t="shared" si="293"/>
        <v>41806.076446759253</v>
      </c>
      <c r="T1878" t="str">
        <f t="shared" si="290"/>
        <v>6/16/2014</v>
      </c>
      <c r="U1878">
        <f t="shared" si="294"/>
        <v>41776.284780092588</v>
      </c>
      <c r="V1878" t="str">
        <f t="shared" si="295"/>
        <v>5/17/2014</v>
      </c>
      <c r="W1878">
        <f t="shared" si="296"/>
        <v>2014</v>
      </c>
      <c r="X1878">
        <f t="shared" si="297"/>
        <v>2014</v>
      </c>
      <c r="Y1878">
        <f t="shared" si="298"/>
        <v>5</v>
      </c>
      <c r="Z1878" t="str">
        <f t="shared" si="299"/>
        <v>May</v>
      </c>
    </row>
    <row r="1879" spans="1:26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1"/>
        <v>0</v>
      </c>
      <c r="P1879" s="6" t="e">
        <f t="shared" si="292"/>
        <v>#DIV/0!</v>
      </c>
      <c r="Q1879" t="s">
        <v>8332</v>
      </c>
      <c r="R1879" t="s">
        <v>8334</v>
      </c>
      <c r="S1879">
        <f t="shared" si="293"/>
        <v>42063.820891203701</v>
      </c>
      <c r="T1879" t="str">
        <f t="shared" si="290"/>
        <v>2/28/2015</v>
      </c>
      <c r="U1879">
        <f t="shared" si="294"/>
        <v>42035.029224537036</v>
      </c>
      <c r="V1879" t="str">
        <f t="shared" si="295"/>
        <v>1/31/2015</v>
      </c>
      <c r="W1879">
        <f t="shared" si="296"/>
        <v>2015</v>
      </c>
      <c r="X1879">
        <f t="shared" si="297"/>
        <v>2015</v>
      </c>
      <c r="Y1879">
        <f t="shared" si="298"/>
        <v>1</v>
      </c>
      <c r="Z1879" t="str">
        <f t="shared" si="299"/>
        <v>Jan</v>
      </c>
    </row>
    <row r="1880" spans="1:26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1"/>
        <v>0</v>
      </c>
      <c r="P1880" s="6" t="e">
        <f t="shared" si="292"/>
        <v>#DIV/0!</v>
      </c>
      <c r="Q1880" t="s">
        <v>8332</v>
      </c>
      <c r="R1880" t="s">
        <v>8334</v>
      </c>
      <c r="S1880">
        <f t="shared" si="293"/>
        <v>41802.800405092588</v>
      </c>
      <c r="T1880" t="str">
        <f t="shared" si="290"/>
        <v>6/12/2014</v>
      </c>
      <c r="U1880">
        <f t="shared" si="294"/>
        <v>41773.008738425924</v>
      </c>
      <c r="V1880" t="str">
        <f t="shared" si="295"/>
        <v>5/14/2014</v>
      </c>
      <c r="W1880">
        <f t="shared" si="296"/>
        <v>2014</v>
      </c>
      <c r="X1880">
        <f t="shared" si="297"/>
        <v>2014</v>
      </c>
      <c r="Y1880">
        <f t="shared" si="298"/>
        <v>5</v>
      </c>
      <c r="Z1880" t="str">
        <f t="shared" si="299"/>
        <v>May</v>
      </c>
    </row>
    <row r="1881" spans="1:26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1"/>
        <v>1.1999999999999999E-3</v>
      </c>
      <c r="P1881" s="6">
        <f t="shared" si="292"/>
        <v>3</v>
      </c>
      <c r="Q1881" t="s">
        <v>8332</v>
      </c>
      <c r="R1881" t="s">
        <v>8334</v>
      </c>
      <c r="S1881">
        <f t="shared" si="293"/>
        <v>42443.399641203701</v>
      </c>
      <c r="T1881" t="str">
        <f t="shared" si="290"/>
        <v>3/14/2016</v>
      </c>
      <c r="U1881">
        <f t="shared" si="294"/>
        <v>42413.649641203709</v>
      </c>
      <c r="V1881" t="str">
        <f t="shared" si="295"/>
        <v>2/13/2016</v>
      </c>
      <c r="W1881">
        <f t="shared" si="296"/>
        <v>2016</v>
      </c>
      <c r="X1881">
        <f t="shared" si="297"/>
        <v>2016</v>
      </c>
      <c r="Y1881">
        <f t="shared" si="298"/>
        <v>2</v>
      </c>
      <c r="Z1881" t="str">
        <f t="shared" si="299"/>
        <v>Feb</v>
      </c>
    </row>
    <row r="1882" spans="1:26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1"/>
        <v>0.20080000000000001</v>
      </c>
      <c r="P1882" s="6">
        <f t="shared" si="292"/>
        <v>41.833333333333336</v>
      </c>
      <c r="Q1882" t="s">
        <v>8332</v>
      </c>
      <c r="R1882" t="s">
        <v>8334</v>
      </c>
      <c r="S1882">
        <f t="shared" si="293"/>
        <v>42459.31689814815</v>
      </c>
      <c r="T1882" t="str">
        <f t="shared" si="290"/>
        <v>3/30/2016</v>
      </c>
      <c r="U1882">
        <f t="shared" si="294"/>
        <v>42430.566898148143</v>
      </c>
      <c r="V1882" t="str">
        <f t="shared" si="295"/>
        <v>3/1/2016</v>
      </c>
      <c r="W1882">
        <f t="shared" si="296"/>
        <v>2016</v>
      </c>
      <c r="X1882">
        <f t="shared" si="297"/>
        <v>2016</v>
      </c>
      <c r="Y1882">
        <f t="shared" si="298"/>
        <v>3</v>
      </c>
      <c r="Z1882" t="str">
        <f t="shared" si="299"/>
        <v>March</v>
      </c>
    </row>
    <row r="1883" spans="1:26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1"/>
        <v>1.726845</v>
      </c>
      <c r="P1883" s="6">
        <f t="shared" si="292"/>
        <v>49.338428571428572</v>
      </c>
      <c r="Q1883" t="s">
        <v>8324</v>
      </c>
      <c r="R1883" t="s">
        <v>8328</v>
      </c>
      <c r="S1883">
        <f t="shared" si="293"/>
        <v>42072.902650462966</v>
      </c>
      <c r="T1883" t="str">
        <f t="shared" si="290"/>
        <v>3/9/2015</v>
      </c>
      <c r="U1883">
        <f t="shared" si="294"/>
        <v>42043.152650462958</v>
      </c>
      <c r="V1883" t="str">
        <f t="shared" si="295"/>
        <v>2/8/2015</v>
      </c>
      <c r="W1883">
        <f t="shared" si="296"/>
        <v>2015</v>
      </c>
      <c r="X1883">
        <f t="shared" si="297"/>
        <v>2015</v>
      </c>
      <c r="Y1883">
        <f t="shared" si="298"/>
        <v>2</v>
      </c>
      <c r="Z1883" t="str">
        <f t="shared" si="299"/>
        <v>Feb</v>
      </c>
    </row>
    <row r="1884" spans="1:26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1"/>
        <v>1.008955223880597</v>
      </c>
      <c r="P1884" s="6">
        <f t="shared" si="292"/>
        <v>41.728395061728392</v>
      </c>
      <c r="Q1884" t="s">
        <v>8324</v>
      </c>
      <c r="R1884" t="s">
        <v>8328</v>
      </c>
      <c r="S1884">
        <f t="shared" si="293"/>
        <v>41100.783333333333</v>
      </c>
      <c r="T1884" t="str">
        <f t="shared" si="290"/>
        <v>7/10/2012</v>
      </c>
      <c r="U1884">
        <f t="shared" si="294"/>
        <v>41067.949212962965</v>
      </c>
      <c r="V1884" t="str">
        <f t="shared" si="295"/>
        <v>6/7/2012</v>
      </c>
      <c r="W1884">
        <f t="shared" si="296"/>
        <v>2012</v>
      </c>
      <c r="X1884">
        <f t="shared" si="297"/>
        <v>2012</v>
      </c>
      <c r="Y1884">
        <f t="shared" si="298"/>
        <v>6</v>
      </c>
      <c r="Z1884" t="str">
        <f t="shared" si="299"/>
        <v>June</v>
      </c>
    </row>
    <row r="1885" spans="1:26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1"/>
        <v>1.0480480480480481</v>
      </c>
      <c r="P1885" s="6">
        <f t="shared" si="292"/>
        <v>32.71875</v>
      </c>
      <c r="Q1885" t="s">
        <v>8324</v>
      </c>
      <c r="R1885" t="s">
        <v>8328</v>
      </c>
      <c r="S1885">
        <f t="shared" si="293"/>
        <v>41007.698009259257</v>
      </c>
      <c r="T1885" t="str">
        <f t="shared" si="290"/>
        <v>4/8/2012</v>
      </c>
      <c r="U1885">
        <f t="shared" si="294"/>
        <v>40977.948009259257</v>
      </c>
      <c r="V1885" t="str">
        <f t="shared" si="295"/>
        <v>3/9/2012</v>
      </c>
      <c r="W1885">
        <f t="shared" si="296"/>
        <v>2012</v>
      </c>
      <c r="X1885">
        <f t="shared" si="297"/>
        <v>2012</v>
      </c>
      <c r="Y1885">
        <f t="shared" si="298"/>
        <v>3</v>
      </c>
      <c r="Z1885" t="str">
        <f t="shared" si="299"/>
        <v>March</v>
      </c>
    </row>
    <row r="1886" spans="1:26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1"/>
        <v>1.351</v>
      </c>
      <c r="P1886" s="6">
        <f t="shared" si="292"/>
        <v>51.96153846153846</v>
      </c>
      <c r="Q1886" t="s">
        <v>8324</v>
      </c>
      <c r="R1886" t="s">
        <v>8328</v>
      </c>
      <c r="S1886">
        <f t="shared" si="293"/>
        <v>41240.291666666664</v>
      </c>
      <c r="T1886" t="str">
        <f t="shared" si="290"/>
        <v>11/27/2012</v>
      </c>
      <c r="U1886">
        <f t="shared" si="294"/>
        <v>41205.198321759257</v>
      </c>
      <c r="V1886" t="str">
        <f t="shared" si="295"/>
        <v>10/23/2012</v>
      </c>
      <c r="W1886">
        <f t="shared" si="296"/>
        <v>2012</v>
      </c>
      <c r="X1886">
        <f t="shared" si="297"/>
        <v>2012</v>
      </c>
      <c r="Y1886">
        <f t="shared" si="298"/>
        <v>10</v>
      </c>
      <c r="Z1886" t="str">
        <f t="shared" si="299"/>
        <v>Oct</v>
      </c>
    </row>
    <row r="1887" spans="1:26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1"/>
        <v>1.1632786885245903</v>
      </c>
      <c r="P1887" s="6">
        <f t="shared" si="292"/>
        <v>50.685714285714283</v>
      </c>
      <c r="Q1887" t="s">
        <v>8324</v>
      </c>
      <c r="R1887" t="s">
        <v>8328</v>
      </c>
      <c r="S1887">
        <f t="shared" si="293"/>
        <v>41131.708333333328</v>
      </c>
      <c r="T1887" t="str">
        <f t="shared" si="290"/>
        <v>8/10/2012</v>
      </c>
      <c r="U1887">
        <f t="shared" si="294"/>
        <v>41099.093865740739</v>
      </c>
      <c r="V1887" t="str">
        <f t="shared" si="295"/>
        <v>7/9/2012</v>
      </c>
      <c r="W1887">
        <f t="shared" si="296"/>
        <v>2012</v>
      </c>
      <c r="X1887">
        <f t="shared" si="297"/>
        <v>2012</v>
      </c>
      <c r="Y1887">
        <f t="shared" si="298"/>
        <v>7</v>
      </c>
      <c r="Z1887" t="str">
        <f t="shared" si="299"/>
        <v>July</v>
      </c>
    </row>
    <row r="1888" spans="1:26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1"/>
        <v>1.0208333333333333</v>
      </c>
      <c r="P1888" s="6">
        <f t="shared" si="292"/>
        <v>42.241379310344826</v>
      </c>
      <c r="Q1888" t="s">
        <v>8324</v>
      </c>
      <c r="R1888" t="s">
        <v>8328</v>
      </c>
      <c r="S1888">
        <f t="shared" si="293"/>
        <v>41955.740023148144</v>
      </c>
      <c r="T1888" t="str">
        <f t="shared" si="290"/>
        <v>11/12/2014</v>
      </c>
      <c r="U1888">
        <f t="shared" si="294"/>
        <v>41925.906689814816</v>
      </c>
      <c r="V1888" t="str">
        <f t="shared" si="295"/>
        <v>10/13/2014</v>
      </c>
      <c r="W1888">
        <f t="shared" si="296"/>
        <v>2014</v>
      </c>
      <c r="X1888">
        <f t="shared" si="297"/>
        <v>2014</v>
      </c>
      <c r="Y1888">
        <f t="shared" si="298"/>
        <v>10</v>
      </c>
      <c r="Z1888" t="str">
        <f t="shared" si="299"/>
        <v>Oct</v>
      </c>
    </row>
    <row r="1889" spans="1:26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1"/>
        <v>1.1116666666666666</v>
      </c>
      <c r="P1889" s="6">
        <f t="shared" si="292"/>
        <v>416.875</v>
      </c>
      <c r="Q1889" t="s">
        <v>8324</v>
      </c>
      <c r="R1889" t="s">
        <v>8328</v>
      </c>
      <c r="S1889">
        <f t="shared" si="293"/>
        <v>42341.687499999993</v>
      </c>
      <c r="T1889" t="str">
        <f t="shared" si="290"/>
        <v>12/3/2015</v>
      </c>
      <c r="U1889">
        <f t="shared" si="294"/>
        <v>42323.800138888888</v>
      </c>
      <c r="V1889" t="str">
        <f t="shared" si="295"/>
        <v>11/15/2015</v>
      </c>
      <c r="W1889">
        <f t="shared" si="296"/>
        <v>2015</v>
      </c>
      <c r="X1889">
        <f t="shared" si="297"/>
        <v>2015</v>
      </c>
      <c r="Y1889">
        <f t="shared" si="298"/>
        <v>11</v>
      </c>
      <c r="Z1889" t="str">
        <f t="shared" si="299"/>
        <v>Nov</v>
      </c>
    </row>
    <row r="1890" spans="1:26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1"/>
        <v>1.6608000000000001</v>
      </c>
      <c r="P1890" s="6">
        <f t="shared" si="292"/>
        <v>46.651685393258425</v>
      </c>
      <c r="Q1890" t="s">
        <v>8324</v>
      </c>
      <c r="R1890" t="s">
        <v>8328</v>
      </c>
      <c r="S1890">
        <f t="shared" si="293"/>
        <v>40329.999305555553</v>
      </c>
      <c r="T1890" t="str">
        <f t="shared" si="290"/>
        <v>5/31/2010</v>
      </c>
      <c r="U1890">
        <f t="shared" si="294"/>
        <v>40299.239953703705</v>
      </c>
      <c r="V1890" t="str">
        <f t="shared" si="295"/>
        <v>5/1/2010</v>
      </c>
      <c r="W1890">
        <f t="shared" si="296"/>
        <v>2010</v>
      </c>
      <c r="X1890">
        <f t="shared" si="297"/>
        <v>2010</v>
      </c>
      <c r="Y1890">
        <f t="shared" si="298"/>
        <v>5</v>
      </c>
      <c r="Z1890" t="str">
        <f t="shared" si="299"/>
        <v>May</v>
      </c>
    </row>
    <row r="1891" spans="1:26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1"/>
        <v>1.0660000000000001</v>
      </c>
      <c r="P1891" s="6">
        <f t="shared" si="292"/>
        <v>48.454545454545453</v>
      </c>
      <c r="Q1891" t="s">
        <v>8324</v>
      </c>
      <c r="R1891" t="s">
        <v>8328</v>
      </c>
      <c r="S1891">
        <f t="shared" si="293"/>
        <v>41344.543356481481</v>
      </c>
      <c r="T1891" t="str">
        <f t="shared" si="290"/>
        <v>3/11/2013</v>
      </c>
      <c r="U1891">
        <f t="shared" si="294"/>
        <v>41299.793356481481</v>
      </c>
      <c r="V1891" t="str">
        <f t="shared" si="295"/>
        <v>1/25/2013</v>
      </c>
      <c r="W1891">
        <f t="shared" si="296"/>
        <v>2013</v>
      </c>
      <c r="X1891">
        <f t="shared" si="297"/>
        <v>2013</v>
      </c>
      <c r="Y1891">
        <f t="shared" si="298"/>
        <v>1</v>
      </c>
      <c r="Z1891" t="str">
        <f t="shared" si="299"/>
        <v>Jan</v>
      </c>
    </row>
    <row r="1892" spans="1:26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1"/>
        <v>1.4458441666666668</v>
      </c>
      <c r="P1892" s="6">
        <f t="shared" si="292"/>
        <v>70.5289837398374</v>
      </c>
      <c r="Q1892" t="s">
        <v>8324</v>
      </c>
      <c r="R1892" t="s">
        <v>8328</v>
      </c>
      <c r="S1892">
        <f t="shared" si="293"/>
        <v>41258.577870370369</v>
      </c>
      <c r="T1892" t="str">
        <f t="shared" si="290"/>
        <v>12/15/2012</v>
      </c>
      <c r="U1892">
        <f t="shared" si="294"/>
        <v>41228.786203703705</v>
      </c>
      <c r="V1892" t="str">
        <f t="shared" si="295"/>
        <v>11/15/2012</v>
      </c>
      <c r="W1892">
        <f t="shared" si="296"/>
        <v>2012</v>
      </c>
      <c r="X1892">
        <f t="shared" si="297"/>
        <v>2012</v>
      </c>
      <c r="Y1892">
        <f t="shared" si="298"/>
        <v>11</v>
      </c>
      <c r="Z1892" t="str">
        <f t="shared" si="299"/>
        <v>Nov</v>
      </c>
    </row>
    <row r="1893" spans="1:26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1"/>
        <v>1.0555000000000001</v>
      </c>
      <c r="P1893" s="6">
        <f t="shared" si="292"/>
        <v>87.958333333333329</v>
      </c>
      <c r="Q1893" t="s">
        <v>8324</v>
      </c>
      <c r="R1893" t="s">
        <v>8328</v>
      </c>
      <c r="S1893">
        <f t="shared" si="293"/>
        <v>40381.041666666664</v>
      </c>
      <c r="T1893" t="str">
        <f t="shared" si="290"/>
        <v>7/22/2010</v>
      </c>
      <c r="U1893">
        <f t="shared" si="294"/>
        <v>40335.798078703701</v>
      </c>
      <c r="V1893" t="str">
        <f t="shared" si="295"/>
        <v>6/6/2010</v>
      </c>
      <c r="W1893">
        <f t="shared" si="296"/>
        <v>2010</v>
      </c>
      <c r="X1893">
        <f t="shared" si="297"/>
        <v>2010</v>
      </c>
      <c r="Y1893">
        <f t="shared" si="298"/>
        <v>6</v>
      </c>
      <c r="Z1893" t="str">
        <f t="shared" si="299"/>
        <v>June</v>
      </c>
    </row>
    <row r="1894" spans="1:26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1"/>
        <v>1.3660000000000001</v>
      </c>
      <c r="P1894" s="6">
        <f t="shared" si="292"/>
        <v>26.26923076923077</v>
      </c>
      <c r="Q1894" t="s">
        <v>8324</v>
      </c>
      <c r="R1894" t="s">
        <v>8328</v>
      </c>
      <c r="S1894">
        <f t="shared" si="293"/>
        <v>40701.429178240738</v>
      </c>
      <c r="T1894" t="str">
        <f t="shared" si="290"/>
        <v>6/7/2011</v>
      </c>
      <c r="U1894">
        <f t="shared" si="294"/>
        <v>40671.637511574074</v>
      </c>
      <c r="V1894" t="str">
        <f t="shared" si="295"/>
        <v>5/8/2011</v>
      </c>
      <c r="W1894">
        <f t="shared" si="296"/>
        <v>2011</v>
      </c>
      <c r="X1894">
        <f t="shared" si="297"/>
        <v>2011</v>
      </c>
      <c r="Y1894">
        <f t="shared" si="298"/>
        <v>5</v>
      </c>
      <c r="Z1894" t="str">
        <f t="shared" si="299"/>
        <v>May</v>
      </c>
    </row>
    <row r="1895" spans="1:26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1"/>
        <v>1.04</v>
      </c>
      <c r="P1895" s="6">
        <f t="shared" si="292"/>
        <v>57.777777777777779</v>
      </c>
      <c r="Q1895" t="s">
        <v>8324</v>
      </c>
      <c r="R1895" t="s">
        <v>8328</v>
      </c>
      <c r="S1895">
        <f t="shared" si="293"/>
        <v>40648.957638888889</v>
      </c>
      <c r="T1895" t="str">
        <f t="shared" si="290"/>
        <v>4/15/2011</v>
      </c>
      <c r="U1895">
        <f t="shared" si="294"/>
        <v>40632.94195601852</v>
      </c>
      <c r="V1895" t="str">
        <f t="shared" si="295"/>
        <v>3/30/2011</v>
      </c>
      <c r="W1895">
        <f t="shared" si="296"/>
        <v>2011</v>
      </c>
      <c r="X1895">
        <f t="shared" si="297"/>
        <v>2011</v>
      </c>
      <c r="Y1895">
        <f t="shared" si="298"/>
        <v>3</v>
      </c>
      <c r="Z1895" t="str">
        <f t="shared" si="299"/>
        <v>March</v>
      </c>
    </row>
    <row r="1896" spans="1:26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1"/>
        <v>1.145</v>
      </c>
      <c r="P1896" s="6">
        <f t="shared" si="292"/>
        <v>57.25</v>
      </c>
      <c r="Q1896" t="s">
        <v>8324</v>
      </c>
      <c r="R1896" t="s">
        <v>8328</v>
      </c>
      <c r="S1896">
        <f t="shared" si="293"/>
        <v>40951.696562500001</v>
      </c>
      <c r="T1896" t="str">
        <f t="shared" si="290"/>
        <v>2/12/2012</v>
      </c>
      <c r="U1896">
        <f t="shared" si="294"/>
        <v>40920.904895833337</v>
      </c>
      <c r="V1896" t="str">
        <f t="shared" si="295"/>
        <v>1/12/2012</v>
      </c>
      <c r="W1896">
        <f t="shared" si="296"/>
        <v>2012</v>
      </c>
      <c r="X1896">
        <f t="shared" si="297"/>
        <v>2012</v>
      </c>
      <c r="Y1896">
        <f t="shared" si="298"/>
        <v>1</v>
      </c>
      <c r="Z1896" t="str">
        <f t="shared" si="299"/>
        <v>Jan</v>
      </c>
    </row>
    <row r="1897" spans="1:26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1"/>
        <v>1.0171957671957672</v>
      </c>
      <c r="P1897" s="6">
        <f t="shared" si="292"/>
        <v>196.34042553191489</v>
      </c>
      <c r="Q1897" t="s">
        <v>8324</v>
      </c>
      <c r="R1897" t="s">
        <v>8328</v>
      </c>
      <c r="S1897">
        <f t="shared" si="293"/>
        <v>42297.538449074076</v>
      </c>
      <c r="T1897" t="str">
        <f t="shared" si="290"/>
        <v>10/20/2015</v>
      </c>
      <c r="U1897">
        <f t="shared" si="294"/>
        <v>42267.746782407412</v>
      </c>
      <c r="V1897" t="str">
        <f t="shared" si="295"/>
        <v>9/20/2015</v>
      </c>
      <c r="W1897">
        <f t="shared" si="296"/>
        <v>2015</v>
      </c>
      <c r="X1897">
        <f t="shared" si="297"/>
        <v>2015</v>
      </c>
      <c r="Y1897">
        <f t="shared" si="298"/>
        <v>9</v>
      </c>
      <c r="Z1897" t="str">
        <f t="shared" si="299"/>
        <v>Sept</v>
      </c>
    </row>
    <row r="1898" spans="1:26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1"/>
        <v>1.2394678492239468</v>
      </c>
      <c r="P1898" s="6">
        <f t="shared" si="292"/>
        <v>43</v>
      </c>
      <c r="Q1898" t="s">
        <v>8324</v>
      </c>
      <c r="R1898" t="s">
        <v>8328</v>
      </c>
      <c r="S1898">
        <f t="shared" si="293"/>
        <v>41011.501909722218</v>
      </c>
      <c r="T1898" t="str">
        <f t="shared" si="290"/>
        <v>4/12/2012</v>
      </c>
      <c r="U1898">
        <f t="shared" si="294"/>
        <v>40981.710243055553</v>
      </c>
      <c r="V1898" t="str">
        <f t="shared" si="295"/>
        <v>3/13/2012</v>
      </c>
      <c r="W1898">
        <f t="shared" si="296"/>
        <v>2012</v>
      </c>
      <c r="X1898">
        <f t="shared" si="297"/>
        <v>2012</v>
      </c>
      <c r="Y1898">
        <f t="shared" si="298"/>
        <v>3</v>
      </c>
      <c r="Z1898" t="str">
        <f t="shared" si="299"/>
        <v>March</v>
      </c>
    </row>
    <row r="1899" spans="1:26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1"/>
        <v>1.0245669291338582</v>
      </c>
      <c r="P1899" s="6">
        <f t="shared" si="292"/>
        <v>35.551912568306008</v>
      </c>
      <c r="Q1899" t="s">
        <v>8324</v>
      </c>
      <c r="R1899" t="s">
        <v>8328</v>
      </c>
      <c r="S1899">
        <f t="shared" si="293"/>
        <v>41702.666666666664</v>
      </c>
      <c r="T1899" t="str">
        <f t="shared" si="290"/>
        <v>3/4/2014</v>
      </c>
      <c r="U1899">
        <f t="shared" si="294"/>
        <v>41680.583402777782</v>
      </c>
      <c r="V1899" t="str">
        <f t="shared" si="295"/>
        <v>2/10/2014</v>
      </c>
      <c r="W1899">
        <f t="shared" si="296"/>
        <v>2014</v>
      </c>
      <c r="X1899">
        <f t="shared" si="297"/>
        <v>2014</v>
      </c>
      <c r="Y1899">
        <f t="shared" si="298"/>
        <v>2</v>
      </c>
      <c r="Z1899" t="str">
        <f t="shared" si="299"/>
        <v>Feb</v>
      </c>
    </row>
    <row r="1900" spans="1:26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1"/>
        <v>1.4450000000000001</v>
      </c>
      <c r="P1900" s="6">
        <f t="shared" si="292"/>
        <v>68.80952380952381</v>
      </c>
      <c r="Q1900" t="s">
        <v>8324</v>
      </c>
      <c r="R1900" t="s">
        <v>8328</v>
      </c>
      <c r="S1900">
        <f t="shared" si="293"/>
        <v>42401.541666666664</v>
      </c>
      <c r="T1900" t="str">
        <f t="shared" si="290"/>
        <v>2/1/2016</v>
      </c>
      <c r="U1900">
        <f t="shared" si="294"/>
        <v>42366.192974537036</v>
      </c>
      <c r="V1900" t="str">
        <f t="shared" si="295"/>
        <v>12/28/2015</v>
      </c>
      <c r="W1900">
        <f t="shared" si="296"/>
        <v>2016</v>
      </c>
      <c r="X1900">
        <f t="shared" si="297"/>
        <v>2015</v>
      </c>
      <c r="Y1900">
        <f t="shared" si="298"/>
        <v>12</v>
      </c>
      <c r="Z1900" t="str">
        <f t="shared" si="299"/>
        <v>Dec</v>
      </c>
    </row>
    <row r="1901" spans="1:26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1"/>
        <v>1.3333333333333333</v>
      </c>
      <c r="P1901" s="6">
        <f t="shared" si="292"/>
        <v>28.571428571428573</v>
      </c>
      <c r="Q1901" t="s">
        <v>8324</v>
      </c>
      <c r="R1901" t="s">
        <v>8328</v>
      </c>
      <c r="S1901">
        <f t="shared" si="293"/>
        <v>42088.691736111105</v>
      </c>
      <c r="T1901" t="str">
        <f t="shared" si="290"/>
        <v>3/25/2015</v>
      </c>
      <c r="U1901">
        <f t="shared" si="294"/>
        <v>42058.941736111112</v>
      </c>
      <c r="V1901" t="str">
        <f t="shared" si="295"/>
        <v>2/23/2015</v>
      </c>
      <c r="W1901">
        <f t="shared" si="296"/>
        <v>2015</v>
      </c>
      <c r="X1901">
        <f t="shared" si="297"/>
        <v>2015</v>
      </c>
      <c r="Y1901">
        <f t="shared" si="298"/>
        <v>2</v>
      </c>
      <c r="Z1901" t="str">
        <f t="shared" si="299"/>
        <v>Feb</v>
      </c>
    </row>
    <row r="1902" spans="1:26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1"/>
        <v>1.0936440000000001</v>
      </c>
      <c r="P1902" s="6">
        <f t="shared" si="292"/>
        <v>50.631666666666668</v>
      </c>
      <c r="Q1902" t="s">
        <v>8324</v>
      </c>
      <c r="R1902" t="s">
        <v>8328</v>
      </c>
      <c r="S1902">
        <f t="shared" si="293"/>
        <v>41188.207638888889</v>
      </c>
      <c r="T1902" t="str">
        <f t="shared" si="290"/>
        <v>10/6/2012</v>
      </c>
      <c r="U1902">
        <f t="shared" si="294"/>
        <v>41160.871886574074</v>
      </c>
      <c r="V1902" t="str">
        <f t="shared" si="295"/>
        <v>9/8/2012</v>
      </c>
      <c r="W1902">
        <f t="shared" si="296"/>
        <v>2012</v>
      </c>
      <c r="X1902">
        <f t="shared" si="297"/>
        <v>2012</v>
      </c>
      <c r="Y1902">
        <f t="shared" si="298"/>
        <v>9</v>
      </c>
      <c r="Z1902" t="str">
        <f t="shared" si="299"/>
        <v>Sept</v>
      </c>
    </row>
    <row r="1903" spans="1:26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1"/>
        <v>2.696969696969697E-2</v>
      </c>
      <c r="P1903" s="6">
        <f t="shared" si="292"/>
        <v>106.8</v>
      </c>
      <c r="Q1903" t="s">
        <v>8318</v>
      </c>
      <c r="R1903" t="s">
        <v>8347</v>
      </c>
      <c r="S1903">
        <f t="shared" si="293"/>
        <v>42146.333333333336</v>
      </c>
      <c r="T1903" t="str">
        <f t="shared" si="290"/>
        <v>5/22/2015</v>
      </c>
      <c r="U1903">
        <f t="shared" si="294"/>
        <v>42116.54315972222</v>
      </c>
      <c r="V1903" t="str">
        <f t="shared" si="295"/>
        <v>4/22/2015</v>
      </c>
      <c r="W1903">
        <f t="shared" si="296"/>
        <v>2015</v>
      </c>
      <c r="X1903">
        <f t="shared" si="297"/>
        <v>2015</v>
      </c>
      <c r="Y1903">
        <f t="shared" si="298"/>
        <v>4</v>
      </c>
      <c r="Z1903" t="str">
        <f t="shared" si="299"/>
        <v>April</v>
      </c>
    </row>
    <row r="1904" spans="1:26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1"/>
        <v>1.2E-2</v>
      </c>
      <c r="P1904" s="6">
        <f t="shared" si="292"/>
        <v>4</v>
      </c>
      <c r="Q1904" t="s">
        <v>8318</v>
      </c>
      <c r="R1904" t="s">
        <v>8347</v>
      </c>
      <c r="S1904">
        <f t="shared" si="293"/>
        <v>42067.581562499996</v>
      </c>
      <c r="T1904" t="str">
        <f t="shared" si="290"/>
        <v>3/4/2015</v>
      </c>
      <c r="U1904">
        <f t="shared" si="294"/>
        <v>42037.789895833332</v>
      </c>
      <c r="V1904" t="str">
        <f t="shared" si="295"/>
        <v>2/2/2015</v>
      </c>
      <c r="W1904">
        <f t="shared" si="296"/>
        <v>2015</v>
      </c>
      <c r="X1904">
        <f t="shared" si="297"/>
        <v>2015</v>
      </c>
      <c r="Y1904">
        <f t="shared" si="298"/>
        <v>2</v>
      </c>
      <c r="Z1904" t="str">
        <f t="shared" si="299"/>
        <v>Feb</v>
      </c>
    </row>
    <row r="1905" spans="1:26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1"/>
        <v>0.46600000000000003</v>
      </c>
      <c r="P1905" s="6">
        <f t="shared" si="292"/>
        <v>34.097560975609753</v>
      </c>
      <c r="Q1905" t="s">
        <v>8318</v>
      </c>
      <c r="R1905" t="s">
        <v>8347</v>
      </c>
      <c r="S1905">
        <f t="shared" si="293"/>
        <v>42762.562395833331</v>
      </c>
      <c r="T1905" t="str">
        <f t="shared" si="290"/>
        <v>1/27/2017</v>
      </c>
      <c r="U1905">
        <f t="shared" si="294"/>
        <v>42702.770729166667</v>
      </c>
      <c r="V1905" t="str">
        <f t="shared" si="295"/>
        <v>11/28/2016</v>
      </c>
      <c r="W1905">
        <f t="shared" si="296"/>
        <v>2017</v>
      </c>
      <c r="X1905">
        <f t="shared" si="297"/>
        <v>2016</v>
      </c>
      <c r="Y1905">
        <f t="shared" si="298"/>
        <v>11</v>
      </c>
      <c r="Z1905" t="str">
        <f t="shared" si="299"/>
        <v>Nov</v>
      </c>
    </row>
    <row r="1906" spans="1:26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1"/>
        <v>1E-3</v>
      </c>
      <c r="P1906" s="6">
        <f t="shared" si="292"/>
        <v>25</v>
      </c>
      <c r="Q1906" t="s">
        <v>8318</v>
      </c>
      <c r="R1906" t="s">
        <v>8347</v>
      </c>
      <c r="S1906">
        <f t="shared" si="293"/>
        <v>42371.477094907408</v>
      </c>
      <c r="T1906" t="str">
        <f t="shared" si="290"/>
        <v>1/2/2016</v>
      </c>
      <c r="U1906">
        <f t="shared" si="294"/>
        <v>42326.685428240744</v>
      </c>
      <c r="V1906" t="str">
        <f t="shared" si="295"/>
        <v>11/18/2015</v>
      </c>
      <c r="W1906">
        <f t="shared" si="296"/>
        <v>2016</v>
      </c>
      <c r="X1906">
        <f t="shared" si="297"/>
        <v>2015</v>
      </c>
      <c r="Y1906">
        <f t="shared" si="298"/>
        <v>11</v>
      </c>
      <c r="Z1906" t="str">
        <f t="shared" si="299"/>
        <v>Nov</v>
      </c>
    </row>
    <row r="1907" spans="1:26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1"/>
        <v>1.6800000000000001E-3</v>
      </c>
      <c r="P1907" s="6">
        <f t="shared" si="292"/>
        <v>10.5</v>
      </c>
      <c r="Q1907" t="s">
        <v>8318</v>
      </c>
      <c r="R1907" t="s">
        <v>8347</v>
      </c>
      <c r="S1907">
        <f t="shared" si="293"/>
        <v>41889.717523148145</v>
      </c>
      <c r="T1907" t="str">
        <f t="shared" si="290"/>
        <v>9/7/2014</v>
      </c>
      <c r="U1907">
        <f t="shared" si="294"/>
        <v>41859.925856481481</v>
      </c>
      <c r="V1907" t="str">
        <f t="shared" si="295"/>
        <v>8/8/2014</v>
      </c>
      <c r="W1907">
        <f t="shared" si="296"/>
        <v>2014</v>
      </c>
      <c r="X1907">
        <f t="shared" si="297"/>
        <v>2014</v>
      </c>
      <c r="Y1907">
        <f t="shared" si="298"/>
        <v>8</v>
      </c>
      <c r="Z1907" t="str">
        <f t="shared" si="299"/>
        <v>Aug</v>
      </c>
    </row>
    <row r="1908" spans="1:26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1"/>
        <v>0.42759999999999998</v>
      </c>
      <c r="P1908" s="6">
        <f t="shared" si="292"/>
        <v>215.95959595959596</v>
      </c>
      <c r="Q1908" t="s">
        <v>8318</v>
      </c>
      <c r="R1908" t="s">
        <v>8347</v>
      </c>
      <c r="S1908">
        <f t="shared" si="293"/>
        <v>42544.462766203702</v>
      </c>
      <c r="T1908" t="str">
        <f t="shared" si="290"/>
        <v>6/23/2016</v>
      </c>
      <c r="U1908">
        <f t="shared" si="294"/>
        <v>42514.671099537038</v>
      </c>
      <c r="V1908" t="str">
        <f t="shared" si="295"/>
        <v>5/24/2016</v>
      </c>
      <c r="W1908">
        <f t="shared" si="296"/>
        <v>2016</v>
      </c>
      <c r="X1908">
        <f t="shared" si="297"/>
        <v>2016</v>
      </c>
      <c r="Y1908">
        <f t="shared" si="298"/>
        <v>5</v>
      </c>
      <c r="Z1908" t="str">
        <f t="shared" si="299"/>
        <v>May</v>
      </c>
    </row>
    <row r="1909" spans="1:26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1"/>
        <v>2.8333333333333335E-3</v>
      </c>
      <c r="P1909" s="6">
        <f t="shared" si="292"/>
        <v>21.25</v>
      </c>
      <c r="Q1909" t="s">
        <v>8318</v>
      </c>
      <c r="R1909" t="s">
        <v>8347</v>
      </c>
      <c r="S1909">
        <f t="shared" si="293"/>
        <v>41782.378761574073</v>
      </c>
      <c r="T1909" t="str">
        <f t="shared" si="290"/>
        <v>5/23/2014</v>
      </c>
      <c r="U1909">
        <f t="shared" si="294"/>
        <v>41767.587094907409</v>
      </c>
      <c r="V1909" t="str">
        <f t="shared" si="295"/>
        <v>5/8/2014</v>
      </c>
      <c r="W1909">
        <f t="shared" si="296"/>
        <v>2014</v>
      </c>
      <c r="X1909">
        <f t="shared" si="297"/>
        <v>2014</v>
      </c>
      <c r="Y1909">
        <f t="shared" si="298"/>
        <v>5</v>
      </c>
      <c r="Z1909" t="str">
        <f t="shared" si="299"/>
        <v>May</v>
      </c>
    </row>
    <row r="1910" spans="1:26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1"/>
        <v>1.7319999999999999E-2</v>
      </c>
      <c r="P1910" s="6">
        <f t="shared" si="292"/>
        <v>108.25</v>
      </c>
      <c r="Q1910" t="s">
        <v>8318</v>
      </c>
      <c r="R1910" t="s">
        <v>8347</v>
      </c>
      <c r="S1910">
        <f t="shared" si="293"/>
        <v>42733.709490740737</v>
      </c>
      <c r="T1910" t="str">
        <f t="shared" si="290"/>
        <v>12/29/2016</v>
      </c>
      <c r="U1910">
        <f t="shared" si="294"/>
        <v>42703.917824074073</v>
      </c>
      <c r="V1910" t="str">
        <f t="shared" si="295"/>
        <v>11/29/2016</v>
      </c>
      <c r="W1910">
        <f t="shared" si="296"/>
        <v>2016</v>
      </c>
      <c r="X1910">
        <f t="shared" si="297"/>
        <v>2016</v>
      </c>
      <c r="Y1910">
        <f t="shared" si="298"/>
        <v>11</v>
      </c>
      <c r="Z1910" t="str">
        <f t="shared" si="299"/>
        <v>Nov</v>
      </c>
    </row>
    <row r="1911" spans="1:26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1"/>
        <v>0.14111428571428572</v>
      </c>
      <c r="P1911" s="6">
        <f t="shared" si="292"/>
        <v>129.97368421052633</v>
      </c>
      <c r="Q1911" t="s">
        <v>8318</v>
      </c>
      <c r="R1911" t="s">
        <v>8347</v>
      </c>
      <c r="S1911">
        <f t="shared" si="293"/>
        <v>41935.220821759256</v>
      </c>
      <c r="T1911" t="str">
        <f t="shared" si="290"/>
        <v>10/23/2014</v>
      </c>
      <c r="U1911">
        <f t="shared" si="294"/>
        <v>41905.429155092592</v>
      </c>
      <c r="V1911" t="str">
        <f t="shared" si="295"/>
        <v>9/23/2014</v>
      </c>
      <c r="W1911">
        <f t="shared" si="296"/>
        <v>2014</v>
      </c>
      <c r="X1911">
        <f t="shared" si="297"/>
        <v>2014</v>
      </c>
      <c r="Y1911">
        <f t="shared" si="298"/>
        <v>9</v>
      </c>
      <c r="Z1911" t="str">
        <f t="shared" si="299"/>
        <v>Sept</v>
      </c>
    </row>
    <row r="1912" spans="1:26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1"/>
        <v>0.39395294117647056</v>
      </c>
      <c r="P1912" s="6">
        <f t="shared" si="292"/>
        <v>117.49473684210527</v>
      </c>
      <c r="Q1912" t="s">
        <v>8318</v>
      </c>
      <c r="R1912" t="s">
        <v>8347</v>
      </c>
      <c r="S1912">
        <f t="shared" si="293"/>
        <v>42308.739583333336</v>
      </c>
      <c r="T1912" t="str">
        <f t="shared" si="290"/>
        <v>10/31/2015</v>
      </c>
      <c r="U1912">
        <f t="shared" si="294"/>
        <v>42264.963159722218</v>
      </c>
      <c r="V1912" t="str">
        <f t="shared" si="295"/>
        <v>9/17/2015</v>
      </c>
      <c r="W1912">
        <f t="shared" si="296"/>
        <v>2015</v>
      </c>
      <c r="X1912">
        <f t="shared" si="297"/>
        <v>2015</v>
      </c>
      <c r="Y1912">
        <f t="shared" si="298"/>
        <v>9</v>
      </c>
      <c r="Z1912" t="str">
        <f t="shared" si="299"/>
        <v>Sept</v>
      </c>
    </row>
    <row r="1913" spans="1:26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1"/>
        <v>2.3529411764705883E-4</v>
      </c>
      <c r="P1913" s="6">
        <f t="shared" si="292"/>
        <v>10</v>
      </c>
      <c r="Q1913" t="s">
        <v>8318</v>
      </c>
      <c r="R1913" t="s">
        <v>8347</v>
      </c>
      <c r="S1913">
        <f t="shared" si="293"/>
        <v>41859.825624999998</v>
      </c>
      <c r="T1913" t="str">
        <f t="shared" si="290"/>
        <v>8/8/2014</v>
      </c>
      <c r="U1913">
        <f t="shared" si="294"/>
        <v>41830.033958333333</v>
      </c>
      <c r="V1913" t="str">
        <f t="shared" si="295"/>
        <v>7/10/2014</v>
      </c>
      <c r="W1913">
        <f t="shared" si="296"/>
        <v>2014</v>
      </c>
      <c r="X1913">
        <f t="shared" si="297"/>
        <v>2014</v>
      </c>
      <c r="Y1913">
        <f t="shared" si="298"/>
        <v>7</v>
      </c>
      <c r="Z1913" t="str">
        <f t="shared" si="299"/>
        <v>July</v>
      </c>
    </row>
    <row r="1914" spans="1:26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1"/>
        <v>0.59299999999999997</v>
      </c>
      <c r="P1914" s="6">
        <f t="shared" si="292"/>
        <v>70.595238095238102</v>
      </c>
      <c r="Q1914" t="s">
        <v>8318</v>
      </c>
      <c r="R1914" t="s">
        <v>8347</v>
      </c>
      <c r="S1914">
        <f t="shared" si="293"/>
        <v>42159.018055555549</v>
      </c>
      <c r="T1914" t="str">
        <f t="shared" si="290"/>
        <v>6/4/2015</v>
      </c>
      <c r="U1914">
        <f t="shared" si="294"/>
        <v>42129.226388888885</v>
      </c>
      <c r="V1914" t="str">
        <f t="shared" si="295"/>
        <v>5/5/2015</v>
      </c>
      <c r="W1914">
        <f t="shared" si="296"/>
        <v>2015</v>
      </c>
      <c r="X1914">
        <f t="shared" si="297"/>
        <v>2015</v>
      </c>
      <c r="Y1914">
        <f t="shared" si="298"/>
        <v>5</v>
      </c>
      <c r="Z1914" t="str">
        <f t="shared" si="299"/>
        <v>May</v>
      </c>
    </row>
    <row r="1915" spans="1:26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1"/>
        <v>1.3270833333333334E-2</v>
      </c>
      <c r="P1915" s="6">
        <f t="shared" si="292"/>
        <v>24.5</v>
      </c>
      <c r="Q1915" t="s">
        <v>8318</v>
      </c>
      <c r="R1915" t="s">
        <v>8347</v>
      </c>
      <c r="S1915">
        <f t="shared" si="293"/>
        <v>41920.302986111106</v>
      </c>
      <c r="T1915" t="str">
        <f t="shared" si="290"/>
        <v>10/8/2014</v>
      </c>
      <c r="U1915">
        <f t="shared" si="294"/>
        <v>41890.511319444442</v>
      </c>
      <c r="V1915" t="str">
        <f t="shared" si="295"/>
        <v>9/8/2014</v>
      </c>
      <c r="W1915">
        <f t="shared" si="296"/>
        <v>2014</v>
      </c>
      <c r="X1915">
        <f t="shared" si="297"/>
        <v>2014</v>
      </c>
      <c r="Y1915">
        <f t="shared" si="298"/>
        <v>9</v>
      </c>
      <c r="Z1915" t="str">
        <f t="shared" si="299"/>
        <v>Sept</v>
      </c>
    </row>
    <row r="1916" spans="1:26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1"/>
        <v>9.0090090090090086E-2</v>
      </c>
      <c r="P1916" s="6">
        <f t="shared" si="292"/>
        <v>30</v>
      </c>
      <c r="Q1916" t="s">
        <v>8318</v>
      </c>
      <c r="R1916" t="s">
        <v>8347</v>
      </c>
      <c r="S1916">
        <f t="shared" si="293"/>
        <v>41943.957638888889</v>
      </c>
      <c r="T1916" t="str">
        <f t="shared" si="290"/>
        <v>10/31/2014</v>
      </c>
      <c r="U1916">
        <f t="shared" si="294"/>
        <v>41929.174456018518</v>
      </c>
      <c r="V1916" t="str">
        <f t="shared" si="295"/>
        <v>10/17/2014</v>
      </c>
      <c r="W1916">
        <f t="shared" si="296"/>
        <v>2014</v>
      </c>
      <c r="X1916">
        <f t="shared" si="297"/>
        <v>2014</v>
      </c>
      <c r="Y1916">
        <f t="shared" si="298"/>
        <v>10</v>
      </c>
      <c r="Z1916" t="str">
        <f t="shared" si="299"/>
        <v>Oct</v>
      </c>
    </row>
    <row r="1917" spans="1:26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1"/>
        <v>1.6E-2</v>
      </c>
      <c r="P1917" s="6">
        <f t="shared" si="292"/>
        <v>2</v>
      </c>
      <c r="Q1917" t="s">
        <v>8318</v>
      </c>
      <c r="R1917" t="s">
        <v>8347</v>
      </c>
      <c r="S1917">
        <f t="shared" si="293"/>
        <v>41883.840532407405</v>
      </c>
      <c r="T1917" t="str">
        <f t="shared" si="290"/>
        <v>9/1/2014</v>
      </c>
      <c r="U1917">
        <f t="shared" si="294"/>
        <v>41864.04886574074</v>
      </c>
      <c r="V1917" t="str">
        <f t="shared" si="295"/>
        <v>8/13/2014</v>
      </c>
      <c r="W1917">
        <f t="shared" si="296"/>
        <v>2014</v>
      </c>
      <c r="X1917">
        <f t="shared" si="297"/>
        <v>2014</v>
      </c>
      <c r="Y1917">
        <f t="shared" si="298"/>
        <v>8</v>
      </c>
      <c r="Z1917" t="str">
        <f t="shared" si="299"/>
        <v>Aug</v>
      </c>
    </row>
    <row r="1918" spans="1:26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1"/>
        <v>5.1000000000000004E-3</v>
      </c>
      <c r="P1918" s="6">
        <f t="shared" si="292"/>
        <v>17</v>
      </c>
      <c r="Q1918" t="s">
        <v>8318</v>
      </c>
      <c r="R1918" t="s">
        <v>8347</v>
      </c>
      <c r="S1918">
        <f t="shared" si="293"/>
        <v>42681.550636574073</v>
      </c>
      <c r="T1918" t="str">
        <f t="shared" si="290"/>
        <v>11/7/2016</v>
      </c>
      <c r="U1918">
        <f t="shared" si="294"/>
        <v>42656.717303240745</v>
      </c>
      <c r="V1918" t="str">
        <f t="shared" si="295"/>
        <v>10/13/2016</v>
      </c>
      <c r="W1918">
        <f t="shared" si="296"/>
        <v>2016</v>
      </c>
      <c r="X1918">
        <f t="shared" si="297"/>
        <v>2016</v>
      </c>
      <c r="Y1918">
        <f t="shared" si="298"/>
        <v>10</v>
      </c>
      <c r="Z1918" t="str">
        <f t="shared" si="299"/>
        <v>Oct</v>
      </c>
    </row>
    <row r="1919" spans="1:26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1"/>
        <v>0.52570512820512816</v>
      </c>
      <c r="P1919" s="6">
        <f t="shared" si="292"/>
        <v>2928.9285714285716</v>
      </c>
      <c r="Q1919" t="s">
        <v>8318</v>
      </c>
      <c r="R1919" t="s">
        <v>8347</v>
      </c>
      <c r="S1919">
        <f t="shared" si="293"/>
        <v>42776.06172453703</v>
      </c>
      <c r="T1919" t="str">
        <f t="shared" si="290"/>
        <v>2/10/2017</v>
      </c>
      <c r="U1919">
        <f t="shared" si="294"/>
        <v>42746.270057870366</v>
      </c>
      <c r="V1919" t="str">
        <f t="shared" si="295"/>
        <v>1/11/2017</v>
      </c>
      <c r="W1919">
        <f t="shared" si="296"/>
        <v>2017</v>
      </c>
      <c r="X1919">
        <f t="shared" si="297"/>
        <v>2017</v>
      </c>
      <c r="Y1919">
        <f t="shared" si="298"/>
        <v>1</v>
      </c>
      <c r="Z1919" t="str">
        <f t="shared" si="299"/>
        <v>Jan</v>
      </c>
    </row>
    <row r="1920" spans="1:26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1"/>
        <v>1.04E-2</v>
      </c>
      <c r="P1920" s="6">
        <f t="shared" si="292"/>
        <v>28.888888888888889</v>
      </c>
      <c r="Q1920" t="s">
        <v>8318</v>
      </c>
      <c r="R1920" t="s">
        <v>8347</v>
      </c>
      <c r="S1920">
        <f t="shared" si="293"/>
        <v>41863.581608796296</v>
      </c>
      <c r="T1920" t="str">
        <f t="shared" si="290"/>
        <v>8/12/2014</v>
      </c>
      <c r="U1920">
        <f t="shared" si="294"/>
        <v>41828.789942129632</v>
      </c>
      <c r="V1920" t="str">
        <f t="shared" si="295"/>
        <v>7/8/2014</v>
      </c>
      <c r="W1920">
        <f t="shared" si="296"/>
        <v>2014</v>
      </c>
      <c r="X1920">
        <f t="shared" si="297"/>
        <v>2014</v>
      </c>
      <c r="Y1920">
        <f t="shared" si="298"/>
        <v>7</v>
      </c>
      <c r="Z1920" t="str">
        <f t="shared" si="299"/>
        <v>July</v>
      </c>
    </row>
    <row r="1921" spans="1:26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1"/>
        <v>0.47399999999999998</v>
      </c>
      <c r="P1921" s="6">
        <f t="shared" si="292"/>
        <v>29.625</v>
      </c>
      <c r="Q1921" t="s">
        <v>8318</v>
      </c>
      <c r="R1921" t="s">
        <v>8347</v>
      </c>
      <c r="S1921">
        <f t="shared" si="293"/>
        <v>42143.667233796288</v>
      </c>
      <c r="T1921" t="str">
        <f t="shared" si="290"/>
        <v>5/19/2015</v>
      </c>
      <c r="U1921">
        <f t="shared" si="294"/>
        <v>42113.875567129624</v>
      </c>
      <c r="V1921" t="str">
        <f t="shared" si="295"/>
        <v>4/19/2015</v>
      </c>
      <c r="W1921">
        <f t="shared" si="296"/>
        <v>2015</v>
      </c>
      <c r="X1921">
        <f t="shared" si="297"/>
        <v>2015</v>
      </c>
      <c r="Y1921">
        <f t="shared" si="298"/>
        <v>4</v>
      </c>
      <c r="Z1921" t="str">
        <f t="shared" si="299"/>
        <v>April</v>
      </c>
    </row>
    <row r="1922" spans="1:26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1"/>
        <v>0.43030000000000002</v>
      </c>
      <c r="P1922" s="6">
        <f t="shared" si="292"/>
        <v>40.980952380952381</v>
      </c>
      <c r="Q1922" t="s">
        <v>8318</v>
      </c>
      <c r="R1922" t="s">
        <v>8347</v>
      </c>
      <c r="S1922">
        <f t="shared" si="293"/>
        <v>42298.749999999993</v>
      </c>
      <c r="T1922" t="str">
        <f t="shared" ref="T1922:T1985" si="300">TEXT(S1922,"m/d/yyyy")</f>
        <v>10/21/2015</v>
      </c>
      <c r="U1922">
        <f t="shared" si="294"/>
        <v>42270.875706018516</v>
      </c>
      <c r="V1922" t="str">
        <f t="shared" si="295"/>
        <v>9/23/2015</v>
      </c>
      <c r="W1922">
        <f t="shared" si="296"/>
        <v>2015</v>
      </c>
      <c r="X1922">
        <f t="shared" si="297"/>
        <v>2015</v>
      </c>
      <c r="Y1922">
        <f t="shared" si="298"/>
        <v>9</v>
      </c>
      <c r="Z1922" t="str">
        <f t="shared" si="299"/>
        <v>Sept</v>
      </c>
    </row>
    <row r="1923" spans="1:26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1">E1923/D1923</f>
        <v>1.3680000000000001</v>
      </c>
      <c r="P1923" s="6">
        <f t="shared" ref="P1923:P1986" si="302">E1923/L1923</f>
        <v>54</v>
      </c>
      <c r="Q1923" t="s">
        <v>8324</v>
      </c>
      <c r="R1923" t="s">
        <v>8328</v>
      </c>
      <c r="S1923">
        <f t="shared" ref="S1923:S1986" si="303">(((I1923/60)/60)/24)+DATE(1970,1,1)+(-5/24)</f>
        <v>41104.013229166667</v>
      </c>
      <c r="T1923" t="str">
        <f t="shared" si="300"/>
        <v>7/14/2012</v>
      </c>
      <c r="U1923">
        <f t="shared" ref="U1923:U1986" si="304">(((J1923/60)/60)/24)+DATE(1970,1,1)</f>
        <v>41074.221562500003</v>
      </c>
      <c r="V1923" t="str">
        <f t="shared" ref="V1923:V1986" si="305">TEXT(U1923,"m/d/yyyy")</f>
        <v>6/14/2012</v>
      </c>
      <c r="W1923">
        <f t="shared" ref="W1923:W1986" si="306">YEAR(T1923)</f>
        <v>2012</v>
      </c>
      <c r="X1923">
        <f t="shared" ref="X1923:X1986" si="307">YEAR(V1923)</f>
        <v>2012</v>
      </c>
      <c r="Y1923">
        <f t="shared" ref="Y1923:Y1986" si="308">MONTH(V1923)</f>
        <v>6</v>
      </c>
      <c r="Z1923" t="str">
        <f t="shared" ref="Z1923:Z1986" si="309">VLOOKUP(Y1923, $AB$2:$AC$13, 2, FALSE)</f>
        <v>June</v>
      </c>
    </row>
    <row r="1924" spans="1:26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1"/>
        <v>1.1555</v>
      </c>
      <c r="P1924" s="6">
        <f t="shared" si="302"/>
        <v>36.109375</v>
      </c>
      <c r="Q1924" t="s">
        <v>8324</v>
      </c>
      <c r="R1924" t="s">
        <v>8328</v>
      </c>
      <c r="S1924">
        <f t="shared" si="303"/>
        <v>41620.047534722216</v>
      </c>
      <c r="T1924" t="str">
        <f t="shared" si="300"/>
        <v>12/12/2013</v>
      </c>
      <c r="U1924">
        <f t="shared" si="304"/>
        <v>41590.255868055552</v>
      </c>
      <c r="V1924" t="str">
        <f t="shared" si="305"/>
        <v>11/12/2013</v>
      </c>
      <c r="W1924">
        <f t="shared" si="306"/>
        <v>2013</v>
      </c>
      <c r="X1924">
        <f t="shared" si="307"/>
        <v>2013</v>
      </c>
      <c r="Y1924">
        <f t="shared" si="308"/>
        <v>11</v>
      </c>
      <c r="Z1924" t="str">
        <f t="shared" si="309"/>
        <v>Nov</v>
      </c>
    </row>
    <row r="1925" spans="1:26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1"/>
        <v>2.4079999999999999</v>
      </c>
      <c r="P1925" s="6">
        <f t="shared" si="302"/>
        <v>23.153846153846153</v>
      </c>
      <c r="Q1925" t="s">
        <v>8324</v>
      </c>
      <c r="R1925" t="s">
        <v>8328</v>
      </c>
      <c r="S1925">
        <f t="shared" si="303"/>
        <v>40812.999305555553</v>
      </c>
      <c r="T1925" t="str">
        <f t="shared" si="300"/>
        <v>9/26/2011</v>
      </c>
      <c r="U1925">
        <f t="shared" si="304"/>
        <v>40772.848749999997</v>
      </c>
      <c r="V1925" t="str">
        <f t="shared" si="305"/>
        <v>8/17/2011</v>
      </c>
      <c r="W1925">
        <f t="shared" si="306"/>
        <v>2011</v>
      </c>
      <c r="X1925">
        <f t="shared" si="307"/>
        <v>2011</v>
      </c>
      <c r="Y1925">
        <f t="shared" si="308"/>
        <v>8</v>
      </c>
      <c r="Z1925" t="str">
        <f t="shared" si="309"/>
        <v>Aug</v>
      </c>
    </row>
    <row r="1926" spans="1:26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1"/>
        <v>1.1439999999999999</v>
      </c>
      <c r="P1926" s="6">
        <f t="shared" si="302"/>
        <v>104</v>
      </c>
      <c r="Q1926" t="s">
        <v>8324</v>
      </c>
      <c r="R1926" t="s">
        <v>8328</v>
      </c>
      <c r="S1926">
        <f t="shared" si="303"/>
        <v>41654.606249999997</v>
      </c>
      <c r="T1926" t="str">
        <f t="shared" si="300"/>
        <v>1/15/2014</v>
      </c>
      <c r="U1926">
        <f t="shared" si="304"/>
        <v>41626.761053240742</v>
      </c>
      <c r="V1926" t="str">
        <f t="shared" si="305"/>
        <v>12/18/2013</v>
      </c>
      <c r="W1926">
        <f t="shared" si="306"/>
        <v>2014</v>
      </c>
      <c r="X1926">
        <f t="shared" si="307"/>
        <v>2013</v>
      </c>
      <c r="Y1926">
        <f t="shared" si="308"/>
        <v>12</v>
      </c>
      <c r="Z1926" t="str">
        <f t="shared" si="309"/>
        <v>Dec</v>
      </c>
    </row>
    <row r="1927" spans="1:26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1"/>
        <v>1.1033333333333333</v>
      </c>
      <c r="P1927" s="6">
        <f t="shared" si="302"/>
        <v>31.826923076923077</v>
      </c>
      <c r="Q1927" t="s">
        <v>8324</v>
      </c>
      <c r="R1927" t="s">
        <v>8328</v>
      </c>
      <c r="S1927">
        <f t="shared" si="303"/>
        <v>41557.791666666664</v>
      </c>
      <c r="T1927" t="str">
        <f t="shared" si="300"/>
        <v>10/10/2013</v>
      </c>
      <c r="U1927">
        <f t="shared" si="304"/>
        <v>41535.90148148148</v>
      </c>
      <c r="V1927" t="str">
        <f t="shared" si="305"/>
        <v>9/18/2013</v>
      </c>
      <c r="W1927">
        <f t="shared" si="306"/>
        <v>2013</v>
      </c>
      <c r="X1927">
        <f t="shared" si="307"/>
        <v>2013</v>
      </c>
      <c r="Y1927">
        <f t="shared" si="308"/>
        <v>9</v>
      </c>
      <c r="Z1927" t="str">
        <f t="shared" si="309"/>
        <v>Sept</v>
      </c>
    </row>
    <row r="1928" spans="1:26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1"/>
        <v>1.9537933333333333</v>
      </c>
      <c r="P1928" s="6">
        <f t="shared" si="302"/>
        <v>27.3896261682243</v>
      </c>
      <c r="Q1928" t="s">
        <v>8324</v>
      </c>
      <c r="R1928" t="s">
        <v>8328</v>
      </c>
      <c r="S1928">
        <f t="shared" si="303"/>
        <v>40483.80972222222</v>
      </c>
      <c r="T1928" t="str">
        <f t="shared" si="300"/>
        <v>11/1/2010</v>
      </c>
      <c r="U1928">
        <f t="shared" si="304"/>
        <v>40456.954351851848</v>
      </c>
      <c r="V1928" t="str">
        <f t="shared" si="305"/>
        <v>10/5/2010</v>
      </c>
      <c r="W1928">
        <f t="shared" si="306"/>
        <v>2010</v>
      </c>
      <c r="X1928">
        <f t="shared" si="307"/>
        <v>2010</v>
      </c>
      <c r="Y1928">
        <f t="shared" si="308"/>
        <v>10</v>
      </c>
      <c r="Z1928" t="str">
        <f t="shared" si="309"/>
        <v>Oct</v>
      </c>
    </row>
    <row r="1929" spans="1:26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1"/>
        <v>1.0333333333333334</v>
      </c>
      <c r="P1929" s="6">
        <f t="shared" si="302"/>
        <v>56.363636363636367</v>
      </c>
      <c r="Q1929" t="s">
        <v>8324</v>
      </c>
      <c r="R1929" t="s">
        <v>8328</v>
      </c>
      <c r="S1929">
        <f t="shared" si="303"/>
        <v>40975.999305555553</v>
      </c>
      <c r="T1929" t="str">
        <f t="shared" si="300"/>
        <v>3/7/2012</v>
      </c>
      <c r="U1929">
        <f t="shared" si="304"/>
        <v>40960.861562500002</v>
      </c>
      <c r="V1929" t="str">
        <f t="shared" si="305"/>
        <v>2/21/2012</v>
      </c>
      <c r="W1929">
        <f t="shared" si="306"/>
        <v>2012</v>
      </c>
      <c r="X1929">
        <f t="shared" si="307"/>
        <v>2012</v>
      </c>
      <c r="Y1929">
        <f t="shared" si="308"/>
        <v>2</v>
      </c>
      <c r="Z1929" t="str">
        <f t="shared" si="309"/>
        <v>Feb</v>
      </c>
    </row>
    <row r="1930" spans="1:26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1"/>
        <v>1.031372549019608</v>
      </c>
      <c r="P1930" s="6">
        <f t="shared" si="302"/>
        <v>77.352941176470594</v>
      </c>
      <c r="Q1930" t="s">
        <v>8324</v>
      </c>
      <c r="R1930" t="s">
        <v>8328</v>
      </c>
      <c r="S1930">
        <f t="shared" si="303"/>
        <v>41401.439745370371</v>
      </c>
      <c r="T1930" t="str">
        <f t="shared" si="300"/>
        <v>5/7/2013</v>
      </c>
      <c r="U1930">
        <f t="shared" si="304"/>
        <v>41371.648078703707</v>
      </c>
      <c r="V1930" t="str">
        <f t="shared" si="305"/>
        <v>4/7/2013</v>
      </c>
      <c r="W1930">
        <f t="shared" si="306"/>
        <v>2013</v>
      </c>
      <c r="X1930">
        <f t="shared" si="307"/>
        <v>2013</v>
      </c>
      <c r="Y1930">
        <f t="shared" si="308"/>
        <v>4</v>
      </c>
      <c r="Z1930" t="str">
        <f t="shared" si="309"/>
        <v>April</v>
      </c>
    </row>
    <row r="1931" spans="1:26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1"/>
        <v>1.003125</v>
      </c>
      <c r="P1931" s="6">
        <f t="shared" si="302"/>
        <v>42.8</v>
      </c>
      <c r="Q1931" t="s">
        <v>8324</v>
      </c>
      <c r="R1931" t="s">
        <v>8328</v>
      </c>
      <c r="S1931">
        <f t="shared" si="303"/>
        <v>40728.813263888886</v>
      </c>
      <c r="T1931" t="str">
        <f t="shared" si="300"/>
        <v>7/4/2011</v>
      </c>
      <c r="U1931">
        <f t="shared" si="304"/>
        <v>40687.021597222221</v>
      </c>
      <c r="V1931" t="str">
        <f t="shared" si="305"/>
        <v>5/24/2011</v>
      </c>
      <c r="W1931">
        <f t="shared" si="306"/>
        <v>2011</v>
      </c>
      <c r="X1931">
        <f t="shared" si="307"/>
        <v>2011</v>
      </c>
      <c r="Y1931">
        <f t="shared" si="308"/>
        <v>5</v>
      </c>
      <c r="Z1931" t="str">
        <f t="shared" si="309"/>
        <v>May</v>
      </c>
    </row>
    <row r="1932" spans="1:26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1"/>
        <v>1.27</v>
      </c>
      <c r="P1932" s="6">
        <f t="shared" si="302"/>
        <v>48.846153846153847</v>
      </c>
      <c r="Q1932" t="s">
        <v>8324</v>
      </c>
      <c r="R1932" t="s">
        <v>8328</v>
      </c>
      <c r="S1932">
        <f t="shared" si="303"/>
        <v>41462.350486111107</v>
      </c>
      <c r="T1932" t="str">
        <f t="shared" si="300"/>
        <v>7/7/2013</v>
      </c>
      <c r="U1932">
        <f t="shared" si="304"/>
        <v>41402.558819444443</v>
      </c>
      <c r="V1932" t="str">
        <f t="shared" si="305"/>
        <v>5/8/2013</v>
      </c>
      <c r="W1932">
        <f t="shared" si="306"/>
        <v>2013</v>
      </c>
      <c r="X1932">
        <f t="shared" si="307"/>
        <v>2013</v>
      </c>
      <c r="Y1932">
        <f t="shared" si="308"/>
        <v>5</v>
      </c>
      <c r="Z1932" t="str">
        <f t="shared" si="309"/>
        <v>May</v>
      </c>
    </row>
    <row r="1933" spans="1:26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1"/>
        <v>1.20601</v>
      </c>
      <c r="P1933" s="6">
        <f t="shared" si="302"/>
        <v>48.240400000000001</v>
      </c>
      <c r="Q1933" t="s">
        <v>8324</v>
      </c>
      <c r="R1933" t="s">
        <v>8328</v>
      </c>
      <c r="S1933">
        <f t="shared" si="303"/>
        <v>41050.9375</v>
      </c>
      <c r="T1933" t="str">
        <f t="shared" si="300"/>
        <v>5/21/2012</v>
      </c>
      <c r="U1933">
        <f t="shared" si="304"/>
        <v>41037.892465277779</v>
      </c>
      <c r="V1933" t="str">
        <f t="shared" si="305"/>
        <v>5/8/2012</v>
      </c>
      <c r="W1933">
        <f t="shared" si="306"/>
        <v>2012</v>
      </c>
      <c r="X1933">
        <f t="shared" si="307"/>
        <v>2012</v>
      </c>
      <c r="Y1933">
        <f t="shared" si="308"/>
        <v>5</v>
      </c>
      <c r="Z1933" t="str">
        <f t="shared" si="309"/>
        <v>May</v>
      </c>
    </row>
    <row r="1934" spans="1:26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1"/>
        <v>1.0699047619047619</v>
      </c>
      <c r="P1934" s="6">
        <f t="shared" si="302"/>
        <v>70.212500000000006</v>
      </c>
      <c r="Q1934" t="s">
        <v>8324</v>
      </c>
      <c r="R1934" t="s">
        <v>8328</v>
      </c>
      <c r="S1934">
        <f t="shared" si="303"/>
        <v>40932.601539351846</v>
      </c>
      <c r="T1934" t="str">
        <f t="shared" si="300"/>
        <v>1/24/2012</v>
      </c>
      <c r="U1934">
        <f t="shared" si="304"/>
        <v>40911.809872685182</v>
      </c>
      <c r="V1934" t="str">
        <f t="shared" si="305"/>
        <v>1/3/2012</v>
      </c>
      <c r="W1934">
        <f t="shared" si="306"/>
        <v>2012</v>
      </c>
      <c r="X1934">
        <f t="shared" si="307"/>
        <v>2012</v>
      </c>
      <c r="Y1934">
        <f t="shared" si="308"/>
        <v>1</v>
      </c>
      <c r="Z1934" t="str">
        <f t="shared" si="309"/>
        <v>Jan</v>
      </c>
    </row>
    <row r="1935" spans="1:26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1"/>
        <v>1.7243333333333333</v>
      </c>
      <c r="P1935" s="6">
        <f t="shared" si="302"/>
        <v>94.054545454545448</v>
      </c>
      <c r="Q1935" t="s">
        <v>8324</v>
      </c>
      <c r="R1935" t="s">
        <v>8328</v>
      </c>
      <c r="S1935">
        <f t="shared" si="303"/>
        <v>41908.922534722216</v>
      </c>
      <c r="T1935" t="str">
        <f t="shared" si="300"/>
        <v>9/26/2014</v>
      </c>
      <c r="U1935">
        <f t="shared" si="304"/>
        <v>41879.130868055552</v>
      </c>
      <c r="V1935" t="str">
        <f t="shared" si="305"/>
        <v>8/28/2014</v>
      </c>
      <c r="W1935">
        <f t="shared" si="306"/>
        <v>2014</v>
      </c>
      <c r="X1935">
        <f t="shared" si="307"/>
        <v>2014</v>
      </c>
      <c r="Y1935">
        <f t="shared" si="308"/>
        <v>8</v>
      </c>
      <c r="Z1935" t="str">
        <f t="shared" si="309"/>
        <v>Aug</v>
      </c>
    </row>
    <row r="1936" spans="1:26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1"/>
        <v>1.2362</v>
      </c>
      <c r="P1936" s="6">
        <f t="shared" si="302"/>
        <v>80.272727272727266</v>
      </c>
      <c r="Q1936" t="s">
        <v>8324</v>
      </c>
      <c r="R1936" t="s">
        <v>8328</v>
      </c>
      <c r="S1936">
        <f t="shared" si="303"/>
        <v>40902</v>
      </c>
      <c r="T1936" t="str">
        <f t="shared" si="300"/>
        <v>12/25/2011</v>
      </c>
      <c r="U1936">
        <f t="shared" si="304"/>
        <v>40865.867141203707</v>
      </c>
      <c r="V1936" t="str">
        <f t="shared" si="305"/>
        <v>11/18/2011</v>
      </c>
      <c r="W1936">
        <f t="shared" si="306"/>
        <v>2011</v>
      </c>
      <c r="X1936">
        <f t="shared" si="307"/>
        <v>2011</v>
      </c>
      <c r="Y1936">
        <f t="shared" si="308"/>
        <v>11</v>
      </c>
      <c r="Z1936" t="str">
        <f t="shared" si="309"/>
        <v>Nov</v>
      </c>
    </row>
    <row r="1937" spans="1:26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1"/>
        <v>1.0840000000000001</v>
      </c>
      <c r="P1937" s="6">
        <f t="shared" si="302"/>
        <v>54.2</v>
      </c>
      <c r="Q1937" t="s">
        <v>8324</v>
      </c>
      <c r="R1937" t="s">
        <v>8328</v>
      </c>
      <c r="S1937">
        <f t="shared" si="303"/>
        <v>41810.999305555553</v>
      </c>
      <c r="T1937" t="str">
        <f t="shared" si="300"/>
        <v>6/20/2014</v>
      </c>
      <c r="U1937">
        <f t="shared" si="304"/>
        <v>41773.932534722226</v>
      </c>
      <c r="V1937" t="str">
        <f t="shared" si="305"/>
        <v>5/14/2014</v>
      </c>
      <c r="W1937">
        <f t="shared" si="306"/>
        <v>2014</v>
      </c>
      <c r="X1937">
        <f t="shared" si="307"/>
        <v>2014</v>
      </c>
      <c r="Y1937">
        <f t="shared" si="308"/>
        <v>5</v>
      </c>
      <c r="Z1937" t="str">
        <f t="shared" si="309"/>
        <v>May</v>
      </c>
    </row>
    <row r="1938" spans="1:26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1"/>
        <v>1.1652013333333333</v>
      </c>
      <c r="P1938" s="6">
        <f t="shared" si="302"/>
        <v>60.26903448275862</v>
      </c>
      <c r="Q1938" t="s">
        <v>8324</v>
      </c>
      <c r="R1938" t="s">
        <v>8328</v>
      </c>
      <c r="S1938">
        <f t="shared" si="303"/>
        <v>40883.040972222218</v>
      </c>
      <c r="T1938" t="str">
        <f t="shared" si="300"/>
        <v>12/6/2011</v>
      </c>
      <c r="U1938">
        <f t="shared" si="304"/>
        <v>40852.889699074076</v>
      </c>
      <c r="V1938" t="str">
        <f t="shared" si="305"/>
        <v>11/5/2011</v>
      </c>
      <c r="W1938">
        <f t="shared" si="306"/>
        <v>2011</v>
      </c>
      <c r="X1938">
        <f t="shared" si="307"/>
        <v>2011</v>
      </c>
      <c r="Y1938">
        <f t="shared" si="308"/>
        <v>11</v>
      </c>
      <c r="Z1938" t="str">
        <f t="shared" si="309"/>
        <v>Nov</v>
      </c>
    </row>
    <row r="1939" spans="1:26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1"/>
        <v>1.8724499999999999</v>
      </c>
      <c r="P1939" s="6">
        <f t="shared" si="302"/>
        <v>38.740344827586206</v>
      </c>
      <c r="Q1939" t="s">
        <v>8324</v>
      </c>
      <c r="R1939" t="s">
        <v>8328</v>
      </c>
      <c r="S1939">
        <f t="shared" si="303"/>
        <v>41074.957638888889</v>
      </c>
      <c r="T1939" t="str">
        <f t="shared" si="300"/>
        <v>6/14/2012</v>
      </c>
      <c r="U1939">
        <f t="shared" si="304"/>
        <v>41059.118993055556</v>
      </c>
      <c r="V1939" t="str">
        <f t="shared" si="305"/>
        <v>5/30/2012</v>
      </c>
      <c r="W1939">
        <f t="shared" si="306"/>
        <v>2012</v>
      </c>
      <c r="X1939">
        <f t="shared" si="307"/>
        <v>2012</v>
      </c>
      <c r="Y1939">
        <f t="shared" si="308"/>
        <v>5</v>
      </c>
      <c r="Z1939" t="str">
        <f t="shared" si="309"/>
        <v>May</v>
      </c>
    </row>
    <row r="1940" spans="1:26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1"/>
        <v>1.1593333333333333</v>
      </c>
      <c r="P1940" s="6">
        <f t="shared" si="302"/>
        <v>152.54385964912279</v>
      </c>
      <c r="Q1940" t="s">
        <v>8324</v>
      </c>
      <c r="R1940" t="s">
        <v>8328</v>
      </c>
      <c r="S1940">
        <f t="shared" si="303"/>
        <v>41457</v>
      </c>
      <c r="T1940" t="str">
        <f t="shared" si="300"/>
        <v>7/2/2013</v>
      </c>
      <c r="U1940">
        <f t="shared" si="304"/>
        <v>41426.259618055556</v>
      </c>
      <c r="V1940" t="str">
        <f t="shared" si="305"/>
        <v>6/1/2013</v>
      </c>
      <c r="W1940">
        <f t="shared" si="306"/>
        <v>2013</v>
      </c>
      <c r="X1940">
        <f t="shared" si="307"/>
        <v>2013</v>
      </c>
      <c r="Y1940">
        <f t="shared" si="308"/>
        <v>6</v>
      </c>
      <c r="Z1940" t="str">
        <f t="shared" si="309"/>
        <v>June</v>
      </c>
    </row>
    <row r="1941" spans="1:26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1"/>
        <v>1.107</v>
      </c>
      <c r="P1941" s="6">
        <f t="shared" si="302"/>
        <v>115.3125</v>
      </c>
      <c r="Q1941" t="s">
        <v>8324</v>
      </c>
      <c r="R1941" t="s">
        <v>8328</v>
      </c>
      <c r="S1941">
        <f t="shared" si="303"/>
        <v>41343.735046296293</v>
      </c>
      <c r="T1941" t="str">
        <f t="shared" si="300"/>
        <v>3/10/2013</v>
      </c>
      <c r="U1941">
        <f t="shared" si="304"/>
        <v>41313.985046296293</v>
      </c>
      <c r="V1941" t="str">
        <f t="shared" si="305"/>
        <v>2/8/2013</v>
      </c>
      <c r="W1941">
        <f t="shared" si="306"/>
        <v>2013</v>
      </c>
      <c r="X1941">
        <f t="shared" si="307"/>
        <v>2013</v>
      </c>
      <c r="Y1941">
        <f t="shared" si="308"/>
        <v>2</v>
      </c>
      <c r="Z1941" t="str">
        <f t="shared" si="309"/>
        <v>Feb</v>
      </c>
    </row>
    <row r="1942" spans="1:26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1"/>
        <v>1.7092307692307693</v>
      </c>
      <c r="P1942" s="6">
        <f t="shared" si="302"/>
        <v>35.838709677419352</v>
      </c>
      <c r="Q1942" t="s">
        <v>8324</v>
      </c>
      <c r="R1942" t="s">
        <v>8328</v>
      </c>
      <c r="S1942">
        <f t="shared" si="303"/>
        <v>40708.957638888889</v>
      </c>
      <c r="T1942" t="str">
        <f t="shared" si="300"/>
        <v>6/14/2011</v>
      </c>
      <c r="U1942">
        <f t="shared" si="304"/>
        <v>40670.507326388892</v>
      </c>
      <c r="V1942" t="str">
        <f t="shared" si="305"/>
        <v>5/7/2011</v>
      </c>
      <c r="W1942">
        <f t="shared" si="306"/>
        <v>2011</v>
      </c>
      <c r="X1942">
        <f t="shared" si="307"/>
        <v>2011</v>
      </c>
      <c r="Y1942">
        <f t="shared" si="308"/>
        <v>5</v>
      </c>
      <c r="Z1942" t="str">
        <f t="shared" si="309"/>
        <v>May</v>
      </c>
    </row>
    <row r="1943" spans="1:26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1"/>
        <v>1.2611835600000001</v>
      </c>
      <c r="P1943" s="6">
        <f t="shared" si="302"/>
        <v>64.570118779438872</v>
      </c>
      <c r="Q1943" t="s">
        <v>8318</v>
      </c>
      <c r="R1943" t="s">
        <v>8348</v>
      </c>
      <c r="S1943">
        <f t="shared" si="303"/>
        <v>41774.08253472222</v>
      </c>
      <c r="T1943" t="str">
        <f t="shared" si="300"/>
        <v>5/15/2014</v>
      </c>
      <c r="U1943">
        <f t="shared" si="304"/>
        <v>41744.290868055556</v>
      </c>
      <c r="V1943" t="str">
        <f t="shared" si="305"/>
        <v>4/15/2014</v>
      </c>
      <c r="W1943">
        <f t="shared" si="306"/>
        <v>2014</v>
      </c>
      <c r="X1943">
        <f t="shared" si="307"/>
        <v>2014</v>
      </c>
      <c r="Y1943">
        <f t="shared" si="308"/>
        <v>4</v>
      </c>
      <c r="Z1943" t="str">
        <f t="shared" si="309"/>
        <v>April</v>
      </c>
    </row>
    <row r="1944" spans="1:26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1"/>
        <v>1.3844033333333334</v>
      </c>
      <c r="P1944" s="6">
        <f t="shared" si="302"/>
        <v>87.436000000000007</v>
      </c>
      <c r="Q1944" t="s">
        <v>8318</v>
      </c>
      <c r="R1944" t="s">
        <v>8348</v>
      </c>
      <c r="S1944">
        <f t="shared" si="303"/>
        <v>40728.619675925926</v>
      </c>
      <c r="T1944" t="str">
        <f t="shared" si="300"/>
        <v>7/4/2011</v>
      </c>
      <c r="U1944">
        <f t="shared" si="304"/>
        <v>40638.828009259261</v>
      </c>
      <c r="V1944" t="str">
        <f t="shared" si="305"/>
        <v>4/5/2011</v>
      </c>
      <c r="W1944">
        <f t="shared" si="306"/>
        <v>2011</v>
      </c>
      <c r="X1944">
        <f t="shared" si="307"/>
        <v>2011</v>
      </c>
      <c r="Y1944">
        <f t="shared" si="308"/>
        <v>4</v>
      </c>
      <c r="Z1944" t="str">
        <f t="shared" si="309"/>
        <v>April</v>
      </c>
    </row>
    <row r="1945" spans="1:26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1"/>
        <v>17.052499999999998</v>
      </c>
      <c r="P1945" s="6">
        <f t="shared" si="302"/>
        <v>68.815577078288939</v>
      </c>
      <c r="Q1945" t="s">
        <v>8318</v>
      </c>
      <c r="R1945" t="s">
        <v>8348</v>
      </c>
      <c r="S1945">
        <f t="shared" si="303"/>
        <v>42593.061527777776</v>
      </c>
      <c r="T1945" t="str">
        <f t="shared" si="300"/>
        <v>8/11/2016</v>
      </c>
      <c r="U1945">
        <f t="shared" si="304"/>
        <v>42548.269861111112</v>
      </c>
      <c r="V1945" t="str">
        <f t="shared" si="305"/>
        <v>6/27/2016</v>
      </c>
      <c r="W1945">
        <f t="shared" si="306"/>
        <v>2016</v>
      </c>
      <c r="X1945">
        <f t="shared" si="307"/>
        <v>2016</v>
      </c>
      <c r="Y1945">
        <f t="shared" si="308"/>
        <v>6</v>
      </c>
      <c r="Z1945" t="str">
        <f t="shared" si="309"/>
        <v>June</v>
      </c>
    </row>
    <row r="1946" spans="1:26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1"/>
        <v>7.8805550000000002</v>
      </c>
      <c r="P1946" s="6">
        <f t="shared" si="302"/>
        <v>176.200223588597</v>
      </c>
      <c r="Q1946" t="s">
        <v>8318</v>
      </c>
      <c r="R1946" t="s">
        <v>8348</v>
      </c>
      <c r="S1946">
        <f t="shared" si="303"/>
        <v>41760.376041666663</v>
      </c>
      <c r="T1946" t="str">
        <f t="shared" si="300"/>
        <v>5/1/2014</v>
      </c>
      <c r="U1946">
        <f t="shared" si="304"/>
        <v>41730.584374999999</v>
      </c>
      <c r="V1946" t="str">
        <f t="shared" si="305"/>
        <v>4/1/2014</v>
      </c>
      <c r="W1946">
        <f t="shared" si="306"/>
        <v>2014</v>
      </c>
      <c r="X1946">
        <f t="shared" si="307"/>
        <v>2014</v>
      </c>
      <c r="Y1946">
        <f t="shared" si="308"/>
        <v>4</v>
      </c>
      <c r="Z1946" t="str">
        <f t="shared" si="309"/>
        <v>April</v>
      </c>
    </row>
    <row r="1947" spans="1:26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1"/>
        <v>3.4801799999999998</v>
      </c>
      <c r="P1947" s="6">
        <f t="shared" si="302"/>
        <v>511.79117647058825</v>
      </c>
      <c r="Q1947" t="s">
        <v>8318</v>
      </c>
      <c r="R1947" t="s">
        <v>8348</v>
      </c>
      <c r="S1947">
        <f t="shared" si="303"/>
        <v>42197.043495370373</v>
      </c>
      <c r="T1947" t="str">
        <f t="shared" si="300"/>
        <v>7/12/2015</v>
      </c>
      <c r="U1947">
        <f t="shared" si="304"/>
        <v>42157.251828703709</v>
      </c>
      <c r="V1947" t="str">
        <f t="shared" si="305"/>
        <v>6/2/2015</v>
      </c>
      <c r="W1947">
        <f t="shared" si="306"/>
        <v>2015</v>
      </c>
      <c r="X1947">
        <f t="shared" si="307"/>
        <v>2015</v>
      </c>
      <c r="Y1947">
        <f t="shared" si="308"/>
        <v>6</v>
      </c>
      <c r="Z1947" t="str">
        <f t="shared" si="309"/>
        <v>June</v>
      </c>
    </row>
    <row r="1948" spans="1:26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1"/>
        <v>1.4974666666666667</v>
      </c>
      <c r="P1948" s="6">
        <f t="shared" si="302"/>
        <v>160.44285714285715</v>
      </c>
      <c r="Q1948" t="s">
        <v>8318</v>
      </c>
      <c r="R1948" t="s">
        <v>8348</v>
      </c>
      <c r="S1948">
        <f t="shared" si="303"/>
        <v>41748.900011574071</v>
      </c>
      <c r="T1948" t="str">
        <f t="shared" si="300"/>
        <v>4/19/2014</v>
      </c>
      <c r="U1948">
        <f t="shared" si="304"/>
        <v>41689.150011574071</v>
      </c>
      <c r="V1948" t="str">
        <f t="shared" si="305"/>
        <v>2/19/2014</v>
      </c>
      <c r="W1948">
        <f t="shared" si="306"/>
        <v>2014</v>
      </c>
      <c r="X1948">
        <f t="shared" si="307"/>
        <v>2014</v>
      </c>
      <c r="Y1948">
        <f t="shared" si="308"/>
        <v>2</v>
      </c>
      <c r="Z1948" t="str">
        <f t="shared" si="309"/>
        <v>Feb</v>
      </c>
    </row>
    <row r="1949" spans="1:26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1"/>
        <v>1.0063375000000001</v>
      </c>
      <c r="P1949" s="6">
        <f t="shared" si="302"/>
        <v>35.003043478260871</v>
      </c>
      <c r="Q1949" t="s">
        <v>8318</v>
      </c>
      <c r="R1949" t="s">
        <v>8348</v>
      </c>
      <c r="S1949">
        <f t="shared" si="303"/>
        <v>40140.040972222218</v>
      </c>
      <c r="T1949" t="str">
        <f t="shared" si="300"/>
        <v>11/23/2009</v>
      </c>
      <c r="U1949">
        <f t="shared" si="304"/>
        <v>40102.918055555558</v>
      </c>
      <c r="V1949" t="str">
        <f t="shared" si="305"/>
        <v>10/16/2009</v>
      </c>
      <c r="W1949">
        <f t="shared" si="306"/>
        <v>2009</v>
      </c>
      <c r="X1949">
        <f t="shared" si="307"/>
        <v>2009</v>
      </c>
      <c r="Y1949">
        <f t="shared" si="308"/>
        <v>10</v>
      </c>
      <c r="Z1949" t="str">
        <f t="shared" si="309"/>
        <v>Oct</v>
      </c>
    </row>
    <row r="1950" spans="1:26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1"/>
        <v>8.0021100000000001</v>
      </c>
      <c r="P1950" s="6">
        <f t="shared" si="302"/>
        <v>188.50671378091872</v>
      </c>
      <c r="Q1950" t="s">
        <v>8318</v>
      </c>
      <c r="R1950" t="s">
        <v>8348</v>
      </c>
      <c r="S1950">
        <f t="shared" si="303"/>
        <v>42527.501388888886</v>
      </c>
      <c r="T1950" t="str">
        <f t="shared" si="300"/>
        <v>6/6/2016</v>
      </c>
      <c r="U1950">
        <f t="shared" si="304"/>
        <v>42473.604270833333</v>
      </c>
      <c r="V1950" t="str">
        <f t="shared" si="305"/>
        <v>4/13/2016</v>
      </c>
      <c r="W1950">
        <f t="shared" si="306"/>
        <v>2016</v>
      </c>
      <c r="X1950">
        <f t="shared" si="307"/>
        <v>2016</v>
      </c>
      <c r="Y1950">
        <f t="shared" si="308"/>
        <v>4</v>
      </c>
      <c r="Z1950" t="str">
        <f t="shared" si="309"/>
        <v>April</v>
      </c>
    </row>
    <row r="1951" spans="1:26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1"/>
        <v>1.0600260000000001</v>
      </c>
      <c r="P1951" s="6">
        <f t="shared" si="302"/>
        <v>56.204984093319197</v>
      </c>
      <c r="Q1951" t="s">
        <v>8318</v>
      </c>
      <c r="R1951" t="s">
        <v>8348</v>
      </c>
      <c r="S1951">
        <f t="shared" si="303"/>
        <v>41830.214710648142</v>
      </c>
      <c r="T1951" t="str">
        <f t="shared" si="300"/>
        <v>7/10/2014</v>
      </c>
      <c r="U1951">
        <f t="shared" si="304"/>
        <v>41800.423043981478</v>
      </c>
      <c r="V1951" t="str">
        <f t="shared" si="305"/>
        <v>6/10/2014</v>
      </c>
      <c r="W1951">
        <f t="shared" si="306"/>
        <v>2014</v>
      </c>
      <c r="X1951">
        <f t="shared" si="307"/>
        <v>2014</v>
      </c>
      <c r="Y1951">
        <f t="shared" si="308"/>
        <v>6</v>
      </c>
      <c r="Z1951" t="str">
        <f t="shared" si="309"/>
        <v>June</v>
      </c>
    </row>
    <row r="1952" spans="1:26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1"/>
        <v>2.0051866666666669</v>
      </c>
      <c r="P1952" s="6">
        <f t="shared" si="302"/>
        <v>51.3054157782516</v>
      </c>
      <c r="Q1952" t="s">
        <v>8318</v>
      </c>
      <c r="R1952" t="s">
        <v>8348</v>
      </c>
      <c r="S1952">
        <f t="shared" si="303"/>
        <v>40654.973067129627</v>
      </c>
      <c r="T1952" t="str">
        <f t="shared" si="300"/>
        <v>4/21/2011</v>
      </c>
      <c r="U1952">
        <f t="shared" si="304"/>
        <v>40624.181400462963</v>
      </c>
      <c r="V1952" t="str">
        <f t="shared" si="305"/>
        <v>3/22/2011</v>
      </c>
      <c r="W1952">
        <f t="shared" si="306"/>
        <v>2011</v>
      </c>
      <c r="X1952">
        <f t="shared" si="307"/>
        <v>2011</v>
      </c>
      <c r="Y1952">
        <f t="shared" si="308"/>
        <v>3</v>
      </c>
      <c r="Z1952" t="str">
        <f t="shared" si="309"/>
        <v>March</v>
      </c>
    </row>
    <row r="1953" spans="1:26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1"/>
        <v>2.1244399999999999</v>
      </c>
      <c r="P1953" s="6">
        <f t="shared" si="302"/>
        <v>127.36450839328538</v>
      </c>
      <c r="Q1953" t="s">
        <v>8318</v>
      </c>
      <c r="R1953" t="s">
        <v>8348</v>
      </c>
      <c r="S1953">
        <f t="shared" si="303"/>
        <v>42681.253900462958</v>
      </c>
      <c r="T1953" t="str">
        <f t="shared" si="300"/>
        <v>11/7/2016</v>
      </c>
      <c r="U1953">
        <f t="shared" si="304"/>
        <v>42651.420567129629</v>
      </c>
      <c r="V1953" t="str">
        <f t="shared" si="305"/>
        <v>10/8/2016</v>
      </c>
      <c r="W1953">
        <f t="shared" si="306"/>
        <v>2016</v>
      </c>
      <c r="X1953">
        <f t="shared" si="307"/>
        <v>2016</v>
      </c>
      <c r="Y1953">
        <f t="shared" si="308"/>
        <v>10</v>
      </c>
      <c r="Z1953" t="str">
        <f t="shared" si="309"/>
        <v>Oct</v>
      </c>
    </row>
    <row r="1954" spans="1:26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1"/>
        <v>1.9847237142857144</v>
      </c>
      <c r="P1954" s="6">
        <f t="shared" si="302"/>
        <v>101.85532258064516</v>
      </c>
      <c r="Q1954" t="s">
        <v>8318</v>
      </c>
      <c r="R1954" t="s">
        <v>8348</v>
      </c>
      <c r="S1954">
        <f t="shared" si="303"/>
        <v>41563.398321759254</v>
      </c>
      <c r="T1954" t="str">
        <f t="shared" si="300"/>
        <v>10/16/2013</v>
      </c>
      <c r="U1954">
        <f t="shared" si="304"/>
        <v>41526.60665509259</v>
      </c>
      <c r="V1954" t="str">
        <f t="shared" si="305"/>
        <v>9/9/2013</v>
      </c>
      <c r="W1954">
        <f t="shared" si="306"/>
        <v>2013</v>
      </c>
      <c r="X1954">
        <f t="shared" si="307"/>
        <v>2013</v>
      </c>
      <c r="Y1954">
        <f t="shared" si="308"/>
        <v>9</v>
      </c>
      <c r="Z1954" t="str">
        <f t="shared" si="309"/>
        <v>Sept</v>
      </c>
    </row>
    <row r="1955" spans="1:26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1"/>
        <v>2.2594666666666665</v>
      </c>
      <c r="P1955" s="6">
        <f t="shared" si="302"/>
        <v>230.55782312925169</v>
      </c>
      <c r="Q1955" t="s">
        <v>8318</v>
      </c>
      <c r="R1955" t="s">
        <v>8348</v>
      </c>
      <c r="S1955">
        <f t="shared" si="303"/>
        <v>40969.916666666664</v>
      </c>
      <c r="T1955" t="str">
        <f t="shared" si="300"/>
        <v>3/1/2012</v>
      </c>
      <c r="U1955">
        <f t="shared" si="304"/>
        <v>40941.199826388889</v>
      </c>
      <c r="V1955" t="str">
        <f t="shared" si="305"/>
        <v>2/2/2012</v>
      </c>
      <c r="W1955">
        <f t="shared" si="306"/>
        <v>2012</v>
      </c>
      <c r="X1955">
        <f t="shared" si="307"/>
        <v>2012</v>
      </c>
      <c r="Y1955">
        <f t="shared" si="308"/>
        <v>2</v>
      </c>
      <c r="Z1955" t="str">
        <f t="shared" si="309"/>
        <v>Feb</v>
      </c>
    </row>
    <row r="1956" spans="1:26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1"/>
        <v>6.9894800000000004</v>
      </c>
      <c r="P1956" s="6">
        <f t="shared" si="302"/>
        <v>842.10602409638557</v>
      </c>
      <c r="Q1956" t="s">
        <v>8318</v>
      </c>
      <c r="R1956" t="s">
        <v>8348</v>
      </c>
      <c r="S1956">
        <f t="shared" si="303"/>
        <v>42440.999999999993</v>
      </c>
      <c r="T1956" t="str">
        <f t="shared" si="300"/>
        <v>3/12/2016</v>
      </c>
      <c r="U1956">
        <f t="shared" si="304"/>
        <v>42394.580740740741</v>
      </c>
      <c r="V1956" t="str">
        <f t="shared" si="305"/>
        <v>1/25/2016</v>
      </c>
      <c r="W1956">
        <f t="shared" si="306"/>
        <v>2016</v>
      </c>
      <c r="X1956">
        <f t="shared" si="307"/>
        <v>2016</v>
      </c>
      <c r="Y1956">
        <f t="shared" si="308"/>
        <v>1</v>
      </c>
      <c r="Z1956" t="str">
        <f t="shared" si="309"/>
        <v>Jan</v>
      </c>
    </row>
    <row r="1957" spans="1:26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1"/>
        <v>3.9859528571428569</v>
      </c>
      <c r="P1957" s="6">
        <f t="shared" si="302"/>
        <v>577.27593103448271</v>
      </c>
      <c r="Q1957" t="s">
        <v>8318</v>
      </c>
      <c r="R1957" t="s">
        <v>8348</v>
      </c>
      <c r="S1957">
        <f t="shared" si="303"/>
        <v>41052.583333333328</v>
      </c>
      <c r="T1957" t="str">
        <f t="shared" si="300"/>
        <v>5/23/2012</v>
      </c>
      <c r="U1957">
        <f t="shared" si="304"/>
        <v>41020.271770833337</v>
      </c>
      <c r="V1957" t="str">
        <f t="shared" si="305"/>
        <v>4/21/2012</v>
      </c>
      <c r="W1957">
        <f t="shared" si="306"/>
        <v>2012</v>
      </c>
      <c r="X1957">
        <f t="shared" si="307"/>
        <v>2012</v>
      </c>
      <c r="Y1957">
        <f t="shared" si="308"/>
        <v>4</v>
      </c>
      <c r="Z1957" t="str">
        <f t="shared" si="309"/>
        <v>April</v>
      </c>
    </row>
    <row r="1958" spans="1:26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1"/>
        <v>2.9403333333333332</v>
      </c>
      <c r="P1958" s="6">
        <f t="shared" si="302"/>
        <v>483.34246575342468</v>
      </c>
      <c r="Q1958" t="s">
        <v>8318</v>
      </c>
      <c r="R1958" t="s">
        <v>8348</v>
      </c>
      <c r="S1958">
        <f t="shared" si="303"/>
        <v>42112.673668981479</v>
      </c>
      <c r="T1958" t="str">
        <f t="shared" si="300"/>
        <v>4/18/2015</v>
      </c>
      <c r="U1958">
        <f t="shared" si="304"/>
        <v>42067.923668981486</v>
      </c>
      <c r="V1958" t="str">
        <f t="shared" si="305"/>
        <v>3/4/2015</v>
      </c>
      <c r="W1958">
        <f t="shared" si="306"/>
        <v>2015</v>
      </c>
      <c r="X1958">
        <f t="shared" si="307"/>
        <v>2015</v>
      </c>
      <c r="Y1958">
        <f t="shared" si="308"/>
        <v>3</v>
      </c>
      <c r="Z1958" t="str">
        <f t="shared" si="309"/>
        <v>March</v>
      </c>
    </row>
    <row r="1959" spans="1:26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1"/>
        <v>1.6750470000000002</v>
      </c>
      <c r="P1959" s="6">
        <f t="shared" si="302"/>
        <v>76.138500000000008</v>
      </c>
      <c r="Q1959" t="s">
        <v>8318</v>
      </c>
      <c r="R1959" t="s">
        <v>8348</v>
      </c>
      <c r="S1959">
        <f t="shared" si="303"/>
        <v>41208.890196759254</v>
      </c>
      <c r="T1959" t="str">
        <f t="shared" si="300"/>
        <v>10/26/2012</v>
      </c>
      <c r="U1959">
        <f t="shared" si="304"/>
        <v>41179.098530092589</v>
      </c>
      <c r="V1959" t="str">
        <f t="shared" si="305"/>
        <v>9/27/2012</v>
      </c>
      <c r="W1959">
        <f t="shared" si="306"/>
        <v>2012</v>
      </c>
      <c r="X1959">
        <f t="shared" si="307"/>
        <v>2012</v>
      </c>
      <c r="Y1959">
        <f t="shared" si="308"/>
        <v>9</v>
      </c>
      <c r="Z1959" t="str">
        <f t="shared" si="309"/>
        <v>Sept</v>
      </c>
    </row>
    <row r="1960" spans="1:26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1"/>
        <v>14.355717142857143</v>
      </c>
      <c r="P1960" s="6">
        <f t="shared" si="302"/>
        <v>74.107684365781708</v>
      </c>
      <c r="Q1960" t="s">
        <v>8318</v>
      </c>
      <c r="R1960" t="s">
        <v>8348</v>
      </c>
      <c r="S1960">
        <f t="shared" si="303"/>
        <v>41356.737974537034</v>
      </c>
      <c r="T1960" t="str">
        <f t="shared" si="300"/>
        <v>3/23/2013</v>
      </c>
      <c r="U1960">
        <f t="shared" si="304"/>
        <v>41326.987974537034</v>
      </c>
      <c r="V1960" t="str">
        <f t="shared" si="305"/>
        <v>2/21/2013</v>
      </c>
      <c r="W1960">
        <f t="shared" si="306"/>
        <v>2013</v>
      </c>
      <c r="X1960">
        <f t="shared" si="307"/>
        <v>2013</v>
      </c>
      <c r="Y1960">
        <f t="shared" si="308"/>
        <v>2</v>
      </c>
      <c r="Z1960" t="str">
        <f t="shared" si="309"/>
        <v>Feb</v>
      </c>
    </row>
    <row r="1961" spans="1:26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1"/>
        <v>1.5673440000000001</v>
      </c>
      <c r="P1961" s="6">
        <f t="shared" si="302"/>
        <v>36.965660377358489</v>
      </c>
      <c r="Q1961" t="s">
        <v>8318</v>
      </c>
      <c r="R1961" t="s">
        <v>8348</v>
      </c>
      <c r="S1961">
        <f t="shared" si="303"/>
        <v>41912.791666666664</v>
      </c>
      <c r="T1961" t="str">
        <f t="shared" si="300"/>
        <v>9/30/2014</v>
      </c>
      <c r="U1961">
        <f t="shared" si="304"/>
        <v>41871.845601851855</v>
      </c>
      <c r="V1961" t="str">
        <f t="shared" si="305"/>
        <v>8/20/2014</v>
      </c>
      <c r="W1961">
        <f t="shared" si="306"/>
        <v>2014</v>
      </c>
      <c r="X1961">
        <f t="shared" si="307"/>
        <v>2014</v>
      </c>
      <c r="Y1961">
        <f t="shared" si="308"/>
        <v>8</v>
      </c>
      <c r="Z1961" t="str">
        <f t="shared" si="309"/>
        <v>Aug</v>
      </c>
    </row>
    <row r="1962" spans="1:26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1"/>
        <v>1.1790285714285715</v>
      </c>
      <c r="P1962" s="6">
        <f t="shared" si="302"/>
        <v>2500.969696969697</v>
      </c>
      <c r="Q1962" t="s">
        <v>8318</v>
      </c>
      <c r="R1962" t="s">
        <v>8348</v>
      </c>
      <c r="S1962">
        <f t="shared" si="303"/>
        <v>41994.154409722221</v>
      </c>
      <c r="T1962" t="str">
        <f t="shared" si="300"/>
        <v>12/21/2014</v>
      </c>
      <c r="U1962">
        <f t="shared" si="304"/>
        <v>41964.362743055557</v>
      </c>
      <c r="V1962" t="str">
        <f t="shared" si="305"/>
        <v>11/21/2014</v>
      </c>
      <c r="W1962">
        <f t="shared" si="306"/>
        <v>2014</v>
      </c>
      <c r="X1962">
        <f t="shared" si="307"/>
        <v>2014</v>
      </c>
      <c r="Y1962">
        <f t="shared" si="308"/>
        <v>11</v>
      </c>
      <c r="Z1962" t="str">
        <f t="shared" si="309"/>
        <v>Nov</v>
      </c>
    </row>
    <row r="1963" spans="1:26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1"/>
        <v>11.053811999999999</v>
      </c>
      <c r="P1963" s="6">
        <f t="shared" si="302"/>
        <v>67.690214329454989</v>
      </c>
      <c r="Q1963" t="s">
        <v>8318</v>
      </c>
      <c r="R1963" t="s">
        <v>8348</v>
      </c>
      <c r="S1963">
        <f t="shared" si="303"/>
        <v>41187.957638888889</v>
      </c>
      <c r="T1963" t="str">
        <f t="shared" si="300"/>
        <v>10/5/2012</v>
      </c>
      <c r="U1963">
        <f t="shared" si="304"/>
        <v>41148.194641203707</v>
      </c>
      <c r="V1963" t="str">
        <f t="shared" si="305"/>
        <v>8/27/2012</v>
      </c>
      <c r="W1963">
        <f t="shared" si="306"/>
        <v>2012</v>
      </c>
      <c r="X1963">
        <f t="shared" si="307"/>
        <v>2012</v>
      </c>
      <c r="Y1963">
        <f t="shared" si="308"/>
        <v>8</v>
      </c>
      <c r="Z1963" t="str">
        <f t="shared" si="309"/>
        <v>Aug</v>
      </c>
    </row>
    <row r="1964" spans="1:26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1"/>
        <v>1.9292499999999999</v>
      </c>
      <c r="P1964" s="6">
        <f t="shared" si="302"/>
        <v>63.04738562091503</v>
      </c>
      <c r="Q1964" t="s">
        <v>8318</v>
      </c>
      <c r="R1964" t="s">
        <v>8348</v>
      </c>
      <c r="S1964">
        <f t="shared" si="303"/>
        <v>41772.572175925925</v>
      </c>
      <c r="T1964" t="str">
        <f t="shared" si="300"/>
        <v>5/13/2014</v>
      </c>
      <c r="U1964">
        <f t="shared" si="304"/>
        <v>41742.780509259261</v>
      </c>
      <c r="V1964" t="str">
        <f t="shared" si="305"/>
        <v>4/13/2014</v>
      </c>
      <c r="W1964">
        <f t="shared" si="306"/>
        <v>2014</v>
      </c>
      <c r="X1964">
        <f t="shared" si="307"/>
        <v>2014</v>
      </c>
      <c r="Y1964">
        <f t="shared" si="308"/>
        <v>4</v>
      </c>
      <c r="Z1964" t="str">
        <f t="shared" si="309"/>
        <v>April</v>
      </c>
    </row>
    <row r="1965" spans="1:26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1"/>
        <v>1.268842105263158</v>
      </c>
      <c r="P1965" s="6">
        <f t="shared" si="302"/>
        <v>117.6</v>
      </c>
      <c r="Q1965" t="s">
        <v>8318</v>
      </c>
      <c r="R1965" t="s">
        <v>8348</v>
      </c>
      <c r="S1965">
        <f t="shared" si="303"/>
        <v>41898.221458333333</v>
      </c>
      <c r="T1965" t="str">
        <f t="shared" si="300"/>
        <v>9/16/2014</v>
      </c>
      <c r="U1965">
        <f t="shared" si="304"/>
        <v>41863.429791666669</v>
      </c>
      <c r="V1965" t="str">
        <f t="shared" si="305"/>
        <v>8/12/2014</v>
      </c>
      <c r="W1965">
        <f t="shared" si="306"/>
        <v>2014</v>
      </c>
      <c r="X1965">
        <f t="shared" si="307"/>
        <v>2014</v>
      </c>
      <c r="Y1965">
        <f t="shared" si="308"/>
        <v>8</v>
      </c>
      <c r="Z1965" t="str">
        <f t="shared" si="309"/>
        <v>Aug</v>
      </c>
    </row>
    <row r="1966" spans="1:26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1"/>
        <v>2.5957748878923765</v>
      </c>
      <c r="P1966" s="6">
        <f t="shared" si="302"/>
        <v>180.75185011709601</v>
      </c>
      <c r="Q1966" t="s">
        <v>8318</v>
      </c>
      <c r="R1966" t="s">
        <v>8348</v>
      </c>
      <c r="S1966">
        <f t="shared" si="303"/>
        <v>42482.064490740733</v>
      </c>
      <c r="T1966" t="str">
        <f t="shared" si="300"/>
        <v>4/22/2016</v>
      </c>
      <c r="U1966">
        <f t="shared" si="304"/>
        <v>42452.272824074069</v>
      </c>
      <c r="V1966" t="str">
        <f t="shared" si="305"/>
        <v>3/23/2016</v>
      </c>
      <c r="W1966">
        <f t="shared" si="306"/>
        <v>2016</v>
      </c>
      <c r="X1966">
        <f t="shared" si="307"/>
        <v>2016</v>
      </c>
      <c r="Y1966">
        <f t="shared" si="308"/>
        <v>3</v>
      </c>
      <c r="Z1966" t="str">
        <f t="shared" si="309"/>
        <v>March</v>
      </c>
    </row>
    <row r="1967" spans="1:26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1"/>
        <v>2.6227999999999998</v>
      </c>
      <c r="P1967" s="6">
        <f t="shared" si="302"/>
        <v>127.32038834951456</v>
      </c>
      <c r="Q1967" t="s">
        <v>8318</v>
      </c>
      <c r="R1967" t="s">
        <v>8348</v>
      </c>
      <c r="S1967">
        <f t="shared" si="303"/>
        <v>40919.833333333328</v>
      </c>
      <c r="T1967" t="str">
        <f t="shared" si="300"/>
        <v>1/11/2012</v>
      </c>
      <c r="U1967">
        <f t="shared" si="304"/>
        <v>40898.089236111111</v>
      </c>
      <c r="V1967" t="str">
        <f t="shared" si="305"/>
        <v>12/21/2011</v>
      </c>
      <c r="W1967">
        <f t="shared" si="306"/>
        <v>2012</v>
      </c>
      <c r="X1967">
        <f t="shared" si="307"/>
        <v>2011</v>
      </c>
      <c r="Y1967">
        <f t="shared" si="308"/>
        <v>12</v>
      </c>
      <c r="Z1967" t="str">
        <f t="shared" si="309"/>
        <v>Dec</v>
      </c>
    </row>
    <row r="1968" spans="1:26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1"/>
        <v>2.0674309000000002</v>
      </c>
      <c r="P1968" s="6">
        <f t="shared" si="302"/>
        <v>136.6444745538665</v>
      </c>
      <c r="Q1968" t="s">
        <v>8318</v>
      </c>
      <c r="R1968" t="s">
        <v>8348</v>
      </c>
      <c r="S1968">
        <f t="shared" si="303"/>
        <v>41865.332152777773</v>
      </c>
      <c r="T1968" t="str">
        <f t="shared" si="300"/>
        <v>8/14/2014</v>
      </c>
      <c r="U1968">
        <f t="shared" si="304"/>
        <v>41835.540486111109</v>
      </c>
      <c r="V1968" t="str">
        <f t="shared" si="305"/>
        <v>7/15/2014</v>
      </c>
      <c r="W1968">
        <f t="shared" si="306"/>
        <v>2014</v>
      </c>
      <c r="X1968">
        <f t="shared" si="307"/>
        <v>2014</v>
      </c>
      <c r="Y1968">
        <f t="shared" si="308"/>
        <v>7</v>
      </c>
      <c r="Z1968" t="str">
        <f t="shared" si="309"/>
        <v>July</v>
      </c>
    </row>
    <row r="1969" spans="1:26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1"/>
        <v>3.7012999999999998</v>
      </c>
      <c r="P1969" s="6">
        <f t="shared" si="302"/>
        <v>182.78024691358024</v>
      </c>
      <c r="Q1969" t="s">
        <v>8318</v>
      </c>
      <c r="R1969" t="s">
        <v>8348</v>
      </c>
      <c r="S1969">
        <f t="shared" si="303"/>
        <v>41760.455196759256</v>
      </c>
      <c r="T1969" t="str">
        <f t="shared" si="300"/>
        <v>5/1/2014</v>
      </c>
      <c r="U1969">
        <f t="shared" si="304"/>
        <v>41730.663530092592</v>
      </c>
      <c r="V1969" t="str">
        <f t="shared" si="305"/>
        <v>4/1/2014</v>
      </c>
      <c r="W1969">
        <f t="shared" si="306"/>
        <v>2014</v>
      </c>
      <c r="X1969">
        <f t="shared" si="307"/>
        <v>2014</v>
      </c>
      <c r="Y1969">
        <f t="shared" si="308"/>
        <v>4</v>
      </c>
      <c r="Z1969" t="str">
        <f t="shared" si="309"/>
        <v>April</v>
      </c>
    </row>
    <row r="1970" spans="1:26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1"/>
        <v>2.8496600000000001</v>
      </c>
      <c r="P1970" s="6">
        <f t="shared" si="302"/>
        <v>279.37843137254902</v>
      </c>
      <c r="Q1970" t="s">
        <v>8318</v>
      </c>
      <c r="R1970" t="s">
        <v>8348</v>
      </c>
      <c r="S1970">
        <f t="shared" si="303"/>
        <v>42707.420312499999</v>
      </c>
      <c r="T1970" t="str">
        <f t="shared" si="300"/>
        <v>12/3/2016</v>
      </c>
      <c r="U1970">
        <f t="shared" si="304"/>
        <v>42676.586979166663</v>
      </c>
      <c r="V1970" t="str">
        <f t="shared" si="305"/>
        <v>11/2/2016</v>
      </c>
      <c r="W1970">
        <f t="shared" si="306"/>
        <v>2016</v>
      </c>
      <c r="X1970">
        <f t="shared" si="307"/>
        <v>2016</v>
      </c>
      <c r="Y1970">
        <f t="shared" si="308"/>
        <v>11</v>
      </c>
      <c r="Z1970" t="str">
        <f t="shared" si="309"/>
        <v>Nov</v>
      </c>
    </row>
    <row r="1971" spans="1:26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1"/>
        <v>5.7907999999999999</v>
      </c>
      <c r="P1971" s="6">
        <f t="shared" si="302"/>
        <v>61.375728669846318</v>
      </c>
      <c r="Q1971" t="s">
        <v>8318</v>
      </c>
      <c r="R1971" t="s">
        <v>8348</v>
      </c>
      <c r="S1971">
        <f t="shared" si="303"/>
        <v>42587.584120370368</v>
      </c>
      <c r="T1971" t="str">
        <f t="shared" si="300"/>
        <v>8/5/2016</v>
      </c>
      <c r="U1971">
        <f t="shared" si="304"/>
        <v>42557.792453703703</v>
      </c>
      <c r="V1971" t="str">
        <f t="shared" si="305"/>
        <v>7/6/2016</v>
      </c>
      <c r="W1971">
        <f t="shared" si="306"/>
        <v>2016</v>
      </c>
      <c r="X1971">
        <f t="shared" si="307"/>
        <v>2016</v>
      </c>
      <c r="Y1971">
        <f t="shared" si="308"/>
        <v>7</v>
      </c>
      <c r="Z1971" t="str">
        <f t="shared" si="309"/>
        <v>July</v>
      </c>
    </row>
    <row r="1972" spans="1:26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1"/>
        <v>11.318</v>
      </c>
      <c r="P1972" s="6">
        <f t="shared" si="302"/>
        <v>80.727532097004286</v>
      </c>
      <c r="Q1972" t="s">
        <v>8318</v>
      </c>
      <c r="R1972" t="s">
        <v>8348</v>
      </c>
      <c r="S1972">
        <f t="shared" si="303"/>
        <v>41383.943298611113</v>
      </c>
      <c r="T1972" t="str">
        <f t="shared" si="300"/>
        <v>4/19/2013</v>
      </c>
      <c r="U1972">
        <f t="shared" si="304"/>
        <v>41324.193298611113</v>
      </c>
      <c r="V1972" t="str">
        <f t="shared" si="305"/>
        <v>2/19/2013</v>
      </c>
      <c r="W1972">
        <f t="shared" si="306"/>
        <v>2013</v>
      </c>
      <c r="X1972">
        <f t="shared" si="307"/>
        <v>2013</v>
      </c>
      <c r="Y1972">
        <f t="shared" si="308"/>
        <v>2</v>
      </c>
      <c r="Z1972" t="str">
        <f t="shared" si="309"/>
        <v>Feb</v>
      </c>
    </row>
    <row r="1973" spans="1:26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1"/>
        <v>2.6302771750000002</v>
      </c>
      <c r="P1973" s="6">
        <f t="shared" si="302"/>
        <v>272.35590732591254</v>
      </c>
      <c r="Q1973" t="s">
        <v>8318</v>
      </c>
      <c r="R1973" t="s">
        <v>8348</v>
      </c>
      <c r="S1973">
        <f t="shared" si="303"/>
        <v>41592.958333333328</v>
      </c>
      <c r="T1973" t="str">
        <f t="shared" si="300"/>
        <v>11/14/2013</v>
      </c>
      <c r="U1973">
        <f t="shared" si="304"/>
        <v>41561.500706018516</v>
      </c>
      <c r="V1973" t="str">
        <f t="shared" si="305"/>
        <v>10/14/2013</v>
      </c>
      <c r="W1973">
        <f t="shared" si="306"/>
        <v>2013</v>
      </c>
      <c r="X1973">
        <f t="shared" si="307"/>
        <v>2013</v>
      </c>
      <c r="Y1973">
        <f t="shared" si="308"/>
        <v>10</v>
      </c>
      <c r="Z1973" t="str">
        <f t="shared" si="309"/>
        <v>Oct</v>
      </c>
    </row>
    <row r="1974" spans="1:26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1"/>
        <v>6.7447999999999997</v>
      </c>
      <c r="P1974" s="6">
        <f t="shared" si="302"/>
        <v>70.848739495798313</v>
      </c>
      <c r="Q1974" t="s">
        <v>8318</v>
      </c>
      <c r="R1974" t="s">
        <v>8348</v>
      </c>
      <c r="S1974">
        <f t="shared" si="303"/>
        <v>41230.845416666663</v>
      </c>
      <c r="T1974" t="str">
        <f t="shared" si="300"/>
        <v>11/17/2012</v>
      </c>
      <c r="U1974">
        <f t="shared" si="304"/>
        <v>41201.012083333335</v>
      </c>
      <c r="V1974" t="str">
        <f t="shared" si="305"/>
        <v>10/19/2012</v>
      </c>
      <c r="W1974">
        <f t="shared" si="306"/>
        <v>2012</v>
      </c>
      <c r="X1974">
        <f t="shared" si="307"/>
        <v>2012</v>
      </c>
      <c r="Y1974">
        <f t="shared" si="308"/>
        <v>10</v>
      </c>
      <c r="Z1974" t="str">
        <f t="shared" si="309"/>
        <v>Oct</v>
      </c>
    </row>
    <row r="1975" spans="1:26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1"/>
        <v>2.5683081313131315</v>
      </c>
      <c r="P1975" s="6">
        <f t="shared" si="302"/>
        <v>247.94003412969283</v>
      </c>
      <c r="Q1975" t="s">
        <v>8318</v>
      </c>
      <c r="R1975" t="s">
        <v>8348</v>
      </c>
      <c r="S1975">
        <f t="shared" si="303"/>
        <v>42588.083333333336</v>
      </c>
      <c r="T1975" t="str">
        <f t="shared" si="300"/>
        <v>8/6/2016</v>
      </c>
      <c r="U1975">
        <f t="shared" si="304"/>
        <v>42549.722962962958</v>
      </c>
      <c r="V1975" t="str">
        <f t="shared" si="305"/>
        <v>6/28/2016</v>
      </c>
      <c r="W1975">
        <f t="shared" si="306"/>
        <v>2016</v>
      </c>
      <c r="X1975">
        <f t="shared" si="307"/>
        <v>2016</v>
      </c>
      <c r="Y1975">
        <f t="shared" si="308"/>
        <v>6</v>
      </c>
      <c r="Z1975" t="str">
        <f t="shared" si="309"/>
        <v>June</v>
      </c>
    </row>
    <row r="1976" spans="1:26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1"/>
        <v>3.7549600000000001</v>
      </c>
      <c r="P1976" s="6">
        <f t="shared" si="302"/>
        <v>186.81393034825871</v>
      </c>
      <c r="Q1976" t="s">
        <v>8318</v>
      </c>
      <c r="R1976" t="s">
        <v>8348</v>
      </c>
      <c r="S1976">
        <f t="shared" si="303"/>
        <v>41505.125798611109</v>
      </c>
      <c r="T1976" t="str">
        <f t="shared" si="300"/>
        <v>8/19/2013</v>
      </c>
      <c r="U1976">
        <f t="shared" si="304"/>
        <v>41445.334131944444</v>
      </c>
      <c r="V1976" t="str">
        <f t="shared" si="305"/>
        <v>6/20/2013</v>
      </c>
      <c r="W1976">
        <f t="shared" si="306"/>
        <v>2013</v>
      </c>
      <c r="X1976">
        <f t="shared" si="307"/>
        <v>2013</v>
      </c>
      <c r="Y1976">
        <f t="shared" si="308"/>
        <v>6</v>
      </c>
      <c r="Z1976" t="str">
        <f t="shared" si="309"/>
        <v>June</v>
      </c>
    </row>
    <row r="1977" spans="1:26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1"/>
        <v>2.0870837499999997</v>
      </c>
      <c r="P1977" s="6">
        <f t="shared" si="302"/>
        <v>131.98948616600788</v>
      </c>
      <c r="Q1977" t="s">
        <v>8318</v>
      </c>
      <c r="R1977" t="s">
        <v>8348</v>
      </c>
      <c r="S1977">
        <f t="shared" si="303"/>
        <v>41343.54688657407</v>
      </c>
      <c r="T1977" t="str">
        <f t="shared" si="300"/>
        <v>3/10/2013</v>
      </c>
      <c r="U1977">
        <f t="shared" si="304"/>
        <v>41313.755219907405</v>
      </c>
      <c r="V1977" t="str">
        <f t="shared" si="305"/>
        <v>2/8/2013</v>
      </c>
      <c r="W1977">
        <f t="shared" si="306"/>
        <v>2013</v>
      </c>
      <c r="X1977">
        <f t="shared" si="307"/>
        <v>2013</v>
      </c>
      <c r="Y1977">
        <f t="shared" si="308"/>
        <v>2</v>
      </c>
      <c r="Z1977" t="str">
        <f t="shared" si="309"/>
        <v>Feb</v>
      </c>
    </row>
    <row r="1978" spans="1:26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1"/>
        <v>3.4660000000000002</v>
      </c>
      <c r="P1978" s="6">
        <f t="shared" si="302"/>
        <v>29.310782241014799</v>
      </c>
      <c r="Q1978" t="s">
        <v>8318</v>
      </c>
      <c r="R1978" t="s">
        <v>8348</v>
      </c>
      <c r="S1978">
        <f t="shared" si="303"/>
        <v>41468.691261574073</v>
      </c>
      <c r="T1978" t="str">
        <f t="shared" si="300"/>
        <v>7/13/2013</v>
      </c>
      <c r="U1978">
        <f t="shared" si="304"/>
        <v>41438.899594907409</v>
      </c>
      <c r="V1978" t="str">
        <f t="shared" si="305"/>
        <v>6/13/2013</v>
      </c>
      <c r="W1978">
        <f t="shared" si="306"/>
        <v>2013</v>
      </c>
      <c r="X1978">
        <f t="shared" si="307"/>
        <v>2013</v>
      </c>
      <c r="Y1978">
        <f t="shared" si="308"/>
        <v>6</v>
      </c>
      <c r="Z1978" t="str">
        <f t="shared" si="309"/>
        <v>June</v>
      </c>
    </row>
    <row r="1979" spans="1:26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1"/>
        <v>4.0232999999999999</v>
      </c>
      <c r="P1979" s="6">
        <f t="shared" si="302"/>
        <v>245.02436053593178</v>
      </c>
      <c r="Q1979" t="s">
        <v>8318</v>
      </c>
      <c r="R1979" t="s">
        <v>8348</v>
      </c>
      <c r="S1979">
        <f t="shared" si="303"/>
        <v>42357.124305555553</v>
      </c>
      <c r="T1979" t="str">
        <f t="shared" si="300"/>
        <v>12/19/2015</v>
      </c>
      <c r="U1979">
        <f t="shared" si="304"/>
        <v>42311.216898148152</v>
      </c>
      <c r="V1979" t="str">
        <f t="shared" si="305"/>
        <v>11/3/2015</v>
      </c>
      <c r="W1979">
        <f t="shared" si="306"/>
        <v>2015</v>
      </c>
      <c r="X1979">
        <f t="shared" si="307"/>
        <v>2015</v>
      </c>
      <c r="Y1979">
        <f t="shared" si="308"/>
        <v>11</v>
      </c>
      <c r="Z1979" t="str">
        <f t="shared" si="309"/>
        <v>Nov</v>
      </c>
    </row>
    <row r="1980" spans="1:26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1"/>
        <v>10.2684514</v>
      </c>
      <c r="P1980" s="6">
        <f t="shared" si="302"/>
        <v>1323.2540463917526</v>
      </c>
      <c r="Q1980" t="s">
        <v>8318</v>
      </c>
      <c r="R1980" t="s">
        <v>8348</v>
      </c>
      <c r="S1980">
        <f t="shared" si="303"/>
        <v>41072.083333333328</v>
      </c>
      <c r="T1980" t="str">
        <f t="shared" si="300"/>
        <v>6/12/2012</v>
      </c>
      <c r="U1980">
        <f t="shared" si="304"/>
        <v>41039.225601851853</v>
      </c>
      <c r="V1980" t="str">
        <f t="shared" si="305"/>
        <v>5/10/2012</v>
      </c>
      <c r="W1980">
        <f t="shared" si="306"/>
        <v>2012</v>
      </c>
      <c r="X1980">
        <f t="shared" si="307"/>
        <v>2012</v>
      </c>
      <c r="Y1980">
        <f t="shared" si="308"/>
        <v>5</v>
      </c>
      <c r="Z1980" t="str">
        <f t="shared" si="309"/>
        <v>May</v>
      </c>
    </row>
    <row r="1981" spans="1:26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1"/>
        <v>1.14901155</v>
      </c>
      <c r="P1981" s="6">
        <f t="shared" si="302"/>
        <v>282.65966789667897</v>
      </c>
      <c r="Q1981" t="s">
        <v>8318</v>
      </c>
      <c r="R1981" t="s">
        <v>8348</v>
      </c>
      <c r="S1981">
        <f t="shared" si="303"/>
        <v>42326.999305555553</v>
      </c>
      <c r="T1981" t="str">
        <f t="shared" si="300"/>
        <v>11/18/2015</v>
      </c>
      <c r="U1981">
        <f t="shared" si="304"/>
        <v>42290.460023148145</v>
      </c>
      <c r="V1981" t="str">
        <f t="shared" si="305"/>
        <v>10/13/2015</v>
      </c>
      <c r="W1981">
        <f t="shared" si="306"/>
        <v>2015</v>
      </c>
      <c r="X1981">
        <f t="shared" si="307"/>
        <v>2015</v>
      </c>
      <c r="Y1981">
        <f t="shared" si="308"/>
        <v>10</v>
      </c>
      <c r="Z1981" t="str">
        <f t="shared" si="309"/>
        <v>Oct</v>
      </c>
    </row>
    <row r="1982" spans="1:26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1"/>
        <v>3.5482402000000004</v>
      </c>
      <c r="P1982" s="6">
        <f t="shared" si="302"/>
        <v>91.214401028277635</v>
      </c>
      <c r="Q1982" t="s">
        <v>8318</v>
      </c>
      <c r="R1982" t="s">
        <v>8348</v>
      </c>
      <c r="S1982">
        <f t="shared" si="303"/>
        <v>42463.292384259257</v>
      </c>
      <c r="T1982" t="str">
        <f t="shared" si="300"/>
        <v>4/3/2016</v>
      </c>
      <c r="U1982">
        <f t="shared" si="304"/>
        <v>42423.542384259257</v>
      </c>
      <c r="V1982" t="str">
        <f t="shared" si="305"/>
        <v>2/23/2016</v>
      </c>
      <c r="W1982">
        <f t="shared" si="306"/>
        <v>2016</v>
      </c>
      <c r="X1982">
        <f t="shared" si="307"/>
        <v>2016</v>
      </c>
      <c r="Y1982">
        <f t="shared" si="308"/>
        <v>2</v>
      </c>
      <c r="Z1982" t="str">
        <f t="shared" si="309"/>
        <v>Feb</v>
      </c>
    </row>
    <row r="1983" spans="1:26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1"/>
        <v>5.0799999999999998E-2</v>
      </c>
      <c r="P1983" s="6">
        <f t="shared" si="302"/>
        <v>31.75</v>
      </c>
      <c r="Q1983" t="s">
        <v>8337</v>
      </c>
      <c r="R1983" t="s">
        <v>8349</v>
      </c>
      <c r="S1983">
        <f t="shared" si="303"/>
        <v>41829.516956018517</v>
      </c>
      <c r="T1983" t="str">
        <f t="shared" si="300"/>
        <v>7/9/2014</v>
      </c>
      <c r="U1983">
        <f t="shared" si="304"/>
        <v>41799.725289351853</v>
      </c>
      <c r="V1983" t="str">
        <f t="shared" si="305"/>
        <v>6/9/2014</v>
      </c>
      <c r="W1983">
        <f t="shared" si="306"/>
        <v>2014</v>
      </c>
      <c r="X1983">
        <f t="shared" si="307"/>
        <v>2014</v>
      </c>
      <c r="Y1983">
        <f t="shared" si="308"/>
        <v>6</v>
      </c>
      <c r="Z1983" t="str">
        <f t="shared" si="309"/>
        <v>June</v>
      </c>
    </row>
    <row r="1984" spans="1:26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1"/>
        <v>0</v>
      </c>
      <c r="P1984" s="6" t="e">
        <f t="shared" si="302"/>
        <v>#DIV/0!</v>
      </c>
      <c r="Q1984" t="s">
        <v>8337</v>
      </c>
      <c r="R1984" t="s">
        <v>8349</v>
      </c>
      <c r="S1984">
        <f t="shared" si="303"/>
        <v>42708.419988425921</v>
      </c>
      <c r="T1984" t="str">
        <f t="shared" si="300"/>
        <v>12/4/2016</v>
      </c>
      <c r="U1984">
        <f t="shared" si="304"/>
        <v>42678.586655092593</v>
      </c>
      <c r="V1984" t="str">
        <f t="shared" si="305"/>
        <v>11/4/2016</v>
      </c>
      <c r="W1984">
        <f t="shared" si="306"/>
        <v>2016</v>
      </c>
      <c r="X1984">
        <f t="shared" si="307"/>
        <v>2016</v>
      </c>
      <c r="Y1984">
        <f t="shared" si="308"/>
        <v>11</v>
      </c>
      <c r="Z1984" t="str">
        <f t="shared" si="309"/>
        <v>Nov</v>
      </c>
    </row>
    <row r="1985" spans="1:26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1"/>
        <v>4.2999999999999997E-2</v>
      </c>
      <c r="P1985" s="6">
        <f t="shared" si="302"/>
        <v>88.6875</v>
      </c>
      <c r="Q1985" t="s">
        <v>8337</v>
      </c>
      <c r="R1985" t="s">
        <v>8349</v>
      </c>
      <c r="S1985">
        <f t="shared" si="303"/>
        <v>42615.083333333336</v>
      </c>
      <c r="T1985" t="str">
        <f t="shared" si="300"/>
        <v>9/2/2016</v>
      </c>
      <c r="U1985">
        <f t="shared" si="304"/>
        <v>42593.011782407411</v>
      </c>
      <c r="V1985" t="str">
        <f t="shared" si="305"/>
        <v>8/11/2016</v>
      </c>
      <c r="W1985">
        <f t="shared" si="306"/>
        <v>2016</v>
      </c>
      <c r="X1985">
        <f t="shared" si="307"/>
        <v>2016</v>
      </c>
      <c r="Y1985">
        <f t="shared" si="308"/>
        <v>8</v>
      </c>
      <c r="Z1985" t="str">
        <f t="shared" si="309"/>
        <v>Aug</v>
      </c>
    </row>
    <row r="1986" spans="1:26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1"/>
        <v>0.21146666666666666</v>
      </c>
      <c r="P1986" s="6">
        <f t="shared" si="302"/>
        <v>453.14285714285717</v>
      </c>
      <c r="Q1986" t="s">
        <v>8337</v>
      </c>
      <c r="R1986" t="s">
        <v>8349</v>
      </c>
      <c r="S1986">
        <f t="shared" si="303"/>
        <v>41973.623622685183</v>
      </c>
      <c r="T1986" t="str">
        <f t="shared" ref="T1986:T2049" si="310">TEXT(S1986,"m/d/yyyy")</f>
        <v>11/30/2014</v>
      </c>
      <c r="U1986">
        <f t="shared" si="304"/>
        <v>41913.790289351848</v>
      </c>
      <c r="V1986" t="str">
        <f t="shared" si="305"/>
        <v>10/1/2014</v>
      </c>
      <c r="W1986">
        <f t="shared" si="306"/>
        <v>2014</v>
      </c>
      <c r="X1986">
        <f t="shared" si="307"/>
        <v>2014</v>
      </c>
      <c r="Y1986">
        <f t="shared" si="308"/>
        <v>10</v>
      </c>
      <c r="Z1986" t="str">
        <f t="shared" si="309"/>
        <v>Oct</v>
      </c>
    </row>
    <row r="1987" spans="1:26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1">E1987/D1987</f>
        <v>3.1875000000000001E-2</v>
      </c>
      <c r="P1987" s="6">
        <f t="shared" ref="P1987:P2050" si="312">E1987/L1987</f>
        <v>12.75</v>
      </c>
      <c r="Q1987" t="s">
        <v>8337</v>
      </c>
      <c r="R1987" t="s">
        <v>8349</v>
      </c>
      <c r="S1987">
        <f t="shared" ref="S1987:S2050" si="313">(((I1987/60)/60)/24)+DATE(1970,1,1)+(-5/24)</f>
        <v>42584.749999999993</v>
      </c>
      <c r="T1987" t="str">
        <f t="shared" si="310"/>
        <v>8/2/2016</v>
      </c>
      <c r="U1987">
        <f t="shared" ref="U1987:U2050" si="314">(((J1987/60)/60)/24)+DATE(1970,1,1)</f>
        <v>42555.698738425926</v>
      </c>
      <c r="V1987" t="str">
        <f t="shared" ref="V1987:V2050" si="315">TEXT(U1987,"m/d/yyyy")</f>
        <v>7/4/2016</v>
      </c>
      <c r="W1987">
        <f t="shared" ref="W1987:W2050" si="316">YEAR(T1987)</f>
        <v>2016</v>
      </c>
      <c r="X1987">
        <f t="shared" ref="X1987:X2050" si="317">YEAR(V1987)</f>
        <v>2016</v>
      </c>
      <c r="Y1987">
        <f t="shared" ref="Y1987:Y2050" si="318">MONTH(V1987)</f>
        <v>7</v>
      </c>
      <c r="Z1987" t="str">
        <f t="shared" ref="Z1987:Z2050" si="319">VLOOKUP(Y1987, $AB$2:$AC$13, 2, FALSE)</f>
        <v>July</v>
      </c>
    </row>
    <row r="1988" spans="1:26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1"/>
        <v>5.0000000000000001E-4</v>
      </c>
      <c r="P1988" s="6">
        <f t="shared" si="312"/>
        <v>1</v>
      </c>
      <c r="Q1988" t="s">
        <v>8337</v>
      </c>
      <c r="R1988" t="s">
        <v>8349</v>
      </c>
      <c r="S1988">
        <f t="shared" si="313"/>
        <v>42443.183831018519</v>
      </c>
      <c r="T1988" t="str">
        <f t="shared" si="310"/>
        <v>3/14/2016</v>
      </c>
      <c r="U1988">
        <f t="shared" si="314"/>
        <v>42413.433831018512</v>
      </c>
      <c r="V1988" t="str">
        <f t="shared" si="315"/>
        <v>2/13/2016</v>
      </c>
      <c r="W1988">
        <f t="shared" si="316"/>
        <v>2016</v>
      </c>
      <c r="X1988">
        <f t="shared" si="317"/>
        <v>2016</v>
      </c>
      <c r="Y1988">
        <f t="shared" si="318"/>
        <v>2</v>
      </c>
      <c r="Z1988" t="str">
        <f t="shared" si="319"/>
        <v>Feb</v>
      </c>
    </row>
    <row r="1989" spans="1:26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1"/>
        <v>0.42472727272727273</v>
      </c>
      <c r="P1989" s="6">
        <f t="shared" si="312"/>
        <v>83.428571428571431</v>
      </c>
      <c r="Q1989" t="s">
        <v>8337</v>
      </c>
      <c r="R1989" t="s">
        <v>8349</v>
      </c>
      <c r="S1989">
        <f t="shared" si="313"/>
        <v>42064.431435185186</v>
      </c>
      <c r="T1989" t="str">
        <f t="shared" si="310"/>
        <v>3/1/2015</v>
      </c>
      <c r="U1989">
        <f t="shared" si="314"/>
        <v>42034.639768518522</v>
      </c>
      <c r="V1989" t="str">
        <f t="shared" si="315"/>
        <v>1/30/2015</v>
      </c>
      <c r="W1989">
        <f t="shared" si="316"/>
        <v>2015</v>
      </c>
      <c r="X1989">
        <f t="shared" si="317"/>
        <v>2015</v>
      </c>
      <c r="Y1989">
        <f t="shared" si="318"/>
        <v>1</v>
      </c>
      <c r="Z1989" t="str">
        <f t="shared" si="319"/>
        <v>Jan</v>
      </c>
    </row>
    <row r="1990" spans="1:26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1"/>
        <v>4.1666666666666666E-3</v>
      </c>
      <c r="P1990" s="6">
        <f t="shared" si="312"/>
        <v>25</v>
      </c>
      <c r="Q1990" t="s">
        <v>8337</v>
      </c>
      <c r="R1990" t="s">
        <v>8349</v>
      </c>
      <c r="S1990">
        <f t="shared" si="313"/>
        <v>42236.554884259262</v>
      </c>
      <c r="T1990" t="str">
        <f t="shared" si="310"/>
        <v>8/20/2015</v>
      </c>
      <c r="U1990">
        <f t="shared" si="314"/>
        <v>42206.763217592597</v>
      </c>
      <c r="V1990" t="str">
        <f t="shared" si="315"/>
        <v>7/21/2015</v>
      </c>
      <c r="W1990">
        <f t="shared" si="316"/>
        <v>2015</v>
      </c>
      <c r="X1990">
        <f t="shared" si="317"/>
        <v>2015</v>
      </c>
      <c r="Y1990">
        <f t="shared" si="318"/>
        <v>7</v>
      </c>
      <c r="Z1990" t="str">
        <f t="shared" si="319"/>
        <v>July</v>
      </c>
    </row>
    <row r="1991" spans="1:26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1"/>
        <v>0.01</v>
      </c>
      <c r="P1991" s="6">
        <f t="shared" si="312"/>
        <v>50</v>
      </c>
      <c r="Q1991" t="s">
        <v>8337</v>
      </c>
      <c r="R1991" t="s">
        <v>8349</v>
      </c>
      <c r="S1991">
        <f t="shared" si="313"/>
        <v>42715.472314814811</v>
      </c>
      <c r="T1991" t="str">
        <f t="shared" si="310"/>
        <v>12/11/2016</v>
      </c>
      <c r="U1991">
        <f t="shared" si="314"/>
        <v>42685.680648148147</v>
      </c>
      <c r="V1991" t="str">
        <f t="shared" si="315"/>
        <v>11/11/2016</v>
      </c>
      <c r="W1991">
        <f t="shared" si="316"/>
        <v>2016</v>
      </c>
      <c r="X1991">
        <f t="shared" si="317"/>
        <v>2016</v>
      </c>
      <c r="Y1991">
        <f t="shared" si="318"/>
        <v>11</v>
      </c>
      <c r="Z1991" t="str">
        <f t="shared" si="319"/>
        <v>Nov</v>
      </c>
    </row>
    <row r="1992" spans="1:26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1"/>
        <v>0.16966666666666666</v>
      </c>
      <c r="P1992" s="6">
        <f t="shared" si="312"/>
        <v>101.8</v>
      </c>
      <c r="Q1992" t="s">
        <v>8337</v>
      </c>
      <c r="R1992" t="s">
        <v>8349</v>
      </c>
      <c r="S1992">
        <f t="shared" si="313"/>
        <v>42412.987638888888</v>
      </c>
      <c r="T1992" t="str">
        <f t="shared" si="310"/>
        <v>2/12/2016</v>
      </c>
      <c r="U1992">
        <f t="shared" si="314"/>
        <v>42398.195972222224</v>
      </c>
      <c r="V1992" t="str">
        <f t="shared" si="315"/>
        <v>1/29/2016</v>
      </c>
      <c r="W1992">
        <f t="shared" si="316"/>
        <v>2016</v>
      </c>
      <c r="X1992">
        <f t="shared" si="317"/>
        <v>2016</v>
      </c>
      <c r="Y1992">
        <f t="shared" si="318"/>
        <v>1</v>
      </c>
      <c r="Z1992" t="str">
        <f t="shared" si="319"/>
        <v>Jan</v>
      </c>
    </row>
    <row r="1993" spans="1:26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1"/>
        <v>7.0000000000000007E-2</v>
      </c>
      <c r="P1993" s="6">
        <f t="shared" si="312"/>
        <v>46.666666666666664</v>
      </c>
      <c r="Q1993" t="s">
        <v>8337</v>
      </c>
      <c r="R1993" t="s">
        <v>8349</v>
      </c>
      <c r="S1993">
        <f t="shared" si="313"/>
        <v>42188.685023148144</v>
      </c>
      <c r="T1993" t="str">
        <f t="shared" si="310"/>
        <v>7/3/2015</v>
      </c>
      <c r="U1993">
        <f t="shared" si="314"/>
        <v>42167.89335648148</v>
      </c>
      <c r="V1993" t="str">
        <f t="shared" si="315"/>
        <v>6/12/2015</v>
      </c>
      <c r="W1993">
        <f t="shared" si="316"/>
        <v>2015</v>
      </c>
      <c r="X1993">
        <f t="shared" si="317"/>
        <v>2015</v>
      </c>
      <c r="Y1993">
        <f t="shared" si="318"/>
        <v>6</v>
      </c>
      <c r="Z1993" t="str">
        <f t="shared" si="319"/>
        <v>June</v>
      </c>
    </row>
    <row r="1994" spans="1:26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1"/>
        <v>1.3333333333333333E-3</v>
      </c>
      <c r="P1994" s="6">
        <f t="shared" si="312"/>
        <v>1</v>
      </c>
      <c r="Q1994" t="s">
        <v>8337</v>
      </c>
      <c r="R1994" t="s">
        <v>8349</v>
      </c>
      <c r="S1994">
        <f t="shared" si="313"/>
        <v>42052.935081018521</v>
      </c>
      <c r="T1994" t="str">
        <f t="shared" si="310"/>
        <v>2/17/2015</v>
      </c>
      <c r="U1994">
        <f t="shared" si="314"/>
        <v>42023.143414351856</v>
      </c>
      <c r="V1994" t="str">
        <f t="shared" si="315"/>
        <v>1/19/2015</v>
      </c>
      <c r="W1994">
        <f t="shared" si="316"/>
        <v>2015</v>
      </c>
      <c r="X1994">
        <f t="shared" si="317"/>
        <v>2015</v>
      </c>
      <c r="Y1994">
        <f t="shared" si="318"/>
        <v>1</v>
      </c>
      <c r="Z1994" t="str">
        <f t="shared" si="319"/>
        <v>Jan</v>
      </c>
    </row>
    <row r="1995" spans="1:26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1"/>
        <v>0</v>
      </c>
      <c r="P1995" s="6" t="e">
        <f t="shared" si="312"/>
        <v>#DIV/0!</v>
      </c>
      <c r="Q1995" t="s">
        <v>8337</v>
      </c>
      <c r="R1995" t="s">
        <v>8349</v>
      </c>
      <c r="S1995">
        <f t="shared" si="313"/>
        <v>42359.380057870374</v>
      </c>
      <c r="T1995" t="str">
        <f t="shared" si="310"/>
        <v>12/21/2015</v>
      </c>
      <c r="U1995">
        <f t="shared" si="314"/>
        <v>42329.58839120371</v>
      </c>
      <c r="V1995" t="str">
        <f t="shared" si="315"/>
        <v>11/21/2015</v>
      </c>
      <c r="W1995">
        <f t="shared" si="316"/>
        <v>2015</v>
      </c>
      <c r="X1995">
        <f t="shared" si="317"/>
        <v>2015</v>
      </c>
      <c r="Y1995">
        <f t="shared" si="318"/>
        <v>11</v>
      </c>
      <c r="Z1995" t="str">
        <f t="shared" si="319"/>
        <v>Nov</v>
      </c>
    </row>
    <row r="1996" spans="1:26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1"/>
        <v>0</v>
      </c>
      <c r="P1996" s="6" t="e">
        <f t="shared" si="312"/>
        <v>#DIV/0!</v>
      </c>
      <c r="Q1996" t="s">
        <v>8337</v>
      </c>
      <c r="R1996" t="s">
        <v>8349</v>
      </c>
      <c r="S1996">
        <f t="shared" si="313"/>
        <v>42710.839606481481</v>
      </c>
      <c r="T1996" t="str">
        <f t="shared" si="310"/>
        <v>12/6/2016</v>
      </c>
      <c r="U1996">
        <f t="shared" si="314"/>
        <v>42651.006273148145</v>
      </c>
      <c r="V1996" t="str">
        <f t="shared" si="315"/>
        <v>10/8/2016</v>
      </c>
      <c r="W1996">
        <f t="shared" si="316"/>
        <v>2016</v>
      </c>
      <c r="X1996">
        <f t="shared" si="317"/>
        <v>2016</v>
      </c>
      <c r="Y1996">
        <f t="shared" si="318"/>
        <v>10</v>
      </c>
      <c r="Z1996" t="str">
        <f t="shared" si="319"/>
        <v>Oct</v>
      </c>
    </row>
    <row r="1997" spans="1:26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1"/>
        <v>7.8E-2</v>
      </c>
      <c r="P1997" s="6">
        <f t="shared" si="312"/>
        <v>26</v>
      </c>
      <c r="Q1997" t="s">
        <v>8337</v>
      </c>
      <c r="R1997" t="s">
        <v>8349</v>
      </c>
      <c r="S1997">
        <f t="shared" si="313"/>
        <v>42201.693703703706</v>
      </c>
      <c r="T1997" t="str">
        <f t="shared" si="310"/>
        <v>7/16/2015</v>
      </c>
      <c r="U1997">
        <f t="shared" si="314"/>
        <v>42181.902037037042</v>
      </c>
      <c r="V1997" t="str">
        <f t="shared" si="315"/>
        <v>6/26/2015</v>
      </c>
      <c r="W1997">
        <f t="shared" si="316"/>
        <v>2015</v>
      </c>
      <c r="X1997">
        <f t="shared" si="317"/>
        <v>2015</v>
      </c>
      <c r="Y1997">
        <f t="shared" si="318"/>
        <v>6</v>
      </c>
      <c r="Z1997" t="str">
        <f t="shared" si="319"/>
        <v>June</v>
      </c>
    </row>
    <row r="1998" spans="1:26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1"/>
        <v>0</v>
      </c>
      <c r="P1998" s="6" t="e">
        <f t="shared" si="312"/>
        <v>#DIV/0!</v>
      </c>
      <c r="Q1998" t="s">
        <v>8337</v>
      </c>
      <c r="R1998" t="s">
        <v>8349</v>
      </c>
      <c r="S1998">
        <f t="shared" si="313"/>
        <v>41830.611238425925</v>
      </c>
      <c r="T1998" t="str">
        <f t="shared" si="310"/>
        <v>7/10/2014</v>
      </c>
      <c r="U1998">
        <f t="shared" si="314"/>
        <v>41800.819571759261</v>
      </c>
      <c r="V1998" t="str">
        <f t="shared" si="315"/>
        <v>6/10/2014</v>
      </c>
      <c r="W1998">
        <f t="shared" si="316"/>
        <v>2014</v>
      </c>
      <c r="X1998">
        <f t="shared" si="317"/>
        <v>2014</v>
      </c>
      <c r="Y1998">
        <f t="shared" si="318"/>
        <v>6</v>
      </c>
      <c r="Z1998" t="str">
        <f t="shared" si="319"/>
        <v>June</v>
      </c>
    </row>
    <row r="1999" spans="1:26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1"/>
        <v>0</v>
      </c>
      <c r="P1999" s="6" t="e">
        <f t="shared" si="312"/>
        <v>#DIV/0!</v>
      </c>
      <c r="Q1999" t="s">
        <v>8337</v>
      </c>
      <c r="R1999" t="s">
        <v>8349</v>
      </c>
      <c r="S1999">
        <f t="shared" si="313"/>
        <v>41877.722361111111</v>
      </c>
      <c r="T1999" t="str">
        <f t="shared" si="310"/>
        <v>8/26/2014</v>
      </c>
      <c r="U1999">
        <f t="shared" si="314"/>
        <v>41847.930694444447</v>
      </c>
      <c r="V1999" t="str">
        <f t="shared" si="315"/>
        <v>7/27/2014</v>
      </c>
      <c r="W1999">
        <f t="shared" si="316"/>
        <v>2014</v>
      </c>
      <c r="X1999">
        <f t="shared" si="317"/>
        <v>2014</v>
      </c>
      <c r="Y1999">
        <f t="shared" si="318"/>
        <v>7</v>
      </c>
      <c r="Z1999" t="str">
        <f t="shared" si="319"/>
        <v>July</v>
      </c>
    </row>
    <row r="2000" spans="1:26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1"/>
        <v>0.26200000000000001</v>
      </c>
      <c r="P2000" s="6">
        <f t="shared" si="312"/>
        <v>218.33333333333334</v>
      </c>
      <c r="Q2000" t="s">
        <v>8337</v>
      </c>
      <c r="R2000" t="s">
        <v>8349</v>
      </c>
      <c r="S2000">
        <f t="shared" si="313"/>
        <v>41851.910162037035</v>
      </c>
      <c r="T2000" t="str">
        <f t="shared" si="310"/>
        <v>7/31/2014</v>
      </c>
      <c r="U2000">
        <f t="shared" si="314"/>
        <v>41807.118495370371</v>
      </c>
      <c r="V2000" t="str">
        <f t="shared" si="315"/>
        <v>6/17/2014</v>
      </c>
      <c r="W2000">
        <f t="shared" si="316"/>
        <v>2014</v>
      </c>
      <c r="X2000">
        <f t="shared" si="317"/>
        <v>2014</v>
      </c>
      <c r="Y2000">
        <f t="shared" si="318"/>
        <v>6</v>
      </c>
      <c r="Z2000" t="str">
        <f t="shared" si="319"/>
        <v>June</v>
      </c>
    </row>
    <row r="2001" spans="1:26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1"/>
        <v>7.6129032258064515E-3</v>
      </c>
      <c r="P2001" s="6">
        <f t="shared" si="312"/>
        <v>33.714285714285715</v>
      </c>
      <c r="Q2001" t="s">
        <v>8337</v>
      </c>
      <c r="R2001" t="s">
        <v>8349</v>
      </c>
      <c r="S2001">
        <f t="shared" si="313"/>
        <v>41956.316064814811</v>
      </c>
      <c r="T2001" t="str">
        <f t="shared" si="310"/>
        <v>11/13/2014</v>
      </c>
      <c r="U2001">
        <f t="shared" si="314"/>
        <v>41926.482731481483</v>
      </c>
      <c r="V2001" t="str">
        <f t="shared" si="315"/>
        <v>10/14/2014</v>
      </c>
      <c r="W2001">
        <f t="shared" si="316"/>
        <v>2014</v>
      </c>
      <c r="X2001">
        <f t="shared" si="317"/>
        <v>2014</v>
      </c>
      <c r="Y2001">
        <f t="shared" si="318"/>
        <v>10</v>
      </c>
      <c r="Z2001" t="str">
        <f t="shared" si="319"/>
        <v>Oct</v>
      </c>
    </row>
    <row r="2002" spans="1:26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1"/>
        <v>0.125</v>
      </c>
      <c r="P2002" s="6">
        <f t="shared" si="312"/>
        <v>25</v>
      </c>
      <c r="Q2002" t="s">
        <v>8337</v>
      </c>
      <c r="R2002" t="s">
        <v>8349</v>
      </c>
      <c r="S2002">
        <f t="shared" si="313"/>
        <v>42375.743206018517</v>
      </c>
      <c r="T2002" t="str">
        <f t="shared" si="310"/>
        <v>1/6/2016</v>
      </c>
      <c r="U2002">
        <f t="shared" si="314"/>
        <v>42345.951539351852</v>
      </c>
      <c r="V2002" t="str">
        <f t="shared" si="315"/>
        <v>12/7/2015</v>
      </c>
      <c r="W2002">
        <f t="shared" si="316"/>
        <v>2016</v>
      </c>
      <c r="X2002">
        <f t="shared" si="317"/>
        <v>2015</v>
      </c>
      <c r="Y2002">
        <f t="shared" si="318"/>
        <v>12</v>
      </c>
      <c r="Z2002" t="str">
        <f t="shared" si="319"/>
        <v>Dec</v>
      </c>
    </row>
    <row r="2003" spans="1:26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1"/>
        <v>3.8212909090909091</v>
      </c>
      <c r="P2003" s="6">
        <f t="shared" si="312"/>
        <v>128.38790470372632</v>
      </c>
      <c r="Q2003" t="s">
        <v>8318</v>
      </c>
      <c r="R2003" t="s">
        <v>8348</v>
      </c>
      <c r="S2003">
        <f t="shared" si="313"/>
        <v>42167.624999999993</v>
      </c>
      <c r="T2003" t="str">
        <f t="shared" si="310"/>
        <v>6/12/2015</v>
      </c>
      <c r="U2003">
        <f t="shared" si="314"/>
        <v>42136.209675925929</v>
      </c>
      <c r="V2003" t="str">
        <f t="shared" si="315"/>
        <v>5/12/2015</v>
      </c>
      <c r="W2003">
        <f t="shared" si="316"/>
        <v>2015</v>
      </c>
      <c r="X2003">
        <f t="shared" si="317"/>
        <v>2015</v>
      </c>
      <c r="Y2003">
        <f t="shared" si="318"/>
        <v>5</v>
      </c>
      <c r="Z2003" t="str">
        <f t="shared" si="319"/>
        <v>May</v>
      </c>
    </row>
    <row r="2004" spans="1:26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1"/>
        <v>2.1679422000000002</v>
      </c>
      <c r="P2004" s="6">
        <f t="shared" si="312"/>
        <v>78.834261818181815</v>
      </c>
      <c r="Q2004" t="s">
        <v>8318</v>
      </c>
      <c r="R2004" t="s">
        <v>8348</v>
      </c>
      <c r="S2004">
        <f t="shared" si="313"/>
        <v>42758.503969907404</v>
      </c>
      <c r="T2004" t="str">
        <f t="shared" si="310"/>
        <v>1/23/2017</v>
      </c>
      <c r="U2004">
        <f t="shared" si="314"/>
        <v>42728.71230324074</v>
      </c>
      <c r="V2004" t="str">
        <f t="shared" si="315"/>
        <v>12/24/2016</v>
      </c>
      <c r="W2004">
        <f t="shared" si="316"/>
        <v>2017</v>
      </c>
      <c r="X2004">
        <f t="shared" si="317"/>
        <v>2016</v>
      </c>
      <c r="Y2004">
        <f t="shared" si="318"/>
        <v>12</v>
      </c>
      <c r="Z2004" t="str">
        <f t="shared" si="319"/>
        <v>Dec</v>
      </c>
    </row>
    <row r="2005" spans="1:26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1"/>
        <v>3.12</v>
      </c>
      <c r="P2005" s="6">
        <f t="shared" si="312"/>
        <v>91.764705882352942</v>
      </c>
      <c r="Q2005" t="s">
        <v>8318</v>
      </c>
      <c r="R2005" t="s">
        <v>8348</v>
      </c>
      <c r="S2005">
        <f t="shared" si="313"/>
        <v>40361.75</v>
      </c>
      <c r="T2005" t="str">
        <f t="shared" si="310"/>
        <v>7/2/2010</v>
      </c>
      <c r="U2005">
        <f t="shared" si="314"/>
        <v>40347.125601851854</v>
      </c>
      <c r="V2005" t="str">
        <f t="shared" si="315"/>
        <v>6/18/2010</v>
      </c>
      <c r="W2005">
        <f t="shared" si="316"/>
        <v>2010</v>
      </c>
      <c r="X2005">
        <f t="shared" si="317"/>
        <v>2010</v>
      </c>
      <c r="Y2005">
        <f t="shared" si="318"/>
        <v>6</v>
      </c>
      <c r="Z2005" t="str">
        <f t="shared" si="319"/>
        <v>June</v>
      </c>
    </row>
    <row r="2006" spans="1:26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1"/>
        <v>2.3442048</v>
      </c>
      <c r="P2006" s="6">
        <f t="shared" si="312"/>
        <v>331.10237288135596</v>
      </c>
      <c r="Q2006" t="s">
        <v>8318</v>
      </c>
      <c r="R2006" t="s">
        <v>8348</v>
      </c>
      <c r="S2006">
        <f t="shared" si="313"/>
        <v>41830.396562499998</v>
      </c>
      <c r="T2006" t="str">
        <f t="shared" si="310"/>
        <v>7/10/2014</v>
      </c>
      <c r="U2006">
        <f t="shared" si="314"/>
        <v>41800.604895833334</v>
      </c>
      <c r="V2006" t="str">
        <f t="shared" si="315"/>
        <v>6/10/2014</v>
      </c>
      <c r="W2006">
        <f t="shared" si="316"/>
        <v>2014</v>
      </c>
      <c r="X2006">
        <f t="shared" si="317"/>
        <v>2014</v>
      </c>
      <c r="Y2006">
        <f t="shared" si="318"/>
        <v>6</v>
      </c>
      <c r="Z2006" t="str">
        <f t="shared" si="319"/>
        <v>June</v>
      </c>
    </row>
    <row r="2007" spans="1:26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1"/>
        <v>1.236801</v>
      </c>
      <c r="P2007" s="6">
        <f t="shared" si="312"/>
        <v>194.26193717277485</v>
      </c>
      <c r="Q2007" t="s">
        <v>8318</v>
      </c>
      <c r="R2007" t="s">
        <v>8348</v>
      </c>
      <c r="S2007">
        <f t="shared" si="313"/>
        <v>41562.957638888889</v>
      </c>
      <c r="T2007" t="str">
        <f t="shared" si="310"/>
        <v>10/15/2013</v>
      </c>
      <c r="U2007">
        <f t="shared" si="314"/>
        <v>41535.812708333331</v>
      </c>
      <c r="V2007" t="str">
        <f t="shared" si="315"/>
        <v>9/18/2013</v>
      </c>
      <c r="W2007">
        <f t="shared" si="316"/>
        <v>2013</v>
      </c>
      <c r="X2007">
        <f t="shared" si="317"/>
        <v>2013</v>
      </c>
      <c r="Y2007">
        <f t="shared" si="318"/>
        <v>9</v>
      </c>
      <c r="Z2007" t="str">
        <f t="shared" si="319"/>
        <v>Sept</v>
      </c>
    </row>
    <row r="2008" spans="1:26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1"/>
        <v>2.4784000000000002</v>
      </c>
      <c r="P2008" s="6">
        <f t="shared" si="312"/>
        <v>408.97689768976898</v>
      </c>
      <c r="Q2008" t="s">
        <v>8318</v>
      </c>
      <c r="R2008" t="s">
        <v>8348</v>
      </c>
      <c r="S2008">
        <f t="shared" si="313"/>
        <v>41976.333854166667</v>
      </c>
      <c r="T2008" t="str">
        <f t="shared" si="310"/>
        <v>12/3/2014</v>
      </c>
      <c r="U2008">
        <f t="shared" si="314"/>
        <v>41941.500520833331</v>
      </c>
      <c r="V2008" t="str">
        <f t="shared" si="315"/>
        <v>10/29/2014</v>
      </c>
      <c r="W2008">
        <f t="shared" si="316"/>
        <v>2014</v>
      </c>
      <c r="X2008">
        <f t="shared" si="317"/>
        <v>2014</v>
      </c>
      <c r="Y2008">
        <f t="shared" si="318"/>
        <v>10</v>
      </c>
      <c r="Z2008" t="str">
        <f t="shared" si="319"/>
        <v>Oct</v>
      </c>
    </row>
    <row r="2009" spans="1:26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1"/>
        <v>1.157092</v>
      </c>
      <c r="P2009" s="6">
        <f t="shared" si="312"/>
        <v>84.459270072992695</v>
      </c>
      <c r="Q2009" t="s">
        <v>8318</v>
      </c>
      <c r="R2009" t="s">
        <v>8348</v>
      </c>
      <c r="S2009">
        <f t="shared" si="313"/>
        <v>40413.958333333328</v>
      </c>
      <c r="T2009" t="str">
        <f t="shared" si="310"/>
        <v>8/23/2010</v>
      </c>
      <c r="U2009">
        <f t="shared" si="314"/>
        <v>40347.837800925925</v>
      </c>
      <c r="V2009" t="str">
        <f t="shared" si="315"/>
        <v>6/18/2010</v>
      </c>
      <c r="W2009">
        <f t="shared" si="316"/>
        <v>2010</v>
      </c>
      <c r="X2009">
        <f t="shared" si="317"/>
        <v>2010</v>
      </c>
      <c r="Y2009">
        <f t="shared" si="318"/>
        <v>6</v>
      </c>
      <c r="Z2009" t="str">
        <f t="shared" si="319"/>
        <v>June</v>
      </c>
    </row>
    <row r="2010" spans="1:26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1"/>
        <v>1.1707484768810599</v>
      </c>
      <c r="P2010" s="6">
        <f t="shared" si="312"/>
        <v>44.853658536585364</v>
      </c>
      <c r="Q2010" t="s">
        <v>8318</v>
      </c>
      <c r="R2010" t="s">
        <v>8348</v>
      </c>
      <c r="S2010">
        <f t="shared" si="313"/>
        <v>40805.396087962959</v>
      </c>
      <c r="T2010" t="str">
        <f t="shared" si="310"/>
        <v>9/19/2011</v>
      </c>
      <c r="U2010">
        <f t="shared" si="314"/>
        <v>40761.604421296295</v>
      </c>
      <c r="V2010" t="str">
        <f t="shared" si="315"/>
        <v>8/6/2011</v>
      </c>
      <c r="W2010">
        <f t="shared" si="316"/>
        <v>2011</v>
      </c>
      <c r="X2010">
        <f t="shared" si="317"/>
        <v>2011</v>
      </c>
      <c r="Y2010">
        <f t="shared" si="318"/>
        <v>8</v>
      </c>
      <c r="Z2010" t="str">
        <f t="shared" si="319"/>
        <v>Aug</v>
      </c>
    </row>
    <row r="2011" spans="1:26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1"/>
        <v>3.05158</v>
      </c>
      <c r="P2011" s="6">
        <f t="shared" si="312"/>
        <v>383.3643216080402</v>
      </c>
      <c r="Q2011" t="s">
        <v>8318</v>
      </c>
      <c r="R2011" t="s">
        <v>8348</v>
      </c>
      <c r="S2011">
        <f t="shared" si="313"/>
        <v>42697.156747685185</v>
      </c>
      <c r="T2011" t="str">
        <f t="shared" si="310"/>
        <v>11/23/2016</v>
      </c>
      <c r="U2011">
        <f t="shared" si="314"/>
        <v>42661.323414351849</v>
      </c>
      <c r="V2011" t="str">
        <f t="shared" si="315"/>
        <v>10/18/2016</v>
      </c>
      <c r="W2011">
        <f t="shared" si="316"/>
        <v>2016</v>
      </c>
      <c r="X2011">
        <f t="shared" si="317"/>
        <v>2016</v>
      </c>
      <c r="Y2011">
        <f t="shared" si="318"/>
        <v>10</v>
      </c>
      <c r="Z2011" t="str">
        <f t="shared" si="319"/>
        <v>Oct</v>
      </c>
    </row>
    <row r="2012" spans="1:26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1"/>
        <v>3.2005299999999997</v>
      </c>
      <c r="P2012" s="6">
        <f t="shared" si="312"/>
        <v>55.276856649395505</v>
      </c>
      <c r="Q2012" t="s">
        <v>8318</v>
      </c>
      <c r="R2012" t="s">
        <v>8348</v>
      </c>
      <c r="S2012">
        <f t="shared" si="313"/>
        <v>42600.788090277776</v>
      </c>
      <c r="T2012" t="str">
        <f t="shared" si="310"/>
        <v>8/18/2016</v>
      </c>
      <c r="U2012">
        <f t="shared" si="314"/>
        <v>42570.996423611112</v>
      </c>
      <c r="V2012" t="str">
        <f t="shared" si="315"/>
        <v>7/19/2016</v>
      </c>
      <c r="W2012">
        <f t="shared" si="316"/>
        <v>2016</v>
      </c>
      <c r="X2012">
        <f t="shared" si="317"/>
        <v>2016</v>
      </c>
      <c r="Y2012">
        <f t="shared" si="318"/>
        <v>7</v>
      </c>
      <c r="Z2012" t="str">
        <f t="shared" si="319"/>
        <v>July</v>
      </c>
    </row>
    <row r="2013" spans="1:26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1"/>
        <v>8.1956399999999991</v>
      </c>
      <c r="P2013" s="6">
        <f t="shared" si="312"/>
        <v>422.02059732234807</v>
      </c>
      <c r="Q2013" t="s">
        <v>8318</v>
      </c>
      <c r="R2013" t="s">
        <v>8348</v>
      </c>
      <c r="S2013">
        <f t="shared" si="313"/>
        <v>42380.749999999993</v>
      </c>
      <c r="T2013" t="str">
        <f t="shared" si="310"/>
        <v>1/11/2016</v>
      </c>
      <c r="U2013">
        <f t="shared" si="314"/>
        <v>42347.358483796299</v>
      </c>
      <c r="V2013" t="str">
        <f t="shared" si="315"/>
        <v>12/9/2015</v>
      </c>
      <c r="W2013">
        <f t="shared" si="316"/>
        <v>2016</v>
      </c>
      <c r="X2013">
        <f t="shared" si="317"/>
        <v>2015</v>
      </c>
      <c r="Y2013">
        <f t="shared" si="318"/>
        <v>12</v>
      </c>
      <c r="Z2013" t="str">
        <f t="shared" si="319"/>
        <v>Dec</v>
      </c>
    </row>
    <row r="2014" spans="1:26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1"/>
        <v>2.3490000000000002</v>
      </c>
      <c r="P2014" s="6">
        <f t="shared" si="312"/>
        <v>64.180327868852459</v>
      </c>
      <c r="Q2014" t="s">
        <v>8318</v>
      </c>
      <c r="R2014" t="s">
        <v>8348</v>
      </c>
      <c r="S2014">
        <f t="shared" si="313"/>
        <v>42040.613900462959</v>
      </c>
      <c r="T2014" t="str">
        <f t="shared" si="310"/>
        <v>2/5/2015</v>
      </c>
      <c r="U2014">
        <f t="shared" si="314"/>
        <v>42010.822233796294</v>
      </c>
      <c r="V2014" t="str">
        <f t="shared" si="315"/>
        <v>1/6/2015</v>
      </c>
      <c r="W2014">
        <f t="shared" si="316"/>
        <v>2015</v>
      </c>
      <c r="X2014">
        <f t="shared" si="317"/>
        <v>2015</v>
      </c>
      <c r="Y2014">
        <f t="shared" si="318"/>
        <v>1</v>
      </c>
      <c r="Z2014" t="str">
        <f t="shared" si="319"/>
        <v>Jan</v>
      </c>
    </row>
    <row r="2015" spans="1:26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1"/>
        <v>4.9491375</v>
      </c>
      <c r="P2015" s="6">
        <f t="shared" si="312"/>
        <v>173.57781674704077</v>
      </c>
      <c r="Q2015" t="s">
        <v>8318</v>
      </c>
      <c r="R2015" t="s">
        <v>8348</v>
      </c>
      <c r="S2015">
        <f t="shared" si="313"/>
        <v>42559.752476851849</v>
      </c>
      <c r="T2015" t="str">
        <f t="shared" si="310"/>
        <v>7/8/2016</v>
      </c>
      <c r="U2015">
        <f t="shared" si="314"/>
        <v>42499.960810185185</v>
      </c>
      <c r="V2015" t="str">
        <f t="shared" si="315"/>
        <v>5/9/2016</v>
      </c>
      <c r="W2015">
        <f t="shared" si="316"/>
        <v>2016</v>
      </c>
      <c r="X2015">
        <f t="shared" si="317"/>
        <v>2016</v>
      </c>
      <c r="Y2015">
        <f t="shared" si="318"/>
        <v>5</v>
      </c>
      <c r="Z2015" t="str">
        <f t="shared" si="319"/>
        <v>May</v>
      </c>
    </row>
    <row r="2016" spans="1:26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1"/>
        <v>78.137822333333332</v>
      </c>
      <c r="P2016" s="6">
        <f t="shared" si="312"/>
        <v>88.601680840609291</v>
      </c>
      <c r="Q2016" t="s">
        <v>8318</v>
      </c>
      <c r="R2016" t="s">
        <v>8348</v>
      </c>
      <c r="S2016">
        <f t="shared" si="313"/>
        <v>41357.964571759258</v>
      </c>
      <c r="T2016" t="str">
        <f t="shared" si="310"/>
        <v>3/24/2013</v>
      </c>
      <c r="U2016">
        <f t="shared" si="314"/>
        <v>41324.214571759258</v>
      </c>
      <c r="V2016" t="str">
        <f t="shared" si="315"/>
        <v>2/19/2013</v>
      </c>
      <c r="W2016">
        <f t="shared" si="316"/>
        <v>2013</v>
      </c>
      <c r="X2016">
        <f t="shared" si="317"/>
        <v>2013</v>
      </c>
      <c r="Y2016">
        <f t="shared" si="318"/>
        <v>2</v>
      </c>
      <c r="Z2016" t="str">
        <f t="shared" si="319"/>
        <v>Feb</v>
      </c>
    </row>
    <row r="2017" spans="1:26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1"/>
        <v>1.1300013888888889</v>
      </c>
      <c r="P2017" s="6">
        <f t="shared" si="312"/>
        <v>50.222283950617282</v>
      </c>
      <c r="Q2017" t="s">
        <v>8318</v>
      </c>
      <c r="R2017" t="s">
        <v>8348</v>
      </c>
      <c r="S2017">
        <f t="shared" si="313"/>
        <v>40795.668553240735</v>
      </c>
      <c r="T2017" t="str">
        <f t="shared" si="310"/>
        <v>9/9/2011</v>
      </c>
      <c r="U2017">
        <f t="shared" si="314"/>
        <v>40765.876886574071</v>
      </c>
      <c r="V2017" t="str">
        <f t="shared" si="315"/>
        <v>8/10/2011</v>
      </c>
      <c r="W2017">
        <f t="shared" si="316"/>
        <v>2011</v>
      </c>
      <c r="X2017">
        <f t="shared" si="317"/>
        <v>2011</v>
      </c>
      <c r="Y2017">
        <f t="shared" si="318"/>
        <v>8</v>
      </c>
      <c r="Z2017" t="str">
        <f t="shared" si="319"/>
        <v>Aug</v>
      </c>
    </row>
    <row r="2018" spans="1:26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1"/>
        <v>9.2154220000000002</v>
      </c>
      <c r="P2018" s="6">
        <f t="shared" si="312"/>
        <v>192.38876826722338</v>
      </c>
      <c r="Q2018" t="s">
        <v>8318</v>
      </c>
      <c r="R2018" t="s">
        <v>8348</v>
      </c>
      <c r="S2018">
        <f t="shared" si="313"/>
        <v>41342.672442129624</v>
      </c>
      <c r="T2018" t="str">
        <f t="shared" si="310"/>
        <v>3/9/2013</v>
      </c>
      <c r="U2018">
        <f t="shared" si="314"/>
        <v>41312.88077546296</v>
      </c>
      <c r="V2018" t="str">
        <f t="shared" si="315"/>
        <v>2/7/2013</v>
      </c>
      <c r="W2018">
        <f t="shared" si="316"/>
        <v>2013</v>
      </c>
      <c r="X2018">
        <f t="shared" si="317"/>
        <v>2013</v>
      </c>
      <c r="Y2018">
        <f t="shared" si="318"/>
        <v>2</v>
      </c>
      <c r="Z2018" t="str">
        <f t="shared" si="319"/>
        <v>Feb</v>
      </c>
    </row>
    <row r="2019" spans="1:26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1"/>
        <v>1.2510239999999999</v>
      </c>
      <c r="P2019" s="6">
        <f t="shared" si="312"/>
        <v>73.416901408450698</v>
      </c>
      <c r="Q2019" t="s">
        <v>8318</v>
      </c>
      <c r="R2019" t="s">
        <v>8348</v>
      </c>
      <c r="S2019">
        <f t="shared" si="313"/>
        <v>40991.958333333328</v>
      </c>
      <c r="T2019" t="str">
        <f t="shared" si="310"/>
        <v>3/23/2012</v>
      </c>
      <c r="U2019">
        <f t="shared" si="314"/>
        <v>40961.057349537034</v>
      </c>
      <c r="V2019" t="str">
        <f t="shared" si="315"/>
        <v>2/22/2012</v>
      </c>
      <c r="W2019">
        <f t="shared" si="316"/>
        <v>2012</v>
      </c>
      <c r="X2019">
        <f t="shared" si="317"/>
        <v>2012</v>
      </c>
      <c r="Y2019">
        <f t="shared" si="318"/>
        <v>2</v>
      </c>
      <c r="Z2019" t="str">
        <f t="shared" si="319"/>
        <v>Feb</v>
      </c>
    </row>
    <row r="2020" spans="1:26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1"/>
        <v>1.0224343076923077</v>
      </c>
      <c r="P2020" s="6">
        <f t="shared" si="312"/>
        <v>147.68495555555555</v>
      </c>
      <c r="Q2020" t="s">
        <v>8318</v>
      </c>
      <c r="R2020" t="s">
        <v>8348</v>
      </c>
      <c r="S2020">
        <f t="shared" si="313"/>
        <v>42229.157511574071</v>
      </c>
      <c r="T2020" t="str">
        <f t="shared" si="310"/>
        <v>8/13/2015</v>
      </c>
      <c r="U2020">
        <f t="shared" si="314"/>
        <v>42199.365844907406</v>
      </c>
      <c r="V2020" t="str">
        <f t="shared" si="315"/>
        <v>7/14/2015</v>
      </c>
      <c r="W2020">
        <f t="shared" si="316"/>
        <v>2015</v>
      </c>
      <c r="X2020">
        <f t="shared" si="317"/>
        <v>2015</v>
      </c>
      <c r="Y2020">
        <f t="shared" si="318"/>
        <v>7</v>
      </c>
      <c r="Z2020" t="str">
        <f t="shared" si="319"/>
        <v>July</v>
      </c>
    </row>
    <row r="2021" spans="1:26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1"/>
        <v>4.8490975000000001</v>
      </c>
      <c r="P2021" s="6">
        <f t="shared" si="312"/>
        <v>108.96848314606741</v>
      </c>
      <c r="Q2021" t="s">
        <v>8318</v>
      </c>
      <c r="R2021" t="s">
        <v>8348</v>
      </c>
      <c r="S2021">
        <f t="shared" si="313"/>
        <v>42635.500243055554</v>
      </c>
      <c r="T2021" t="str">
        <f t="shared" si="310"/>
        <v>9/22/2016</v>
      </c>
      <c r="U2021">
        <f t="shared" si="314"/>
        <v>42605.70857638889</v>
      </c>
      <c r="V2021" t="str">
        <f t="shared" si="315"/>
        <v>8/23/2016</v>
      </c>
      <c r="W2021">
        <f t="shared" si="316"/>
        <v>2016</v>
      </c>
      <c r="X2021">
        <f t="shared" si="317"/>
        <v>2016</v>
      </c>
      <c r="Y2021">
        <f t="shared" si="318"/>
        <v>8</v>
      </c>
      <c r="Z2021" t="str">
        <f t="shared" si="319"/>
        <v>Aug</v>
      </c>
    </row>
    <row r="2022" spans="1:26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1"/>
        <v>1.9233333333333333</v>
      </c>
      <c r="P2022" s="6">
        <f t="shared" si="312"/>
        <v>23.647540983606557</v>
      </c>
      <c r="Q2022" t="s">
        <v>8318</v>
      </c>
      <c r="R2022" t="s">
        <v>8348</v>
      </c>
      <c r="S2022">
        <f t="shared" si="313"/>
        <v>41773.752777777772</v>
      </c>
      <c r="T2022" t="str">
        <f t="shared" si="310"/>
        <v>5/14/2014</v>
      </c>
      <c r="U2022">
        <f t="shared" si="314"/>
        <v>41737.097499999996</v>
      </c>
      <c r="V2022" t="str">
        <f t="shared" si="315"/>
        <v>4/8/2014</v>
      </c>
      <c r="W2022">
        <f t="shared" si="316"/>
        <v>2014</v>
      </c>
      <c r="X2022">
        <f t="shared" si="317"/>
        <v>2014</v>
      </c>
      <c r="Y2022">
        <f t="shared" si="318"/>
        <v>4</v>
      </c>
      <c r="Z2022" t="str">
        <f t="shared" si="319"/>
        <v>April</v>
      </c>
    </row>
    <row r="2023" spans="1:26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1"/>
        <v>2.8109999999999999</v>
      </c>
      <c r="P2023" s="6">
        <f t="shared" si="312"/>
        <v>147.94736842105263</v>
      </c>
      <c r="Q2023" t="s">
        <v>8318</v>
      </c>
      <c r="R2023" t="s">
        <v>8348</v>
      </c>
      <c r="S2023">
        <f t="shared" si="313"/>
        <v>41905.862233796295</v>
      </c>
      <c r="T2023" t="str">
        <f t="shared" si="310"/>
        <v>9/23/2014</v>
      </c>
      <c r="U2023">
        <f t="shared" si="314"/>
        <v>41861.070567129631</v>
      </c>
      <c r="V2023" t="str">
        <f t="shared" si="315"/>
        <v>8/10/2014</v>
      </c>
      <c r="W2023">
        <f t="shared" si="316"/>
        <v>2014</v>
      </c>
      <c r="X2023">
        <f t="shared" si="317"/>
        <v>2014</v>
      </c>
      <c r="Y2023">
        <f t="shared" si="318"/>
        <v>8</v>
      </c>
      <c r="Z2023" t="str">
        <f t="shared" si="319"/>
        <v>Aug</v>
      </c>
    </row>
    <row r="2024" spans="1:26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1"/>
        <v>1.2513700000000001</v>
      </c>
      <c r="P2024" s="6">
        <f t="shared" si="312"/>
        <v>385.03692307692307</v>
      </c>
      <c r="Q2024" t="s">
        <v>8318</v>
      </c>
      <c r="R2024" t="s">
        <v>8348</v>
      </c>
      <c r="S2024">
        <f t="shared" si="313"/>
        <v>42532.36078703704</v>
      </c>
      <c r="T2024" t="str">
        <f t="shared" si="310"/>
        <v>6/11/2016</v>
      </c>
      <c r="U2024">
        <f t="shared" si="314"/>
        <v>42502.569120370375</v>
      </c>
      <c r="V2024" t="str">
        <f t="shared" si="315"/>
        <v>5/12/2016</v>
      </c>
      <c r="W2024">
        <f t="shared" si="316"/>
        <v>2016</v>
      </c>
      <c r="X2024">
        <f t="shared" si="317"/>
        <v>2016</v>
      </c>
      <c r="Y2024">
        <f t="shared" si="318"/>
        <v>5</v>
      </c>
      <c r="Z2024" t="str">
        <f t="shared" si="319"/>
        <v>May</v>
      </c>
    </row>
    <row r="2025" spans="1:26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1"/>
        <v>1.61459</v>
      </c>
      <c r="P2025" s="6">
        <f t="shared" si="312"/>
        <v>457.39093484419266</v>
      </c>
      <c r="Q2025" t="s">
        <v>8318</v>
      </c>
      <c r="R2025" t="s">
        <v>8348</v>
      </c>
      <c r="S2025">
        <f t="shared" si="313"/>
        <v>42166.212418981479</v>
      </c>
      <c r="T2025" t="str">
        <f t="shared" si="310"/>
        <v>6/11/2015</v>
      </c>
      <c r="U2025">
        <f t="shared" si="314"/>
        <v>42136.420752314814</v>
      </c>
      <c r="V2025" t="str">
        <f t="shared" si="315"/>
        <v>5/12/2015</v>
      </c>
      <c r="W2025">
        <f t="shared" si="316"/>
        <v>2015</v>
      </c>
      <c r="X2025">
        <f t="shared" si="317"/>
        <v>2015</v>
      </c>
      <c r="Y2025">
        <f t="shared" si="318"/>
        <v>5</v>
      </c>
      <c r="Z2025" t="str">
        <f t="shared" si="319"/>
        <v>May</v>
      </c>
    </row>
    <row r="2026" spans="1:26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1"/>
        <v>5.8535000000000004</v>
      </c>
      <c r="P2026" s="6">
        <f t="shared" si="312"/>
        <v>222.99047619047619</v>
      </c>
      <c r="Q2026" t="s">
        <v>8318</v>
      </c>
      <c r="R2026" t="s">
        <v>8348</v>
      </c>
      <c r="S2026">
        <f t="shared" si="313"/>
        <v>41133.916666666664</v>
      </c>
      <c r="T2026" t="str">
        <f t="shared" si="310"/>
        <v>8/12/2012</v>
      </c>
      <c r="U2026">
        <f t="shared" si="314"/>
        <v>41099.966944444444</v>
      </c>
      <c r="V2026" t="str">
        <f t="shared" si="315"/>
        <v>7/9/2012</v>
      </c>
      <c r="W2026">
        <f t="shared" si="316"/>
        <v>2012</v>
      </c>
      <c r="X2026">
        <f t="shared" si="317"/>
        <v>2012</v>
      </c>
      <c r="Y2026">
        <f t="shared" si="318"/>
        <v>7</v>
      </c>
      <c r="Z2026" t="str">
        <f t="shared" si="319"/>
        <v>July</v>
      </c>
    </row>
    <row r="2027" spans="1:26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1"/>
        <v>2.0114999999999998</v>
      </c>
      <c r="P2027" s="6">
        <f t="shared" si="312"/>
        <v>220.74074074074073</v>
      </c>
      <c r="Q2027" t="s">
        <v>8318</v>
      </c>
      <c r="R2027" t="s">
        <v>8348</v>
      </c>
      <c r="S2027">
        <f t="shared" si="313"/>
        <v>42165.976226851846</v>
      </c>
      <c r="T2027" t="str">
        <f t="shared" si="310"/>
        <v>6/10/2015</v>
      </c>
      <c r="U2027">
        <f t="shared" si="314"/>
        <v>42136.184560185182</v>
      </c>
      <c r="V2027" t="str">
        <f t="shared" si="315"/>
        <v>5/12/2015</v>
      </c>
      <c r="W2027">
        <f t="shared" si="316"/>
        <v>2015</v>
      </c>
      <c r="X2027">
        <f t="shared" si="317"/>
        <v>2015</v>
      </c>
      <c r="Y2027">
        <f t="shared" si="318"/>
        <v>5</v>
      </c>
      <c r="Z2027" t="str">
        <f t="shared" si="319"/>
        <v>May</v>
      </c>
    </row>
    <row r="2028" spans="1:26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1"/>
        <v>1.3348307999999998</v>
      </c>
      <c r="P2028" s="6">
        <f t="shared" si="312"/>
        <v>73.503898678414089</v>
      </c>
      <c r="Q2028" t="s">
        <v>8318</v>
      </c>
      <c r="R2028" t="s">
        <v>8348</v>
      </c>
      <c r="S2028">
        <f t="shared" si="313"/>
        <v>41749.957638888889</v>
      </c>
      <c r="T2028" t="str">
        <f t="shared" si="310"/>
        <v>4/20/2014</v>
      </c>
      <c r="U2028">
        <f t="shared" si="314"/>
        <v>41704.735937500001</v>
      </c>
      <c r="V2028" t="str">
        <f t="shared" si="315"/>
        <v>3/6/2014</v>
      </c>
      <c r="W2028">
        <f t="shared" si="316"/>
        <v>2014</v>
      </c>
      <c r="X2028">
        <f t="shared" si="317"/>
        <v>2014</v>
      </c>
      <c r="Y2028">
        <f t="shared" si="318"/>
        <v>3</v>
      </c>
      <c r="Z2028" t="str">
        <f t="shared" si="319"/>
        <v>March</v>
      </c>
    </row>
    <row r="2029" spans="1:26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1"/>
        <v>1.2024900000000001</v>
      </c>
      <c r="P2029" s="6">
        <f t="shared" si="312"/>
        <v>223.09647495361781</v>
      </c>
      <c r="Q2029" t="s">
        <v>8318</v>
      </c>
      <c r="R2029" t="s">
        <v>8348</v>
      </c>
      <c r="S2029">
        <f t="shared" si="313"/>
        <v>42093.563877314817</v>
      </c>
      <c r="T2029" t="str">
        <f t="shared" si="310"/>
        <v>3/30/2015</v>
      </c>
      <c r="U2029">
        <f t="shared" si="314"/>
        <v>42048.813877314817</v>
      </c>
      <c r="V2029" t="str">
        <f t="shared" si="315"/>
        <v>2/13/2015</v>
      </c>
      <c r="W2029">
        <f t="shared" si="316"/>
        <v>2015</v>
      </c>
      <c r="X2029">
        <f t="shared" si="317"/>
        <v>2015</v>
      </c>
      <c r="Y2029">
        <f t="shared" si="318"/>
        <v>2</v>
      </c>
      <c r="Z2029" t="str">
        <f t="shared" si="319"/>
        <v>Feb</v>
      </c>
    </row>
    <row r="2030" spans="1:26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1"/>
        <v>1.2616666666666667</v>
      </c>
      <c r="P2030" s="6">
        <f t="shared" si="312"/>
        <v>47.911392405063289</v>
      </c>
      <c r="Q2030" t="s">
        <v>8318</v>
      </c>
      <c r="R2030" t="s">
        <v>8348</v>
      </c>
      <c r="S2030">
        <f t="shared" si="313"/>
        <v>40252.704861111109</v>
      </c>
      <c r="T2030" t="str">
        <f t="shared" si="310"/>
        <v>3/15/2010</v>
      </c>
      <c r="U2030">
        <f t="shared" si="314"/>
        <v>40215.919050925928</v>
      </c>
      <c r="V2030" t="str">
        <f t="shared" si="315"/>
        <v>2/6/2010</v>
      </c>
      <c r="W2030">
        <f t="shared" si="316"/>
        <v>2010</v>
      </c>
      <c r="X2030">
        <f t="shared" si="317"/>
        <v>2010</v>
      </c>
      <c r="Y2030">
        <f t="shared" si="318"/>
        <v>2</v>
      </c>
      <c r="Z2030" t="str">
        <f t="shared" si="319"/>
        <v>Feb</v>
      </c>
    </row>
    <row r="2031" spans="1:26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1"/>
        <v>3.6120000000000001</v>
      </c>
      <c r="P2031" s="6">
        <f t="shared" si="312"/>
        <v>96.063829787234042</v>
      </c>
      <c r="Q2031" t="s">
        <v>8318</v>
      </c>
      <c r="R2031" t="s">
        <v>8348</v>
      </c>
      <c r="S2031">
        <f t="shared" si="313"/>
        <v>41877.813437500001</v>
      </c>
      <c r="T2031" t="str">
        <f t="shared" si="310"/>
        <v>8/26/2014</v>
      </c>
      <c r="U2031">
        <f t="shared" si="314"/>
        <v>41848.021770833337</v>
      </c>
      <c r="V2031" t="str">
        <f t="shared" si="315"/>
        <v>7/28/2014</v>
      </c>
      <c r="W2031">
        <f t="shared" si="316"/>
        <v>2014</v>
      </c>
      <c r="X2031">
        <f t="shared" si="317"/>
        <v>2014</v>
      </c>
      <c r="Y2031">
        <f t="shared" si="318"/>
        <v>7</v>
      </c>
      <c r="Z2031" t="str">
        <f t="shared" si="319"/>
        <v>July</v>
      </c>
    </row>
    <row r="2032" spans="1:26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1"/>
        <v>2.26239013671875</v>
      </c>
      <c r="P2032" s="6">
        <f t="shared" si="312"/>
        <v>118.6144</v>
      </c>
      <c r="Q2032" t="s">
        <v>8318</v>
      </c>
      <c r="R2032" t="s">
        <v>8348</v>
      </c>
      <c r="S2032">
        <f t="shared" si="313"/>
        <v>41242.788148148145</v>
      </c>
      <c r="T2032" t="str">
        <f t="shared" si="310"/>
        <v>11/29/2012</v>
      </c>
      <c r="U2032">
        <f t="shared" si="314"/>
        <v>41212.996481481481</v>
      </c>
      <c r="V2032" t="str">
        <f t="shared" si="315"/>
        <v>10/30/2012</v>
      </c>
      <c r="W2032">
        <f t="shared" si="316"/>
        <v>2012</v>
      </c>
      <c r="X2032">
        <f t="shared" si="317"/>
        <v>2012</v>
      </c>
      <c r="Y2032">
        <f t="shared" si="318"/>
        <v>10</v>
      </c>
      <c r="Z2032" t="str">
        <f t="shared" si="319"/>
        <v>Oct</v>
      </c>
    </row>
    <row r="2033" spans="1:26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1"/>
        <v>1.2035</v>
      </c>
      <c r="P2033" s="6">
        <f t="shared" si="312"/>
        <v>118.45472440944881</v>
      </c>
      <c r="Q2033" t="s">
        <v>8318</v>
      </c>
      <c r="R2033" t="s">
        <v>8348</v>
      </c>
      <c r="S2033">
        <f t="shared" si="313"/>
        <v>42012.833333333336</v>
      </c>
      <c r="T2033" t="str">
        <f t="shared" si="310"/>
        <v>1/8/2015</v>
      </c>
      <c r="U2033">
        <f t="shared" si="314"/>
        <v>41975.329317129625</v>
      </c>
      <c r="V2033" t="str">
        <f t="shared" si="315"/>
        <v>12/2/2014</v>
      </c>
      <c r="W2033">
        <f t="shared" si="316"/>
        <v>2015</v>
      </c>
      <c r="X2033">
        <f t="shared" si="317"/>
        <v>2014</v>
      </c>
      <c r="Y2033">
        <f t="shared" si="318"/>
        <v>12</v>
      </c>
      <c r="Z2033" t="str">
        <f t="shared" si="319"/>
        <v>Dec</v>
      </c>
    </row>
    <row r="2034" spans="1:26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1"/>
        <v>3.0418799999999999</v>
      </c>
      <c r="P2034" s="6">
        <f t="shared" si="312"/>
        <v>143.21468926553672</v>
      </c>
      <c r="Q2034" t="s">
        <v>8318</v>
      </c>
      <c r="R2034" t="s">
        <v>8348</v>
      </c>
      <c r="S2034">
        <f t="shared" si="313"/>
        <v>42718.999999999993</v>
      </c>
      <c r="T2034" t="str">
        <f t="shared" si="310"/>
        <v>12/15/2016</v>
      </c>
      <c r="U2034">
        <f t="shared" si="314"/>
        <v>42689.565671296295</v>
      </c>
      <c r="V2034" t="str">
        <f t="shared" si="315"/>
        <v>11/15/2016</v>
      </c>
      <c r="W2034">
        <f t="shared" si="316"/>
        <v>2016</v>
      </c>
      <c r="X2034">
        <f t="shared" si="317"/>
        <v>2016</v>
      </c>
      <c r="Y2034">
        <f t="shared" si="318"/>
        <v>11</v>
      </c>
      <c r="Z2034" t="str">
        <f t="shared" si="319"/>
        <v>Nov</v>
      </c>
    </row>
    <row r="2035" spans="1:26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1"/>
        <v>1.7867599999999999</v>
      </c>
      <c r="P2035" s="6">
        <f t="shared" si="312"/>
        <v>282.71518987341773</v>
      </c>
      <c r="Q2035" t="s">
        <v>8318</v>
      </c>
      <c r="R2035" t="s">
        <v>8348</v>
      </c>
      <c r="S2035">
        <f t="shared" si="313"/>
        <v>41754.874050925922</v>
      </c>
      <c r="T2035" t="str">
        <f t="shared" si="310"/>
        <v>4/25/2014</v>
      </c>
      <c r="U2035">
        <f t="shared" si="314"/>
        <v>41725.082384259258</v>
      </c>
      <c r="V2035" t="str">
        <f t="shared" si="315"/>
        <v>3/27/2014</v>
      </c>
      <c r="W2035">
        <f t="shared" si="316"/>
        <v>2014</v>
      </c>
      <c r="X2035">
        <f t="shared" si="317"/>
        <v>2014</v>
      </c>
      <c r="Y2035">
        <f t="shared" si="318"/>
        <v>3</v>
      </c>
      <c r="Z2035" t="str">
        <f t="shared" si="319"/>
        <v>March</v>
      </c>
    </row>
    <row r="2036" spans="1:26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1"/>
        <v>3.868199871794872</v>
      </c>
      <c r="P2036" s="6">
        <f t="shared" si="312"/>
        <v>593.93620078740162</v>
      </c>
      <c r="Q2036" t="s">
        <v>8318</v>
      </c>
      <c r="R2036" t="s">
        <v>8348</v>
      </c>
      <c r="S2036">
        <f t="shared" si="313"/>
        <v>42131.081944444442</v>
      </c>
      <c r="T2036" t="str">
        <f t="shared" si="310"/>
        <v>5/7/2015</v>
      </c>
      <c r="U2036">
        <f t="shared" si="314"/>
        <v>42076.130011574074</v>
      </c>
      <c r="V2036" t="str">
        <f t="shared" si="315"/>
        <v>3/13/2015</v>
      </c>
      <c r="W2036">
        <f t="shared" si="316"/>
        <v>2015</v>
      </c>
      <c r="X2036">
        <f t="shared" si="317"/>
        <v>2015</v>
      </c>
      <c r="Y2036">
        <f t="shared" si="318"/>
        <v>3</v>
      </c>
      <c r="Z2036" t="str">
        <f t="shared" si="319"/>
        <v>March</v>
      </c>
    </row>
    <row r="2037" spans="1:26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1"/>
        <v>2.1103642500000004</v>
      </c>
      <c r="P2037" s="6">
        <f t="shared" si="312"/>
        <v>262.15704968944101</v>
      </c>
      <c r="Q2037" t="s">
        <v>8318</v>
      </c>
      <c r="R2037" t="s">
        <v>8348</v>
      </c>
      <c r="S2037">
        <f t="shared" si="313"/>
        <v>42356.833333333336</v>
      </c>
      <c r="T2037" t="str">
        <f t="shared" si="310"/>
        <v>12/18/2015</v>
      </c>
      <c r="U2037">
        <f t="shared" si="314"/>
        <v>42311.625081018516</v>
      </c>
      <c r="V2037" t="str">
        <f t="shared" si="315"/>
        <v>11/3/2015</v>
      </c>
      <c r="W2037">
        <f t="shared" si="316"/>
        <v>2015</v>
      </c>
      <c r="X2037">
        <f t="shared" si="317"/>
        <v>2015</v>
      </c>
      <c r="Y2037">
        <f t="shared" si="318"/>
        <v>11</v>
      </c>
      <c r="Z2037" t="str">
        <f t="shared" si="319"/>
        <v>Nov</v>
      </c>
    </row>
    <row r="2038" spans="1:26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1"/>
        <v>1.3166833333333334</v>
      </c>
      <c r="P2038" s="6">
        <f t="shared" si="312"/>
        <v>46.580778301886795</v>
      </c>
      <c r="Q2038" t="s">
        <v>8318</v>
      </c>
      <c r="R2038" t="s">
        <v>8348</v>
      </c>
      <c r="S2038">
        <f t="shared" si="313"/>
        <v>41768.656469907408</v>
      </c>
      <c r="T2038" t="str">
        <f t="shared" si="310"/>
        <v>5/9/2014</v>
      </c>
      <c r="U2038">
        <f t="shared" si="314"/>
        <v>41738.864803240744</v>
      </c>
      <c r="V2038" t="str">
        <f t="shared" si="315"/>
        <v>4/9/2014</v>
      </c>
      <c r="W2038">
        <f t="shared" si="316"/>
        <v>2014</v>
      </c>
      <c r="X2038">
        <f t="shared" si="317"/>
        <v>2014</v>
      </c>
      <c r="Y2038">
        <f t="shared" si="318"/>
        <v>4</v>
      </c>
      <c r="Z2038" t="str">
        <f t="shared" si="319"/>
        <v>April</v>
      </c>
    </row>
    <row r="2039" spans="1:26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1"/>
        <v>3.0047639999999998</v>
      </c>
      <c r="P2039" s="6">
        <f t="shared" si="312"/>
        <v>70.041118881118877</v>
      </c>
      <c r="Q2039" t="s">
        <v>8318</v>
      </c>
      <c r="R2039" t="s">
        <v>8348</v>
      </c>
      <c r="S2039">
        <f t="shared" si="313"/>
        <v>41638.043437499997</v>
      </c>
      <c r="T2039" t="str">
        <f t="shared" si="310"/>
        <v>12/30/2013</v>
      </c>
      <c r="U2039">
        <f t="shared" si="314"/>
        <v>41578.210104166668</v>
      </c>
      <c r="V2039" t="str">
        <f t="shared" si="315"/>
        <v>10/31/2013</v>
      </c>
      <c r="W2039">
        <f t="shared" si="316"/>
        <v>2013</v>
      </c>
      <c r="X2039">
        <f t="shared" si="317"/>
        <v>2013</v>
      </c>
      <c r="Y2039">
        <f t="shared" si="318"/>
        <v>10</v>
      </c>
      <c r="Z2039" t="str">
        <f t="shared" si="319"/>
        <v>Oct</v>
      </c>
    </row>
    <row r="2040" spans="1:26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1"/>
        <v>4.2051249999999998</v>
      </c>
      <c r="P2040" s="6">
        <f t="shared" si="312"/>
        <v>164.90686274509804</v>
      </c>
      <c r="Q2040" t="s">
        <v>8318</v>
      </c>
      <c r="R2040" t="s">
        <v>8348</v>
      </c>
      <c r="S2040">
        <f t="shared" si="313"/>
        <v>41456.541666666664</v>
      </c>
      <c r="T2040" t="str">
        <f t="shared" si="310"/>
        <v>7/1/2013</v>
      </c>
      <c r="U2040">
        <f t="shared" si="314"/>
        <v>41424.27107638889</v>
      </c>
      <c r="V2040" t="str">
        <f t="shared" si="315"/>
        <v>5/30/2013</v>
      </c>
      <c r="W2040">
        <f t="shared" si="316"/>
        <v>2013</v>
      </c>
      <c r="X2040">
        <f t="shared" si="317"/>
        <v>2013</v>
      </c>
      <c r="Y2040">
        <f t="shared" si="318"/>
        <v>5</v>
      </c>
      <c r="Z2040" t="str">
        <f t="shared" si="319"/>
        <v>May</v>
      </c>
    </row>
    <row r="2041" spans="1:26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1"/>
        <v>1.362168</v>
      </c>
      <c r="P2041" s="6">
        <f t="shared" si="312"/>
        <v>449.26385224274406</v>
      </c>
      <c r="Q2041" t="s">
        <v>8318</v>
      </c>
      <c r="R2041" t="s">
        <v>8348</v>
      </c>
      <c r="S2041">
        <f t="shared" si="313"/>
        <v>42704.999305555553</v>
      </c>
      <c r="T2041" t="str">
        <f t="shared" si="310"/>
        <v>11/30/2016</v>
      </c>
      <c r="U2041">
        <f t="shared" si="314"/>
        <v>42675.438946759255</v>
      </c>
      <c r="V2041" t="str">
        <f t="shared" si="315"/>
        <v>11/1/2016</v>
      </c>
      <c r="W2041">
        <f t="shared" si="316"/>
        <v>2016</v>
      </c>
      <c r="X2041">
        <f t="shared" si="317"/>
        <v>2016</v>
      </c>
      <c r="Y2041">
        <f t="shared" si="318"/>
        <v>11</v>
      </c>
      <c r="Z2041" t="str">
        <f t="shared" si="319"/>
        <v>Nov</v>
      </c>
    </row>
    <row r="2042" spans="1:26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1"/>
        <v>2.4817133333333334</v>
      </c>
      <c r="P2042" s="6">
        <f t="shared" si="312"/>
        <v>27.472841328413285</v>
      </c>
      <c r="Q2042" t="s">
        <v>8318</v>
      </c>
      <c r="R2042" t="s">
        <v>8348</v>
      </c>
      <c r="S2042">
        <f t="shared" si="313"/>
        <v>41593.760451388887</v>
      </c>
      <c r="T2042" t="str">
        <f t="shared" si="310"/>
        <v>11/15/2013</v>
      </c>
      <c r="U2042">
        <f t="shared" si="314"/>
        <v>41578.927118055559</v>
      </c>
      <c r="V2042" t="str">
        <f t="shared" si="315"/>
        <v>10/31/2013</v>
      </c>
      <c r="W2042">
        <f t="shared" si="316"/>
        <v>2013</v>
      </c>
      <c r="X2042">
        <f t="shared" si="317"/>
        <v>2013</v>
      </c>
      <c r="Y2042">
        <f t="shared" si="318"/>
        <v>10</v>
      </c>
      <c r="Z2042" t="str">
        <f t="shared" si="319"/>
        <v>Oct</v>
      </c>
    </row>
    <row r="2043" spans="1:26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1"/>
        <v>1.8186315789473684</v>
      </c>
      <c r="P2043" s="6">
        <f t="shared" si="312"/>
        <v>143.97499999999999</v>
      </c>
      <c r="Q2043" t="s">
        <v>8318</v>
      </c>
      <c r="R2043" t="s">
        <v>8348</v>
      </c>
      <c r="S2043">
        <f t="shared" si="313"/>
        <v>42684.359108796292</v>
      </c>
      <c r="T2043" t="str">
        <f t="shared" si="310"/>
        <v>11/10/2016</v>
      </c>
      <c r="U2043">
        <f t="shared" si="314"/>
        <v>42654.525775462964</v>
      </c>
      <c r="V2043" t="str">
        <f t="shared" si="315"/>
        <v>10/11/2016</v>
      </c>
      <c r="W2043">
        <f t="shared" si="316"/>
        <v>2016</v>
      </c>
      <c r="X2043">
        <f t="shared" si="317"/>
        <v>2016</v>
      </c>
      <c r="Y2043">
        <f t="shared" si="318"/>
        <v>10</v>
      </c>
      <c r="Z2043" t="str">
        <f t="shared" si="319"/>
        <v>Oct</v>
      </c>
    </row>
    <row r="2044" spans="1:26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1"/>
        <v>1.2353000000000001</v>
      </c>
      <c r="P2044" s="6">
        <f t="shared" si="312"/>
        <v>88.23571428571428</v>
      </c>
      <c r="Q2044" t="s">
        <v>8318</v>
      </c>
      <c r="R2044" t="s">
        <v>8348</v>
      </c>
      <c r="S2044">
        <f t="shared" si="313"/>
        <v>42391.499699074069</v>
      </c>
      <c r="T2044" t="str">
        <f t="shared" si="310"/>
        <v>1/22/2016</v>
      </c>
      <c r="U2044">
        <f t="shared" si="314"/>
        <v>42331.708032407405</v>
      </c>
      <c r="V2044" t="str">
        <f t="shared" si="315"/>
        <v>11/23/2015</v>
      </c>
      <c r="W2044">
        <f t="shared" si="316"/>
        <v>2016</v>
      </c>
      <c r="X2044">
        <f t="shared" si="317"/>
        <v>2015</v>
      </c>
      <c r="Y2044">
        <f t="shared" si="318"/>
        <v>11</v>
      </c>
      <c r="Z2044" t="str">
        <f t="shared" si="319"/>
        <v>Nov</v>
      </c>
    </row>
    <row r="2045" spans="1:26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1"/>
        <v>5.0620938628158845</v>
      </c>
      <c r="P2045" s="6">
        <f t="shared" si="312"/>
        <v>36.326424870466319</v>
      </c>
      <c r="Q2045" t="s">
        <v>8318</v>
      </c>
      <c r="R2045" t="s">
        <v>8348</v>
      </c>
      <c r="S2045">
        <f t="shared" si="313"/>
        <v>42714.999305555553</v>
      </c>
      <c r="T2045" t="str">
        <f t="shared" si="310"/>
        <v>12/10/2016</v>
      </c>
      <c r="U2045">
        <f t="shared" si="314"/>
        <v>42661.176817129628</v>
      </c>
      <c r="V2045" t="str">
        <f t="shared" si="315"/>
        <v>10/18/2016</v>
      </c>
      <c r="W2045">
        <f t="shared" si="316"/>
        <v>2016</v>
      </c>
      <c r="X2045">
        <f t="shared" si="317"/>
        <v>2016</v>
      </c>
      <c r="Y2045">
        <f t="shared" si="318"/>
        <v>10</v>
      </c>
      <c r="Z2045" t="str">
        <f t="shared" si="319"/>
        <v>Oct</v>
      </c>
    </row>
    <row r="2046" spans="1:26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1"/>
        <v>1.0821333333333334</v>
      </c>
      <c r="P2046" s="6">
        <f t="shared" si="312"/>
        <v>90.177777777777777</v>
      </c>
      <c r="Q2046" t="s">
        <v>8318</v>
      </c>
      <c r="R2046" t="s">
        <v>8348</v>
      </c>
      <c r="S2046">
        <f t="shared" si="313"/>
        <v>42168.475856481477</v>
      </c>
      <c r="T2046" t="str">
        <f t="shared" si="310"/>
        <v>6/13/2015</v>
      </c>
      <c r="U2046">
        <f t="shared" si="314"/>
        <v>42138.684189814812</v>
      </c>
      <c r="V2046" t="str">
        <f t="shared" si="315"/>
        <v>5/14/2015</v>
      </c>
      <c r="W2046">
        <f t="shared" si="316"/>
        <v>2015</v>
      </c>
      <c r="X2046">
        <f t="shared" si="317"/>
        <v>2015</v>
      </c>
      <c r="Y2046">
        <f t="shared" si="318"/>
        <v>5</v>
      </c>
      <c r="Z2046" t="str">
        <f t="shared" si="319"/>
        <v>May</v>
      </c>
    </row>
    <row r="2047" spans="1:26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1"/>
        <v>8.1918387755102042</v>
      </c>
      <c r="P2047" s="6">
        <f t="shared" si="312"/>
        <v>152.62361216730039</v>
      </c>
      <c r="Q2047" t="s">
        <v>8318</v>
      </c>
      <c r="R2047" t="s">
        <v>8348</v>
      </c>
      <c r="S2047">
        <f t="shared" si="313"/>
        <v>41098.880173611105</v>
      </c>
      <c r="T2047" t="str">
        <f t="shared" si="310"/>
        <v>7/8/2012</v>
      </c>
      <c r="U2047">
        <f t="shared" si="314"/>
        <v>41069.088506944441</v>
      </c>
      <c r="V2047" t="str">
        <f t="shared" si="315"/>
        <v>6/9/2012</v>
      </c>
      <c r="W2047">
        <f t="shared" si="316"/>
        <v>2012</v>
      </c>
      <c r="X2047">
        <f t="shared" si="317"/>
        <v>2012</v>
      </c>
      <c r="Y2047">
        <f t="shared" si="318"/>
        <v>6</v>
      </c>
      <c r="Z2047" t="str">
        <f t="shared" si="319"/>
        <v>June</v>
      </c>
    </row>
    <row r="2048" spans="1:26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1"/>
        <v>1.2110000000000001</v>
      </c>
      <c r="P2048" s="6">
        <f t="shared" si="312"/>
        <v>55.806451612903224</v>
      </c>
      <c r="Q2048" t="s">
        <v>8318</v>
      </c>
      <c r="R2048" t="s">
        <v>8348</v>
      </c>
      <c r="S2048">
        <f t="shared" si="313"/>
        <v>41416.963472222218</v>
      </c>
      <c r="T2048" t="str">
        <f t="shared" si="310"/>
        <v>5/22/2013</v>
      </c>
      <c r="U2048">
        <f t="shared" si="314"/>
        <v>41387.171805555554</v>
      </c>
      <c r="V2048" t="str">
        <f t="shared" si="315"/>
        <v>4/23/2013</v>
      </c>
      <c r="W2048">
        <f t="shared" si="316"/>
        <v>2013</v>
      </c>
      <c r="X2048">
        <f t="shared" si="317"/>
        <v>2013</v>
      </c>
      <c r="Y2048">
        <f t="shared" si="318"/>
        <v>4</v>
      </c>
      <c r="Z2048" t="str">
        <f t="shared" si="319"/>
        <v>April</v>
      </c>
    </row>
    <row r="2049" spans="1:26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1"/>
        <v>1.0299897959183673</v>
      </c>
      <c r="P2049" s="6">
        <f t="shared" si="312"/>
        <v>227.85327313769753</v>
      </c>
      <c r="Q2049" t="s">
        <v>8318</v>
      </c>
      <c r="R2049" t="s">
        <v>8348</v>
      </c>
      <c r="S2049">
        <f t="shared" si="313"/>
        <v>42110.791666666664</v>
      </c>
      <c r="T2049" t="str">
        <f t="shared" si="310"/>
        <v>4/16/2015</v>
      </c>
      <c r="U2049">
        <f t="shared" si="314"/>
        <v>42081.903587962966</v>
      </c>
      <c r="V2049" t="str">
        <f t="shared" si="315"/>
        <v>3/18/2015</v>
      </c>
      <c r="W2049">
        <f t="shared" si="316"/>
        <v>2015</v>
      </c>
      <c r="X2049">
        <f t="shared" si="317"/>
        <v>2015</v>
      </c>
      <c r="Y2049">
        <f t="shared" si="318"/>
        <v>3</v>
      </c>
      <c r="Z2049" t="str">
        <f t="shared" si="319"/>
        <v>March</v>
      </c>
    </row>
    <row r="2050" spans="1:26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1"/>
        <v>1.4833229411764706</v>
      </c>
      <c r="P2050" s="6">
        <f t="shared" si="312"/>
        <v>91.82989803350327</v>
      </c>
      <c r="Q2050" t="s">
        <v>8318</v>
      </c>
      <c r="R2050" t="s">
        <v>8348</v>
      </c>
      <c r="S2050">
        <f t="shared" si="313"/>
        <v>41417.443182870367</v>
      </c>
      <c r="T2050" t="str">
        <f t="shared" ref="T2050:T2113" si="320">TEXT(S2050,"m/d/yyyy")</f>
        <v>5/23/2013</v>
      </c>
      <c r="U2050">
        <f t="shared" si="314"/>
        <v>41387.651516203703</v>
      </c>
      <c r="V2050" t="str">
        <f t="shared" si="315"/>
        <v>4/23/2013</v>
      </c>
      <c r="W2050">
        <f t="shared" si="316"/>
        <v>2013</v>
      </c>
      <c r="X2050">
        <f t="shared" si="317"/>
        <v>2013</v>
      </c>
      <c r="Y2050">
        <f t="shared" si="318"/>
        <v>4</v>
      </c>
      <c r="Z2050" t="str">
        <f t="shared" si="319"/>
        <v>April</v>
      </c>
    </row>
    <row r="2051" spans="1:26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1">E2051/D2051</f>
        <v>1.2019070000000001</v>
      </c>
      <c r="P2051" s="6">
        <f t="shared" ref="P2051:P2114" si="322">E2051/L2051</f>
        <v>80.991037735849048</v>
      </c>
      <c r="Q2051" t="s">
        <v>8318</v>
      </c>
      <c r="R2051" t="s">
        <v>8348</v>
      </c>
      <c r="S2051">
        <f t="shared" ref="S2051:S2114" si="323">(((I2051/60)/60)/24)+DATE(1970,1,1)+(-5/24)</f>
        <v>41610.749305555553</v>
      </c>
      <c r="T2051" t="str">
        <f t="shared" si="320"/>
        <v>12/2/2013</v>
      </c>
      <c r="U2051">
        <f t="shared" ref="U2051:U2114" si="324">(((J2051/60)/60)/24)+DATE(1970,1,1)</f>
        <v>41575.527349537035</v>
      </c>
      <c r="V2051" t="str">
        <f t="shared" ref="V2051:V2114" si="325">TEXT(U2051,"m/d/yyyy")</f>
        <v>10/28/2013</v>
      </c>
      <c r="W2051">
        <f t="shared" ref="W2051:W2114" si="326">YEAR(T2051)</f>
        <v>2013</v>
      </c>
      <c r="X2051">
        <f t="shared" ref="X2051:X2114" si="327">YEAR(V2051)</f>
        <v>2013</v>
      </c>
      <c r="Y2051">
        <f t="shared" ref="Y2051:Y2114" si="328">MONTH(V2051)</f>
        <v>10</v>
      </c>
      <c r="Z2051" t="str">
        <f t="shared" ref="Z2051:Z2114" si="329">VLOOKUP(Y2051, $AB$2:$AC$13, 2, FALSE)</f>
        <v>Oct</v>
      </c>
    </row>
    <row r="2052" spans="1:26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1"/>
        <v>4.7327000000000004</v>
      </c>
      <c r="P2052" s="6">
        <f t="shared" si="322"/>
        <v>278.39411764705881</v>
      </c>
      <c r="Q2052" t="s">
        <v>8318</v>
      </c>
      <c r="R2052" t="s">
        <v>8348</v>
      </c>
      <c r="S2052">
        <f t="shared" si="323"/>
        <v>42154.863171296289</v>
      </c>
      <c r="T2052" t="str">
        <f t="shared" si="320"/>
        <v>5/30/2015</v>
      </c>
      <c r="U2052">
        <f t="shared" si="324"/>
        <v>42115.071504629625</v>
      </c>
      <c r="V2052" t="str">
        <f t="shared" si="325"/>
        <v>4/21/2015</v>
      </c>
      <c r="W2052">
        <f t="shared" si="326"/>
        <v>2015</v>
      </c>
      <c r="X2052">
        <f t="shared" si="327"/>
        <v>2015</v>
      </c>
      <c r="Y2052">
        <f t="shared" si="328"/>
        <v>4</v>
      </c>
      <c r="Z2052" t="str">
        <f t="shared" si="329"/>
        <v>April</v>
      </c>
    </row>
    <row r="2053" spans="1:26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1"/>
        <v>1.303625</v>
      </c>
      <c r="P2053" s="6">
        <f t="shared" si="322"/>
        <v>43.095041322314053</v>
      </c>
      <c r="Q2053" t="s">
        <v>8318</v>
      </c>
      <c r="R2053" t="s">
        <v>8348</v>
      </c>
      <c r="S2053">
        <f t="shared" si="323"/>
        <v>41633.814085648148</v>
      </c>
      <c r="T2053" t="str">
        <f t="shared" si="320"/>
        <v>12/25/2013</v>
      </c>
      <c r="U2053">
        <f t="shared" si="324"/>
        <v>41604.022418981483</v>
      </c>
      <c r="V2053" t="str">
        <f t="shared" si="325"/>
        <v>11/26/2013</v>
      </c>
      <c r="W2053">
        <f t="shared" si="326"/>
        <v>2013</v>
      </c>
      <c r="X2053">
        <f t="shared" si="327"/>
        <v>2013</v>
      </c>
      <c r="Y2053">
        <f t="shared" si="328"/>
        <v>11</v>
      </c>
      <c r="Z2053" t="str">
        <f t="shared" si="329"/>
        <v>Nov</v>
      </c>
    </row>
    <row r="2054" spans="1:26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1"/>
        <v>3.5304799999999998</v>
      </c>
      <c r="P2054" s="6">
        <f t="shared" si="322"/>
        <v>326.29205175600737</v>
      </c>
      <c r="Q2054" t="s">
        <v>8318</v>
      </c>
      <c r="R2054" t="s">
        <v>8348</v>
      </c>
      <c r="S2054">
        <f t="shared" si="323"/>
        <v>42419.875613425924</v>
      </c>
      <c r="T2054" t="str">
        <f t="shared" si="320"/>
        <v>2/19/2016</v>
      </c>
      <c r="U2054">
        <f t="shared" si="324"/>
        <v>42375.08394675926</v>
      </c>
      <c r="V2054" t="str">
        <f t="shared" si="325"/>
        <v>1/6/2016</v>
      </c>
      <c r="W2054">
        <f t="shared" si="326"/>
        <v>2016</v>
      </c>
      <c r="X2054">
        <f t="shared" si="327"/>
        <v>2016</v>
      </c>
      <c r="Y2054">
        <f t="shared" si="328"/>
        <v>1</v>
      </c>
      <c r="Z2054" t="str">
        <f t="shared" si="329"/>
        <v>Jan</v>
      </c>
    </row>
    <row r="2055" spans="1:26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1"/>
        <v>1.0102</v>
      </c>
      <c r="P2055" s="6">
        <f t="shared" si="322"/>
        <v>41.743801652892564</v>
      </c>
      <c r="Q2055" t="s">
        <v>8318</v>
      </c>
      <c r="R2055" t="s">
        <v>8348</v>
      </c>
      <c r="S2055">
        <f t="shared" si="323"/>
        <v>42333.450821759259</v>
      </c>
      <c r="T2055" t="str">
        <f t="shared" si="320"/>
        <v>11/25/2015</v>
      </c>
      <c r="U2055">
        <f t="shared" si="324"/>
        <v>42303.617488425924</v>
      </c>
      <c r="V2055" t="str">
        <f t="shared" si="325"/>
        <v>10/26/2015</v>
      </c>
      <c r="W2055">
        <f t="shared" si="326"/>
        <v>2015</v>
      </c>
      <c r="X2055">
        <f t="shared" si="327"/>
        <v>2015</v>
      </c>
      <c r="Y2055">
        <f t="shared" si="328"/>
        <v>10</v>
      </c>
      <c r="Z2055" t="str">
        <f t="shared" si="329"/>
        <v>Oct</v>
      </c>
    </row>
    <row r="2056" spans="1:26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1"/>
        <v>1.1359142857142857</v>
      </c>
      <c r="P2056" s="6">
        <f t="shared" si="322"/>
        <v>64.020933977455712</v>
      </c>
      <c r="Q2056" t="s">
        <v>8318</v>
      </c>
      <c r="R2056" t="s">
        <v>8348</v>
      </c>
      <c r="S2056">
        <f t="shared" si="323"/>
        <v>41761.312615740739</v>
      </c>
      <c r="T2056" t="str">
        <f t="shared" si="320"/>
        <v>5/2/2014</v>
      </c>
      <c r="U2056">
        <f t="shared" si="324"/>
        <v>41731.520949074074</v>
      </c>
      <c r="V2056" t="str">
        <f t="shared" si="325"/>
        <v>4/2/2014</v>
      </c>
      <c r="W2056">
        <f t="shared" si="326"/>
        <v>2014</v>
      </c>
      <c r="X2056">
        <f t="shared" si="327"/>
        <v>2014</v>
      </c>
      <c r="Y2056">
        <f t="shared" si="328"/>
        <v>4</v>
      </c>
      <c r="Z2056" t="str">
        <f t="shared" si="329"/>
        <v>April</v>
      </c>
    </row>
    <row r="2057" spans="1:26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1"/>
        <v>1.6741666666666666</v>
      </c>
      <c r="P2057" s="6">
        <f t="shared" si="322"/>
        <v>99.455445544554451</v>
      </c>
      <c r="Q2057" t="s">
        <v>8318</v>
      </c>
      <c r="R2057" t="s">
        <v>8348</v>
      </c>
      <c r="S2057">
        <f t="shared" si="323"/>
        <v>41975.958333333336</v>
      </c>
      <c r="T2057" t="str">
        <f t="shared" si="320"/>
        <v>12/2/2014</v>
      </c>
      <c r="U2057">
        <f t="shared" si="324"/>
        <v>41946.674108796295</v>
      </c>
      <c r="V2057" t="str">
        <f t="shared" si="325"/>
        <v>11/3/2014</v>
      </c>
      <c r="W2057">
        <f t="shared" si="326"/>
        <v>2014</v>
      </c>
      <c r="X2057">
        <f t="shared" si="327"/>
        <v>2014</v>
      </c>
      <c r="Y2057">
        <f t="shared" si="328"/>
        <v>11</v>
      </c>
      <c r="Z2057" t="str">
        <f t="shared" si="329"/>
        <v>Nov</v>
      </c>
    </row>
    <row r="2058" spans="1:26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1"/>
        <v>1.5345200000000001</v>
      </c>
      <c r="P2058" s="6">
        <f t="shared" si="322"/>
        <v>138.49458483754512</v>
      </c>
      <c r="Q2058" t="s">
        <v>8318</v>
      </c>
      <c r="R2058" t="s">
        <v>8348</v>
      </c>
      <c r="S2058">
        <f t="shared" si="323"/>
        <v>41381.552569444444</v>
      </c>
      <c r="T2058" t="str">
        <f t="shared" si="320"/>
        <v>4/17/2013</v>
      </c>
      <c r="U2058">
        <f t="shared" si="324"/>
        <v>41351.76090277778</v>
      </c>
      <c r="V2058" t="str">
        <f t="shared" si="325"/>
        <v>3/18/2013</v>
      </c>
      <c r="W2058">
        <f t="shared" si="326"/>
        <v>2013</v>
      </c>
      <c r="X2058">
        <f t="shared" si="327"/>
        <v>2013</v>
      </c>
      <c r="Y2058">
        <f t="shared" si="328"/>
        <v>3</v>
      </c>
      <c r="Z2058" t="str">
        <f t="shared" si="329"/>
        <v>March</v>
      </c>
    </row>
    <row r="2059" spans="1:26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1"/>
        <v>2.022322</v>
      </c>
      <c r="P2059" s="6">
        <f t="shared" si="322"/>
        <v>45.547792792792798</v>
      </c>
      <c r="Q2059" t="s">
        <v>8318</v>
      </c>
      <c r="R2059" t="s">
        <v>8348</v>
      </c>
      <c r="S2059">
        <f t="shared" si="323"/>
        <v>42426.286249999997</v>
      </c>
      <c r="T2059" t="str">
        <f t="shared" si="320"/>
        <v>2/26/2016</v>
      </c>
      <c r="U2059">
        <f t="shared" si="324"/>
        <v>42396.494583333333</v>
      </c>
      <c r="V2059" t="str">
        <f t="shared" si="325"/>
        <v>1/27/2016</v>
      </c>
      <c r="W2059">
        <f t="shared" si="326"/>
        <v>2016</v>
      </c>
      <c r="X2059">
        <f t="shared" si="327"/>
        <v>2016</v>
      </c>
      <c r="Y2059">
        <f t="shared" si="328"/>
        <v>1</v>
      </c>
      <c r="Z2059" t="str">
        <f t="shared" si="329"/>
        <v>Jan</v>
      </c>
    </row>
    <row r="2060" spans="1:26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1"/>
        <v>1.6828125</v>
      </c>
      <c r="P2060" s="6">
        <f t="shared" si="322"/>
        <v>10.507317073170732</v>
      </c>
      <c r="Q2060" t="s">
        <v>8318</v>
      </c>
      <c r="R2060" t="s">
        <v>8348</v>
      </c>
      <c r="S2060">
        <f t="shared" si="323"/>
        <v>42065.624999999993</v>
      </c>
      <c r="T2060" t="str">
        <f t="shared" si="320"/>
        <v>3/2/2015</v>
      </c>
      <c r="U2060">
        <f t="shared" si="324"/>
        <v>42026.370717592596</v>
      </c>
      <c r="V2060" t="str">
        <f t="shared" si="325"/>
        <v>1/22/2015</v>
      </c>
      <c r="W2060">
        <f t="shared" si="326"/>
        <v>2015</v>
      </c>
      <c r="X2060">
        <f t="shared" si="327"/>
        <v>2015</v>
      </c>
      <c r="Y2060">
        <f t="shared" si="328"/>
        <v>1</v>
      </c>
      <c r="Z2060" t="str">
        <f t="shared" si="329"/>
        <v>Jan</v>
      </c>
    </row>
    <row r="2061" spans="1:26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1"/>
        <v>1.4345666666666668</v>
      </c>
      <c r="P2061" s="6">
        <f t="shared" si="322"/>
        <v>114.76533333333333</v>
      </c>
      <c r="Q2061" t="s">
        <v>8318</v>
      </c>
      <c r="R2061" t="s">
        <v>8348</v>
      </c>
      <c r="S2061">
        <f t="shared" si="323"/>
        <v>42400.707638888889</v>
      </c>
      <c r="T2061" t="str">
        <f t="shared" si="320"/>
        <v>1/31/2016</v>
      </c>
      <c r="U2061">
        <f t="shared" si="324"/>
        <v>42361.602476851855</v>
      </c>
      <c r="V2061" t="str">
        <f t="shared" si="325"/>
        <v>12/23/2015</v>
      </c>
      <c r="W2061">
        <f t="shared" si="326"/>
        <v>2016</v>
      </c>
      <c r="X2061">
        <f t="shared" si="327"/>
        <v>2015</v>
      </c>
      <c r="Y2061">
        <f t="shared" si="328"/>
        <v>12</v>
      </c>
      <c r="Z2061" t="str">
        <f t="shared" si="329"/>
        <v>Dec</v>
      </c>
    </row>
    <row r="2062" spans="1:26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1"/>
        <v>1.964</v>
      </c>
      <c r="P2062" s="6">
        <f t="shared" si="322"/>
        <v>35.997067448680355</v>
      </c>
      <c r="Q2062" t="s">
        <v>8318</v>
      </c>
      <c r="R2062" t="s">
        <v>8348</v>
      </c>
      <c r="S2062">
        <f t="shared" si="323"/>
        <v>41843.434606481482</v>
      </c>
      <c r="T2062" t="str">
        <f t="shared" si="320"/>
        <v>7/23/2014</v>
      </c>
      <c r="U2062">
        <f t="shared" si="324"/>
        <v>41783.642939814818</v>
      </c>
      <c r="V2062" t="str">
        <f t="shared" si="325"/>
        <v>5/24/2014</v>
      </c>
      <c r="W2062">
        <f t="shared" si="326"/>
        <v>2014</v>
      </c>
      <c r="X2062">
        <f t="shared" si="327"/>
        <v>2014</v>
      </c>
      <c r="Y2062">
        <f t="shared" si="328"/>
        <v>5</v>
      </c>
      <c r="Z2062" t="str">
        <f t="shared" si="329"/>
        <v>May</v>
      </c>
    </row>
    <row r="2063" spans="1:26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1"/>
        <v>1.0791999999999999</v>
      </c>
      <c r="P2063" s="6">
        <f t="shared" si="322"/>
        <v>154.17142857142858</v>
      </c>
      <c r="Q2063" t="s">
        <v>8318</v>
      </c>
      <c r="R2063" t="s">
        <v>8348</v>
      </c>
      <c r="S2063">
        <f t="shared" si="323"/>
        <v>42735.556180555555</v>
      </c>
      <c r="T2063" t="str">
        <f t="shared" si="320"/>
        <v>12/31/2016</v>
      </c>
      <c r="U2063">
        <f t="shared" si="324"/>
        <v>42705.764513888891</v>
      </c>
      <c r="V2063" t="str">
        <f t="shared" si="325"/>
        <v>12/1/2016</v>
      </c>
      <c r="W2063">
        <f t="shared" si="326"/>
        <v>2016</v>
      </c>
      <c r="X2063">
        <f t="shared" si="327"/>
        <v>2016</v>
      </c>
      <c r="Y2063">
        <f t="shared" si="328"/>
        <v>12</v>
      </c>
      <c r="Z2063" t="str">
        <f t="shared" si="329"/>
        <v>Dec</v>
      </c>
    </row>
    <row r="2064" spans="1:26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1"/>
        <v>1.14977</v>
      </c>
      <c r="P2064" s="6">
        <f t="shared" si="322"/>
        <v>566.38916256157631</v>
      </c>
      <c r="Q2064" t="s">
        <v>8318</v>
      </c>
      <c r="R2064" t="s">
        <v>8348</v>
      </c>
      <c r="S2064">
        <f t="shared" si="323"/>
        <v>42453.1330787037</v>
      </c>
      <c r="T2064" t="str">
        <f t="shared" si="320"/>
        <v>3/24/2016</v>
      </c>
      <c r="U2064">
        <f t="shared" si="324"/>
        <v>42423.3830787037</v>
      </c>
      <c r="V2064" t="str">
        <f t="shared" si="325"/>
        <v>2/23/2016</v>
      </c>
      <c r="W2064">
        <f t="shared" si="326"/>
        <v>2016</v>
      </c>
      <c r="X2064">
        <f t="shared" si="327"/>
        <v>2016</v>
      </c>
      <c r="Y2064">
        <f t="shared" si="328"/>
        <v>2</v>
      </c>
      <c r="Z2064" t="str">
        <f t="shared" si="329"/>
        <v>Feb</v>
      </c>
    </row>
    <row r="2065" spans="1:26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1"/>
        <v>1.4804999999999999</v>
      </c>
      <c r="P2065" s="6">
        <f t="shared" si="322"/>
        <v>120.85714285714286</v>
      </c>
      <c r="Q2065" t="s">
        <v>8318</v>
      </c>
      <c r="R2065" t="s">
        <v>8348</v>
      </c>
      <c r="S2065">
        <f t="shared" si="323"/>
        <v>42505.524317129624</v>
      </c>
      <c r="T2065" t="str">
        <f t="shared" si="320"/>
        <v>5/15/2016</v>
      </c>
      <c r="U2065">
        <f t="shared" si="324"/>
        <v>42472.73265046296</v>
      </c>
      <c r="V2065" t="str">
        <f t="shared" si="325"/>
        <v>4/12/2016</v>
      </c>
      <c r="W2065">
        <f t="shared" si="326"/>
        <v>2016</v>
      </c>
      <c r="X2065">
        <f t="shared" si="327"/>
        <v>2016</v>
      </c>
      <c r="Y2065">
        <f t="shared" si="328"/>
        <v>4</v>
      </c>
      <c r="Z2065" t="str">
        <f t="shared" si="329"/>
        <v>April</v>
      </c>
    </row>
    <row r="2066" spans="1:26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1"/>
        <v>1.9116676082790633</v>
      </c>
      <c r="P2066" s="6">
        <f t="shared" si="322"/>
        <v>86.163845492085343</v>
      </c>
      <c r="Q2066" t="s">
        <v>8318</v>
      </c>
      <c r="R2066" t="s">
        <v>8348</v>
      </c>
      <c r="S2066">
        <f t="shared" si="323"/>
        <v>41425.291666666664</v>
      </c>
      <c r="T2066" t="str">
        <f t="shared" si="320"/>
        <v>5/31/2013</v>
      </c>
      <c r="U2066">
        <f t="shared" si="324"/>
        <v>41389.364849537036</v>
      </c>
      <c r="V2066" t="str">
        <f t="shared" si="325"/>
        <v>4/25/2013</v>
      </c>
      <c r="W2066">
        <f t="shared" si="326"/>
        <v>2013</v>
      </c>
      <c r="X2066">
        <f t="shared" si="327"/>
        <v>2013</v>
      </c>
      <c r="Y2066">
        <f t="shared" si="328"/>
        <v>4</v>
      </c>
      <c r="Z2066" t="str">
        <f t="shared" si="329"/>
        <v>April</v>
      </c>
    </row>
    <row r="2067" spans="1:26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1"/>
        <v>1.99215125</v>
      </c>
      <c r="P2067" s="6">
        <f t="shared" si="322"/>
        <v>51.212114395886893</v>
      </c>
      <c r="Q2067" t="s">
        <v>8318</v>
      </c>
      <c r="R2067" t="s">
        <v>8348</v>
      </c>
      <c r="S2067">
        <f t="shared" si="323"/>
        <v>41633.125335648147</v>
      </c>
      <c r="T2067" t="str">
        <f t="shared" si="320"/>
        <v>12/25/2013</v>
      </c>
      <c r="U2067">
        <f t="shared" si="324"/>
        <v>41603.333668981482</v>
      </c>
      <c r="V2067" t="str">
        <f t="shared" si="325"/>
        <v>11/25/2013</v>
      </c>
      <c r="W2067">
        <f t="shared" si="326"/>
        <v>2013</v>
      </c>
      <c r="X2067">
        <f t="shared" si="327"/>
        <v>2013</v>
      </c>
      <c r="Y2067">
        <f t="shared" si="328"/>
        <v>11</v>
      </c>
      <c r="Z2067" t="str">
        <f t="shared" si="329"/>
        <v>Nov</v>
      </c>
    </row>
    <row r="2068" spans="1:26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1"/>
        <v>2.1859999999999999</v>
      </c>
      <c r="P2068" s="6">
        <f t="shared" si="322"/>
        <v>67.261538461538464</v>
      </c>
      <c r="Q2068" t="s">
        <v>8318</v>
      </c>
      <c r="R2068" t="s">
        <v>8348</v>
      </c>
      <c r="S2068">
        <f t="shared" si="323"/>
        <v>41874.563460648147</v>
      </c>
      <c r="T2068" t="str">
        <f t="shared" si="320"/>
        <v>8/23/2014</v>
      </c>
      <c r="U2068">
        <f t="shared" si="324"/>
        <v>41844.771793981483</v>
      </c>
      <c r="V2068" t="str">
        <f t="shared" si="325"/>
        <v>7/24/2014</v>
      </c>
      <c r="W2068">
        <f t="shared" si="326"/>
        <v>2014</v>
      </c>
      <c r="X2068">
        <f t="shared" si="327"/>
        <v>2014</v>
      </c>
      <c r="Y2068">
        <f t="shared" si="328"/>
        <v>7</v>
      </c>
      <c r="Z2068" t="str">
        <f t="shared" si="329"/>
        <v>July</v>
      </c>
    </row>
    <row r="2069" spans="1:26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1"/>
        <v>1.2686868686868686</v>
      </c>
      <c r="P2069" s="6">
        <f t="shared" si="322"/>
        <v>62.8</v>
      </c>
      <c r="Q2069" t="s">
        <v>8318</v>
      </c>
      <c r="R2069" t="s">
        <v>8348</v>
      </c>
      <c r="S2069">
        <f t="shared" si="323"/>
        <v>42148.645555555551</v>
      </c>
      <c r="T2069" t="str">
        <f t="shared" si="320"/>
        <v>5/24/2015</v>
      </c>
      <c r="U2069">
        <f t="shared" si="324"/>
        <v>42115.853888888887</v>
      </c>
      <c r="V2069" t="str">
        <f t="shared" si="325"/>
        <v>4/21/2015</v>
      </c>
      <c r="W2069">
        <f t="shared" si="326"/>
        <v>2015</v>
      </c>
      <c r="X2069">
        <f t="shared" si="327"/>
        <v>2015</v>
      </c>
      <c r="Y2069">
        <f t="shared" si="328"/>
        <v>4</v>
      </c>
      <c r="Z2069" t="str">
        <f t="shared" si="329"/>
        <v>April</v>
      </c>
    </row>
    <row r="2070" spans="1:26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1"/>
        <v>1.0522388</v>
      </c>
      <c r="P2070" s="6">
        <f t="shared" si="322"/>
        <v>346.13118421052633</v>
      </c>
      <c r="Q2070" t="s">
        <v>8318</v>
      </c>
      <c r="R2070" t="s">
        <v>8348</v>
      </c>
      <c r="S2070">
        <f t="shared" si="323"/>
        <v>42663.633275462962</v>
      </c>
      <c r="T2070" t="str">
        <f t="shared" si="320"/>
        <v>10/20/2016</v>
      </c>
      <c r="U2070">
        <f t="shared" si="324"/>
        <v>42633.841608796298</v>
      </c>
      <c r="V2070" t="str">
        <f t="shared" si="325"/>
        <v>9/20/2016</v>
      </c>
      <c r="W2070">
        <f t="shared" si="326"/>
        <v>2016</v>
      </c>
      <c r="X2070">
        <f t="shared" si="327"/>
        <v>2016</v>
      </c>
      <c r="Y2070">
        <f t="shared" si="328"/>
        <v>9</v>
      </c>
      <c r="Z2070" t="str">
        <f t="shared" si="329"/>
        <v>Sept</v>
      </c>
    </row>
    <row r="2071" spans="1:26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1"/>
        <v>1.2840666000000001</v>
      </c>
      <c r="P2071" s="6">
        <f t="shared" si="322"/>
        <v>244.11912547528519</v>
      </c>
      <c r="Q2071" t="s">
        <v>8318</v>
      </c>
      <c r="R2071" t="s">
        <v>8348</v>
      </c>
      <c r="S2071">
        <f t="shared" si="323"/>
        <v>42371.763784722221</v>
      </c>
      <c r="T2071" t="str">
        <f t="shared" si="320"/>
        <v>1/2/2016</v>
      </c>
      <c r="U2071">
        <f t="shared" si="324"/>
        <v>42340.972118055557</v>
      </c>
      <c r="V2071" t="str">
        <f t="shared" si="325"/>
        <v>12/2/2015</v>
      </c>
      <c r="W2071">
        <f t="shared" si="326"/>
        <v>2016</v>
      </c>
      <c r="X2071">
        <f t="shared" si="327"/>
        <v>2015</v>
      </c>
      <c r="Y2071">
        <f t="shared" si="328"/>
        <v>12</v>
      </c>
      <c r="Z2071" t="str">
        <f t="shared" si="329"/>
        <v>Dec</v>
      </c>
    </row>
    <row r="2072" spans="1:26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1"/>
        <v>3.1732719999999999</v>
      </c>
      <c r="P2072" s="6">
        <f t="shared" si="322"/>
        <v>259.25424836601309</v>
      </c>
      <c r="Q2072" t="s">
        <v>8318</v>
      </c>
      <c r="R2072" t="s">
        <v>8348</v>
      </c>
      <c r="S2072">
        <f t="shared" si="323"/>
        <v>42549.448182870365</v>
      </c>
      <c r="T2072" t="str">
        <f t="shared" si="320"/>
        <v>6/28/2016</v>
      </c>
      <c r="U2072">
        <f t="shared" si="324"/>
        <v>42519.6565162037</v>
      </c>
      <c r="V2072" t="str">
        <f t="shared" si="325"/>
        <v>5/29/2016</v>
      </c>
      <c r="W2072">
        <f t="shared" si="326"/>
        <v>2016</v>
      </c>
      <c r="X2072">
        <f t="shared" si="327"/>
        <v>2016</v>
      </c>
      <c r="Y2072">
        <f t="shared" si="328"/>
        <v>5</v>
      </c>
      <c r="Z2072" t="str">
        <f t="shared" si="329"/>
        <v>May</v>
      </c>
    </row>
    <row r="2073" spans="1:26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1"/>
        <v>2.8073000000000001</v>
      </c>
      <c r="P2073" s="6">
        <f t="shared" si="322"/>
        <v>201.96402877697841</v>
      </c>
      <c r="Q2073" t="s">
        <v>8318</v>
      </c>
      <c r="R2073" t="s">
        <v>8348</v>
      </c>
      <c r="S2073">
        <f t="shared" si="323"/>
        <v>42645.070416666662</v>
      </c>
      <c r="T2073" t="str">
        <f t="shared" si="320"/>
        <v>10/2/2016</v>
      </c>
      <c r="U2073">
        <f t="shared" si="324"/>
        <v>42600.278749999998</v>
      </c>
      <c r="V2073" t="str">
        <f t="shared" si="325"/>
        <v>8/18/2016</v>
      </c>
      <c r="W2073">
        <f t="shared" si="326"/>
        <v>2016</v>
      </c>
      <c r="X2073">
        <f t="shared" si="327"/>
        <v>2016</v>
      </c>
      <c r="Y2073">
        <f t="shared" si="328"/>
        <v>8</v>
      </c>
      <c r="Z2073" t="str">
        <f t="shared" si="329"/>
        <v>Aug</v>
      </c>
    </row>
    <row r="2074" spans="1:26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1"/>
        <v>1.1073146853146854</v>
      </c>
      <c r="P2074" s="6">
        <f t="shared" si="322"/>
        <v>226.20857142857142</v>
      </c>
      <c r="Q2074" t="s">
        <v>8318</v>
      </c>
      <c r="R2074" t="s">
        <v>8348</v>
      </c>
      <c r="S2074">
        <f t="shared" si="323"/>
        <v>42497.373055555552</v>
      </c>
      <c r="T2074" t="str">
        <f t="shared" si="320"/>
        <v>5/7/2016</v>
      </c>
      <c r="U2074">
        <f t="shared" si="324"/>
        <v>42467.581388888888</v>
      </c>
      <c r="V2074" t="str">
        <f t="shared" si="325"/>
        <v>4/7/2016</v>
      </c>
      <c r="W2074">
        <f t="shared" si="326"/>
        <v>2016</v>
      </c>
      <c r="X2074">
        <f t="shared" si="327"/>
        <v>2016</v>
      </c>
      <c r="Y2074">
        <f t="shared" si="328"/>
        <v>4</v>
      </c>
      <c r="Z2074" t="str">
        <f t="shared" si="329"/>
        <v>April</v>
      </c>
    </row>
    <row r="2075" spans="1:26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1"/>
        <v>1.5260429999999998</v>
      </c>
      <c r="P2075" s="6">
        <f t="shared" si="322"/>
        <v>324.69</v>
      </c>
      <c r="Q2075" t="s">
        <v>8318</v>
      </c>
      <c r="R2075" t="s">
        <v>8348</v>
      </c>
      <c r="S2075">
        <f t="shared" si="323"/>
        <v>42132.459699074076</v>
      </c>
      <c r="T2075" t="str">
        <f t="shared" si="320"/>
        <v>5/8/2015</v>
      </c>
      <c r="U2075">
        <f t="shared" si="324"/>
        <v>42087.668032407411</v>
      </c>
      <c r="V2075" t="str">
        <f t="shared" si="325"/>
        <v>3/24/2015</v>
      </c>
      <c r="W2075">
        <f t="shared" si="326"/>
        <v>2015</v>
      </c>
      <c r="X2075">
        <f t="shared" si="327"/>
        <v>2015</v>
      </c>
      <c r="Y2075">
        <f t="shared" si="328"/>
        <v>3</v>
      </c>
      <c r="Z2075" t="str">
        <f t="shared" si="329"/>
        <v>March</v>
      </c>
    </row>
    <row r="2076" spans="1:26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1"/>
        <v>1.0249999999999999</v>
      </c>
      <c r="P2076" s="6">
        <f t="shared" si="322"/>
        <v>205</v>
      </c>
      <c r="Q2076" t="s">
        <v>8318</v>
      </c>
      <c r="R2076" t="s">
        <v>8348</v>
      </c>
      <c r="S2076">
        <f t="shared" si="323"/>
        <v>42496.617847222216</v>
      </c>
      <c r="T2076" t="str">
        <f t="shared" si="320"/>
        <v>5/6/2016</v>
      </c>
      <c r="U2076">
        <f t="shared" si="324"/>
        <v>42466.826180555552</v>
      </c>
      <c r="V2076" t="str">
        <f t="shared" si="325"/>
        <v>4/6/2016</v>
      </c>
      <c r="W2076">
        <f t="shared" si="326"/>
        <v>2016</v>
      </c>
      <c r="X2076">
        <f t="shared" si="327"/>
        <v>2016</v>
      </c>
      <c r="Y2076">
        <f t="shared" si="328"/>
        <v>4</v>
      </c>
      <c r="Z2076" t="str">
        <f t="shared" si="329"/>
        <v>April</v>
      </c>
    </row>
    <row r="2077" spans="1:26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1"/>
        <v>16.783738373837384</v>
      </c>
      <c r="P2077" s="6">
        <f t="shared" si="322"/>
        <v>20.465926829268295</v>
      </c>
      <c r="Q2077" t="s">
        <v>8318</v>
      </c>
      <c r="R2077" t="s">
        <v>8348</v>
      </c>
      <c r="S2077">
        <f t="shared" si="323"/>
        <v>41480.473240740735</v>
      </c>
      <c r="T2077" t="str">
        <f t="shared" si="320"/>
        <v>7/25/2013</v>
      </c>
      <c r="U2077">
        <f t="shared" si="324"/>
        <v>41450.681574074071</v>
      </c>
      <c r="V2077" t="str">
        <f t="shared" si="325"/>
        <v>6/25/2013</v>
      </c>
      <c r="W2077">
        <f t="shared" si="326"/>
        <v>2013</v>
      </c>
      <c r="X2077">
        <f t="shared" si="327"/>
        <v>2013</v>
      </c>
      <c r="Y2077">
        <f t="shared" si="328"/>
        <v>6</v>
      </c>
      <c r="Z2077" t="str">
        <f t="shared" si="329"/>
        <v>June</v>
      </c>
    </row>
    <row r="2078" spans="1:26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1"/>
        <v>5.4334915642458101</v>
      </c>
      <c r="P2078" s="6">
        <f t="shared" si="322"/>
        <v>116.35303146309367</v>
      </c>
      <c r="Q2078" t="s">
        <v>8318</v>
      </c>
      <c r="R2078" t="s">
        <v>8348</v>
      </c>
      <c r="S2078">
        <f t="shared" si="323"/>
        <v>41843.672326388885</v>
      </c>
      <c r="T2078" t="str">
        <f t="shared" si="320"/>
        <v>7/23/2014</v>
      </c>
      <c r="U2078">
        <f t="shared" si="324"/>
        <v>41803.880659722221</v>
      </c>
      <c r="V2078" t="str">
        <f t="shared" si="325"/>
        <v>6/13/2014</v>
      </c>
      <c r="W2078">
        <f t="shared" si="326"/>
        <v>2014</v>
      </c>
      <c r="X2078">
        <f t="shared" si="327"/>
        <v>2014</v>
      </c>
      <c r="Y2078">
        <f t="shared" si="328"/>
        <v>6</v>
      </c>
      <c r="Z2078" t="str">
        <f t="shared" si="329"/>
        <v>June</v>
      </c>
    </row>
    <row r="2079" spans="1:26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1"/>
        <v>1.1550800000000001</v>
      </c>
      <c r="P2079" s="6">
        <f t="shared" si="322"/>
        <v>307.20212765957444</v>
      </c>
      <c r="Q2079" t="s">
        <v>8318</v>
      </c>
      <c r="R2079" t="s">
        <v>8348</v>
      </c>
      <c r="S2079">
        <f t="shared" si="323"/>
        <v>42160.666666666664</v>
      </c>
      <c r="T2079" t="str">
        <f t="shared" si="320"/>
        <v>6/5/2015</v>
      </c>
      <c r="U2079">
        <f t="shared" si="324"/>
        <v>42103.042546296296</v>
      </c>
      <c r="V2079" t="str">
        <f t="shared" si="325"/>
        <v>4/9/2015</v>
      </c>
      <c r="W2079">
        <f t="shared" si="326"/>
        <v>2015</v>
      </c>
      <c r="X2079">
        <f t="shared" si="327"/>
        <v>2015</v>
      </c>
      <c r="Y2079">
        <f t="shared" si="328"/>
        <v>4</v>
      </c>
      <c r="Z2079" t="str">
        <f t="shared" si="329"/>
        <v>April</v>
      </c>
    </row>
    <row r="2080" spans="1:26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1"/>
        <v>1.3120499999999999</v>
      </c>
      <c r="P2080" s="6">
        <f t="shared" si="322"/>
        <v>546.6875</v>
      </c>
      <c r="Q2080" t="s">
        <v>8318</v>
      </c>
      <c r="R2080" t="s">
        <v>8348</v>
      </c>
      <c r="S2080">
        <f t="shared" si="323"/>
        <v>42722.563159722216</v>
      </c>
      <c r="T2080" t="str">
        <f t="shared" si="320"/>
        <v>12/18/2016</v>
      </c>
      <c r="U2080">
        <f t="shared" si="324"/>
        <v>42692.771493055552</v>
      </c>
      <c r="V2080" t="str">
        <f t="shared" si="325"/>
        <v>11/18/2016</v>
      </c>
      <c r="W2080">
        <f t="shared" si="326"/>
        <v>2016</v>
      </c>
      <c r="X2080">
        <f t="shared" si="327"/>
        <v>2016</v>
      </c>
      <c r="Y2080">
        <f t="shared" si="328"/>
        <v>11</v>
      </c>
      <c r="Z2080" t="str">
        <f t="shared" si="329"/>
        <v>Nov</v>
      </c>
    </row>
    <row r="2081" spans="1:26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1"/>
        <v>2.8816999999999999</v>
      </c>
      <c r="P2081" s="6">
        <f t="shared" si="322"/>
        <v>47.474464579901152</v>
      </c>
      <c r="Q2081" t="s">
        <v>8318</v>
      </c>
      <c r="R2081" t="s">
        <v>8348</v>
      </c>
      <c r="S2081">
        <f t="shared" si="323"/>
        <v>42180.583333333336</v>
      </c>
      <c r="T2081" t="str">
        <f t="shared" si="320"/>
        <v>6/25/2015</v>
      </c>
      <c r="U2081">
        <f t="shared" si="324"/>
        <v>42150.71056712963</v>
      </c>
      <c r="V2081" t="str">
        <f t="shared" si="325"/>
        <v>5/26/2015</v>
      </c>
      <c r="W2081">
        <f t="shared" si="326"/>
        <v>2015</v>
      </c>
      <c r="X2081">
        <f t="shared" si="327"/>
        <v>2015</v>
      </c>
      <c r="Y2081">
        <f t="shared" si="328"/>
        <v>5</v>
      </c>
      <c r="Z2081" t="str">
        <f t="shared" si="329"/>
        <v>May</v>
      </c>
    </row>
    <row r="2082" spans="1:26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1"/>
        <v>5.0780000000000003</v>
      </c>
      <c r="P2082" s="6">
        <f t="shared" si="322"/>
        <v>101.56</v>
      </c>
      <c r="Q2082" t="s">
        <v>8318</v>
      </c>
      <c r="R2082" t="s">
        <v>8348</v>
      </c>
      <c r="S2082">
        <f t="shared" si="323"/>
        <v>42319.790509259255</v>
      </c>
      <c r="T2082" t="str">
        <f t="shared" si="320"/>
        <v>11/11/2015</v>
      </c>
      <c r="U2082">
        <f t="shared" si="324"/>
        <v>42289.957175925927</v>
      </c>
      <c r="V2082" t="str">
        <f t="shared" si="325"/>
        <v>10/12/2015</v>
      </c>
      <c r="W2082">
        <f t="shared" si="326"/>
        <v>2015</v>
      </c>
      <c r="X2082">
        <f t="shared" si="327"/>
        <v>2015</v>
      </c>
      <c r="Y2082">
        <f t="shared" si="328"/>
        <v>10</v>
      </c>
      <c r="Z2082" t="str">
        <f t="shared" si="329"/>
        <v>Oct</v>
      </c>
    </row>
    <row r="2083" spans="1:26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1"/>
        <v>1.1457142857142857</v>
      </c>
      <c r="P2083" s="6">
        <f t="shared" si="322"/>
        <v>72.909090909090907</v>
      </c>
      <c r="Q2083" t="s">
        <v>8324</v>
      </c>
      <c r="R2083" t="s">
        <v>8328</v>
      </c>
      <c r="S2083">
        <f t="shared" si="323"/>
        <v>41044.999305555553</v>
      </c>
      <c r="T2083" t="str">
        <f t="shared" si="320"/>
        <v>5/15/2012</v>
      </c>
      <c r="U2083">
        <f t="shared" si="324"/>
        <v>41004.156886574077</v>
      </c>
      <c r="V2083" t="str">
        <f t="shared" si="325"/>
        <v>4/5/2012</v>
      </c>
      <c r="W2083">
        <f t="shared" si="326"/>
        <v>2012</v>
      </c>
      <c r="X2083">
        <f t="shared" si="327"/>
        <v>2012</v>
      </c>
      <c r="Y2083">
        <f t="shared" si="328"/>
        <v>4</v>
      </c>
      <c r="Z2083" t="str">
        <f t="shared" si="329"/>
        <v>April</v>
      </c>
    </row>
    <row r="2084" spans="1:26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1"/>
        <v>1.1073333333333333</v>
      </c>
      <c r="P2084" s="6">
        <f t="shared" si="322"/>
        <v>43.710526315789473</v>
      </c>
      <c r="Q2084" t="s">
        <v>8324</v>
      </c>
      <c r="R2084" t="s">
        <v>8328</v>
      </c>
      <c r="S2084">
        <f t="shared" si="323"/>
        <v>40870.953657407401</v>
      </c>
      <c r="T2084" t="str">
        <f t="shared" si="320"/>
        <v>11/23/2011</v>
      </c>
      <c r="U2084">
        <f t="shared" si="324"/>
        <v>40811.120324074072</v>
      </c>
      <c r="V2084" t="str">
        <f t="shared" si="325"/>
        <v>9/25/2011</v>
      </c>
      <c r="W2084">
        <f t="shared" si="326"/>
        <v>2011</v>
      </c>
      <c r="X2084">
        <f t="shared" si="327"/>
        <v>2011</v>
      </c>
      <c r="Y2084">
        <f t="shared" si="328"/>
        <v>9</v>
      </c>
      <c r="Z2084" t="str">
        <f t="shared" si="329"/>
        <v>Sept</v>
      </c>
    </row>
    <row r="2085" spans="1:26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1"/>
        <v>1.1333333333333333</v>
      </c>
      <c r="P2085" s="6">
        <f t="shared" si="322"/>
        <v>34</v>
      </c>
      <c r="Q2085" t="s">
        <v>8324</v>
      </c>
      <c r="R2085" t="s">
        <v>8328</v>
      </c>
      <c r="S2085">
        <f t="shared" si="323"/>
        <v>41064.513831018514</v>
      </c>
      <c r="T2085" t="str">
        <f t="shared" si="320"/>
        <v>6/4/2012</v>
      </c>
      <c r="U2085">
        <f t="shared" si="324"/>
        <v>41034.72216435185</v>
      </c>
      <c r="V2085" t="str">
        <f t="shared" si="325"/>
        <v>5/5/2012</v>
      </c>
      <c r="W2085">
        <f t="shared" si="326"/>
        <v>2012</v>
      </c>
      <c r="X2085">
        <f t="shared" si="327"/>
        <v>2012</v>
      </c>
      <c r="Y2085">
        <f t="shared" si="328"/>
        <v>5</v>
      </c>
      <c r="Z2085" t="str">
        <f t="shared" si="329"/>
        <v>May</v>
      </c>
    </row>
    <row r="2086" spans="1:26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1"/>
        <v>1.0833333333333333</v>
      </c>
      <c r="P2086" s="6">
        <f t="shared" si="322"/>
        <v>70.652173913043484</v>
      </c>
      <c r="Q2086" t="s">
        <v>8324</v>
      </c>
      <c r="R2086" t="s">
        <v>8328</v>
      </c>
      <c r="S2086">
        <f t="shared" si="323"/>
        <v>41763.082638888889</v>
      </c>
      <c r="T2086" t="str">
        <f t="shared" si="320"/>
        <v>5/4/2014</v>
      </c>
      <c r="U2086">
        <f t="shared" si="324"/>
        <v>41731.833124999997</v>
      </c>
      <c r="V2086" t="str">
        <f t="shared" si="325"/>
        <v>4/2/2014</v>
      </c>
      <c r="W2086">
        <f t="shared" si="326"/>
        <v>2014</v>
      </c>
      <c r="X2086">
        <f t="shared" si="327"/>
        <v>2014</v>
      </c>
      <c r="Y2086">
        <f t="shared" si="328"/>
        <v>4</v>
      </c>
      <c r="Z2086" t="str">
        <f t="shared" si="329"/>
        <v>April</v>
      </c>
    </row>
    <row r="2087" spans="1:26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1"/>
        <v>1.2353333333333334</v>
      </c>
      <c r="P2087" s="6">
        <f t="shared" si="322"/>
        <v>89.301204819277103</v>
      </c>
      <c r="Q2087" t="s">
        <v>8324</v>
      </c>
      <c r="R2087" t="s">
        <v>8328</v>
      </c>
      <c r="S2087">
        <f t="shared" si="323"/>
        <v>41105.627164351848</v>
      </c>
      <c r="T2087" t="str">
        <f t="shared" si="320"/>
        <v>7/15/2012</v>
      </c>
      <c r="U2087">
        <f t="shared" si="324"/>
        <v>41075.835497685184</v>
      </c>
      <c r="V2087" t="str">
        <f t="shared" si="325"/>
        <v>6/15/2012</v>
      </c>
      <c r="W2087">
        <f t="shared" si="326"/>
        <v>2012</v>
      </c>
      <c r="X2087">
        <f t="shared" si="327"/>
        <v>2012</v>
      </c>
      <c r="Y2087">
        <f t="shared" si="328"/>
        <v>6</v>
      </c>
      <c r="Z2087" t="str">
        <f t="shared" si="329"/>
        <v>June</v>
      </c>
    </row>
    <row r="2088" spans="1:26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1"/>
        <v>1.0069999999999999</v>
      </c>
      <c r="P2088" s="6">
        <f t="shared" si="322"/>
        <v>115.08571428571429</v>
      </c>
      <c r="Q2088" t="s">
        <v>8324</v>
      </c>
      <c r="R2088" t="s">
        <v>8328</v>
      </c>
      <c r="S2088">
        <f t="shared" si="323"/>
        <v>40890.999305555553</v>
      </c>
      <c r="T2088" t="str">
        <f t="shared" si="320"/>
        <v>12/13/2011</v>
      </c>
      <c r="U2088">
        <f t="shared" si="324"/>
        <v>40860.67050925926</v>
      </c>
      <c r="V2088" t="str">
        <f t="shared" si="325"/>
        <v>11/13/2011</v>
      </c>
      <c r="W2088">
        <f t="shared" si="326"/>
        <v>2011</v>
      </c>
      <c r="X2088">
        <f t="shared" si="327"/>
        <v>2011</v>
      </c>
      <c r="Y2088">
        <f t="shared" si="328"/>
        <v>11</v>
      </c>
      <c r="Z2088" t="str">
        <f t="shared" si="329"/>
        <v>Nov</v>
      </c>
    </row>
    <row r="2089" spans="1:26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1"/>
        <v>1.0353333333333334</v>
      </c>
      <c r="P2089" s="6">
        <f t="shared" si="322"/>
        <v>62.12</v>
      </c>
      <c r="Q2089" t="s">
        <v>8324</v>
      </c>
      <c r="R2089" t="s">
        <v>8328</v>
      </c>
      <c r="S2089">
        <f t="shared" si="323"/>
        <v>40793.996041666665</v>
      </c>
      <c r="T2089" t="str">
        <f t="shared" si="320"/>
        <v>9/7/2011</v>
      </c>
      <c r="U2089">
        <f t="shared" si="324"/>
        <v>40764.204375000001</v>
      </c>
      <c r="V2089" t="str">
        <f t="shared" si="325"/>
        <v>8/9/2011</v>
      </c>
      <c r="W2089">
        <f t="shared" si="326"/>
        <v>2011</v>
      </c>
      <c r="X2089">
        <f t="shared" si="327"/>
        <v>2011</v>
      </c>
      <c r="Y2089">
        <f t="shared" si="328"/>
        <v>8</v>
      </c>
      <c r="Z2089" t="str">
        <f t="shared" si="329"/>
        <v>Aug</v>
      </c>
    </row>
    <row r="2090" spans="1:26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1"/>
        <v>1.1551066666666667</v>
      </c>
      <c r="P2090" s="6">
        <f t="shared" si="322"/>
        <v>46.204266666666669</v>
      </c>
      <c r="Q2090" t="s">
        <v>8324</v>
      </c>
      <c r="R2090" t="s">
        <v>8328</v>
      </c>
      <c r="S2090">
        <f t="shared" si="323"/>
        <v>40431.957638888889</v>
      </c>
      <c r="T2090" t="str">
        <f t="shared" si="320"/>
        <v>9/10/2010</v>
      </c>
      <c r="U2090">
        <f t="shared" si="324"/>
        <v>40395.714722222219</v>
      </c>
      <c r="V2090" t="str">
        <f t="shared" si="325"/>
        <v>8/5/2010</v>
      </c>
      <c r="W2090">
        <f t="shared" si="326"/>
        <v>2010</v>
      </c>
      <c r="X2090">
        <f t="shared" si="327"/>
        <v>2010</v>
      </c>
      <c r="Y2090">
        <f t="shared" si="328"/>
        <v>8</v>
      </c>
      <c r="Z2090" t="str">
        <f t="shared" si="329"/>
        <v>Aug</v>
      </c>
    </row>
    <row r="2091" spans="1:26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1"/>
        <v>1.2040040000000001</v>
      </c>
      <c r="P2091" s="6">
        <f t="shared" si="322"/>
        <v>48.54854838709678</v>
      </c>
      <c r="Q2091" t="s">
        <v>8324</v>
      </c>
      <c r="R2091" t="s">
        <v>8328</v>
      </c>
      <c r="S2091">
        <f t="shared" si="323"/>
        <v>41487.867986111109</v>
      </c>
      <c r="T2091" t="str">
        <f t="shared" si="320"/>
        <v>8/1/2013</v>
      </c>
      <c r="U2091">
        <f t="shared" si="324"/>
        <v>41453.076319444444</v>
      </c>
      <c r="V2091" t="str">
        <f t="shared" si="325"/>
        <v>6/28/2013</v>
      </c>
      <c r="W2091">
        <f t="shared" si="326"/>
        <v>2013</v>
      </c>
      <c r="X2091">
        <f t="shared" si="327"/>
        <v>2013</v>
      </c>
      <c r="Y2091">
        <f t="shared" si="328"/>
        <v>6</v>
      </c>
      <c r="Z2091" t="str">
        <f t="shared" si="329"/>
        <v>June</v>
      </c>
    </row>
    <row r="2092" spans="1:26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1"/>
        <v>1.1504037499999999</v>
      </c>
      <c r="P2092" s="6">
        <f t="shared" si="322"/>
        <v>57.520187499999999</v>
      </c>
      <c r="Q2092" t="s">
        <v>8324</v>
      </c>
      <c r="R2092" t="s">
        <v>8328</v>
      </c>
      <c r="S2092">
        <f t="shared" si="323"/>
        <v>41329.173090277778</v>
      </c>
      <c r="T2092" t="str">
        <f t="shared" si="320"/>
        <v>2/24/2013</v>
      </c>
      <c r="U2092">
        <f t="shared" si="324"/>
        <v>41299.381423611114</v>
      </c>
      <c r="V2092" t="str">
        <f t="shared" si="325"/>
        <v>1/25/2013</v>
      </c>
      <c r="W2092">
        <f t="shared" si="326"/>
        <v>2013</v>
      </c>
      <c r="X2092">
        <f t="shared" si="327"/>
        <v>2013</v>
      </c>
      <c r="Y2092">
        <f t="shared" si="328"/>
        <v>1</v>
      </c>
      <c r="Z2092" t="str">
        <f t="shared" si="329"/>
        <v>Jan</v>
      </c>
    </row>
    <row r="2093" spans="1:26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1"/>
        <v>1.2046777777777777</v>
      </c>
      <c r="P2093" s="6">
        <f t="shared" si="322"/>
        <v>88.147154471544724</v>
      </c>
      <c r="Q2093" t="s">
        <v>8324</v>
      </c>
      <c r="R2093" t="s">
        <v>8328</v>
      </c>
      <c r="S2093">
        <f t="shared" si="323"/>
        <v>40603.625</v>
      </c>
      <c r="T2093" t="str">
        <f t="shared" si="320"/>
        <v>3/1/2011</v>
      </c>
      <c r="U2093">
        <f t="shared" si="324"/>
        <v>40555.322662037033</v>
      </c>
      <c r="V2093" t="str">
        <f t="shared" si="325"/>
        <v>1/12/2011</v>
      </c>
      <c r="W2093">
        <f t="shared" si="326"/>
        <v>2011</v>
      </c>
      <c r="X2093">
        <f t="shared" si="327"/>
        <v>2011</v>
      </c>
      <c r="Y2093">
        <f t="shared" si="328"/>
        <v>1</v>
      </c>
      <c r="Z2093" t="str">
        <f t="shared" si="329"/>
        <v>Jan</v>
      </c>
    </row>
    <row r="2094" spans="1:26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1"/>
        <v>1.0128333333333333</v>
      </c>
      <c r="P2094" s="6">
        <f t="shared" si="322"/>
        <v>110.49090909090908</v>
      </c>
      <c r="Q2094" t="s">
        <v>8324</v>
      </c>
      <c r="R2094" t="s">
        <v>8328</v>
      </c>
      <c r="S2094">
        <f t="shared" si="323"/>
        <v>40823.499212962961</v>
      </c>
      <c r="T2094" t="str">
        <f t="shared" si="320"/>
        <v>10/7/2011</v>
      </c>
      <c r="U2094">
        <f t="shared" si="324"/>
        <v>40763.707546296297</v>
      </c>
      <c r="V2094" t="str">
        <f t="shared" si="325"/>
        <v>8/8/2011</v>
      </c>
      <c r="W2094">
        <f t="shared" si="326"/>
        <v>2011</v>
      </c>
      <c r="X2094">
        <f t="shared" si="327"/>
        <v>2011</v>
      </c>
      <c r="Y2094">
        <f t="shared" si="328"/>
        <v>8</v>
      </c>
      <c r="Z2094" t="str">
        <f t="shared" si="329"/>
        <v>Aug</v>
      </c>
    </row>
    <row r="2095" spans="1:26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1"/>
        <v>1.0246666666666666</v>
      </c>
      <c r="P2095" s="6">
        <f t="shared" si="322"/>
        <v>66.826086956521735</v>
      </c>
      <c r="Q2095" t="s">
        <v>8324</v>
      </c>
      <c r="R2095" t="s">
        <v>8328</v>
      </c>
      <c r="S2095">
        <f t="shared" si="323"/>
        <v>41265.68787037037</v>
      </c>
      <c r="T2095" t="str">
        <f t="shared" si="320"/>
        <v>12/22/2012</v>
      </c>
      <c r="U2095">
        <f t="shared" si="324"/>
        <v>41205.854537037041</v>
      </c>
      <c r="V2095" t="str">
        <f t="shared" si="325"/>
        <v>10/23/2012</v>
      </c>
      <c r="W2095">
        <f t="shared" si="326"/>
        <v>2012</v>
      </c>
      <c r="X2095">
        <f t="shared" si="327"/>
        <v>2012</v>
      </c>
      <c r="Y2095">
        <f t="shared" si="328"/>
        <v>10</v>
      </c>
      <c r="Z2095" t="str">
        <f t="shared" si="329"/>
        <v>Oct</v>
      </c>
    </row>
    <row r="2096" spans="1:26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1"/>
        <v>1.2054285714285715</v>
      </c>
      <c r="P2096" s="6">
        <f t="shared" si="322"/>
        <v>58.597222222222221</v>
      </c>
      <c r="Q2096" t="s">
        <v>8324</v>
      </c>
      <c r="R2096" t="s">
        <v>8328</v>
      </c>
      <c r="S2096">
        <f t="shared" si="323"/>
        <v>40972.916666666664</v>
      </c>
      <c r="T2096" t="str">
        <f t="shared" si="320"/>
        <v>3/4/2012</v>
      </c>
      <c r="U2096">
        <f t="shared" si="324"/>
        <v>40939.02002314815</v>
      </c>
      <c r="V2096" t="str">
        <f t="shared" si="325"/>
        <v>1/31/2012</v>
      </c>
      <c r="W2096">
        <f t="shared" si="326"/>
        <v>2012</v>
      </c>
      <c r="X2096">
        <f t="shared" si="327"/>
        <v>2012</v>
      </c>
      <c r="Y2096">
        <f t="shared" si="328"/>
        <v>1</v>
      </c>
      <c r="Z2096" t="str">
        <f t="shared" si="329"/>
        <v>Jan</v>
      </c>
    </row>
    <row r="2097" spans="1:26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1"/>
        <v>1</v>
      </c>
      <c r="P2097" s="6">
        <f t="shared" si="322"/>
        <v>113.63636363636364</v>
      </c>
      <c r="Q2097" t="s">
        <v>8324</v>
      </c>
      <c r="R2097" t="s">
        <v>8328</v>
      </c>
      <c r="S2097">
        <f t="shared" si="323"/>
        <v>40818.525150462956</v>
      </c>
      <c r="T2097" t="str">
        <f t="shared" si="320"/>
        <v>10/2/2011</v>
      </c>
      <c r="U2097">
        <f t="shared" si="324"/>
        <v>40758.733483796292</v>
      </c>
      <c r="V2097" t="str">
        <f t="shared" si="325"/>
        <v>8/3/2011</v>
      </c>
      <c r="W2097">
        <f t="shared" si="326"/>
        <v>2011</v>
      </c>
      <c r="X2097">
        <f t="shared" si="327"/>
        <v>2011</v>
      </c>
      <c r="Y2097">
        <f t="shared" si="328"/>
        <v>8</v>
      </c>
      <c r="Z2097" t="str">
        <f t="shared" si="329"/>
        <v>Aug</v>
      </c>
    </row>
    <row r="2098" spans="1:26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1"/>
        <v>1.0166666666666666</v>
      </c>
      <c r="P2098" s="6">
        <f t="shared" si="322"/>
        <v>43.571428571428569</v>
      </c>
      <c r="Q2098" t="s">
        <v>8324</v>
      </c>
      <c r="R2098" t="s">
        <v>8328</v>
      </c>
      <c r="S2098">
        <f t="shared" si="323"/>
        <v>41207.957638888889</v>
      </c>
      <c r="T2098" t="str">
        <f t="shared" si="320"/>
        <v>10/25/2012</v>
      </c>
      <c r="U2098">
        <f t="shared" si="324"/>
        <v>41192.758506944447</v>
      </c>
      <c r="V2098" t="str">
        <f t="shared" si="325"/>
        <v>10/10/2012</v>
      </c>
      <c r="W2098">
        <f t="shared" si="326"/>
        <v>2012</v>
      </c>
      <c r="X2098">
        <f t="shared" si="327"/>
        <v>2012</v>
      </c>
      <c r="Y2098">
        <f t="shared" si="328"/>
        <v>10</v>
      </c>
      <c r="Z2098" t="str">
        <f t="shared" si="329"/>
        <v>Oct</v>
      </c>
    </row>
    <row r="2099" spans="1:26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1"/>
        <v>1</v>
      </c>
      <c r="P2099" s="6">
        <f t="shared" si="322"/>
        <v>78.94736842105263</v>
      </c>
      <c r="Q2099" t="s">
        <v>8324</v>
      </c>
      <c r="R2099" t="s">
        <v>8328</v>
      </c>
      <c r="S2099">
        <f t="shared" si="323"/>
        <v>40878.418229166666</v>
      </c>
      <c r="T2099" t="str">
        <f t="shared" si="320"/>
        <v>12/1/2011</v>
      </c>
      <c r="U2099">
        <f t="shared" si="324"/>
        <v>40818.58489583333</v>
      </c>
      <c r="V2099" t="str">
        <f t="shared" si="325"/>
        <v>10/2/2011</v>
      </c>
      <c r="W2099">
        <f t="shared" si="326"/>
        <v>2011</v>
      </c>
      <c r="X2099">
        <f t="shared" si="327"/>
        <v>2011</v>
      </c>
      <c r="Y2099">
        <f t="shared" si="328"/>
        <v>10</v>
      </c>
      <c r="Z2099" t="str">
        <f t="shared" si="329"/>
        <v>Oct</v>
      </c>
    </row>
    <row r="2100" spans="1:26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1"/>
        <v>1.0033333333333334</v>
      </c>
      <c r="P2100" s="6">
        <f t="shared" si="322"/>
        <v>188.125</v>
      </c>
      <c r="Q2100" t="s">
        <v>8324</v>
      </c>
      <c r="R2100" t="s">
        <v>8328</v>
      </c>
      <c r="S2100">
        <f t="shared" si="323"/>
        <v>40975.905497685184</v>
      </c>
      <c r="T2100" t="str">
        <f t="shared" si="320"/>
        <v>3/7/2012</v>
      </c>
      <c r="U2100">
        <f t="shared" si="324"/>
        <v>40946.11383101852</v>
      </c>
      <c r="V2100" t="str">
        <f t="shared" si="325"/>
        <v>2/7/2012</v>
      </c>
      <c r="W2100">
        <f t="shared" si="326"/>
        <v>2012</v>
      </c>
      <c r="X2100">
        <f t="shared" si="327"/>
        <v>2012</v>
      </c>
      <c r="Y2100">
        <f t="shared" si="328"/>
        <v>2</v>
      </c>
      <c r="Z2100" t="str">
        <f t="shared" si="329"/>
        <v>Feb</v>
      </c>
    </row>
    <row r="2101" spans="1:26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1"/>
        <v>1.3236666666666668</v>
      </c>
      <c r="P2101" s="6">
        <f t="shared" si="322"/>
        <v>63.031746031746032</v>
      </c>
      <c r="Q2101" t="s">
        <v>8324</v>
      </c>
      <c r="R2101" t="s">
        <v>8328</v>
      </c>
      <c r="S2101">
        <f t="shared" si="323"/>
        <v>42186.944444444445</v>
      </c>
      <c r="T2101" t="str">
        <f t="shared" si="320"/>
        <v>7/1/2015</v>
      </c>
      <c r="U2101">
        <f t="shared" si="324"/>
        <v>42173.746342592596</v>
      </c>
      <c r="V2101" t="str">
        <f t="shared" si="325"/>
        <v>6/18/2015</v>
      </c>
      <c r="W2101">
        <f t="shared" si="326"/>
        <v>2015</v>
      </c>
      <c r="X2101">
        <f t="shared" si="327"/>
        <v>2015</v>
      </c>
      <c r="Y2101">
        <f t="shared" si="328"/>
        <v>6</v>
      </c>
      <c r="Z2101" t="str">
        <f t="shared" si="329"/>
        <v>June</v>
      </c>
    </row>
    <row r="2102" spans="1:26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1"/>
        <v>1.3666666666666667</v>
      </c>
      <c r="P2102" s="6">
        <f t="shared" si="322"/>
        <v>30.37037037037037</v>
      </c>
      <c r="Q2102" t="s">
        <v>8324</v>
      </c>
      <c r="R2102" t="s">
        <v>8328</v>
      </c>
      <c r="S2102">
        <f t="shared" si="323"/>
        <v>41089.957638888889</v>
      </c>
      <c r="T2102" t="str">
        <f t="shared" si="320"/>
        <v>6/29/2012</v>
      </c>
      <c r="U2102">
        <f t="shared" si="324"/>
        <v>41074.834965277776</v>
      </c>
      <c r="V2102" t="str">
        <f t="shared" si="325"/>
        <v>6/14/2012</v>
      </c>
      <c r="W2102">
        <f t="shared" si="326"/>
        <v>2012</v>
      </c>
      <c r="X2102">
        <f t="shared" si="327"/>
        <v>2012</v>
      </c>
      <c r="Y2102">
        <f t="shared" si="328"/>
        <v>6</v>
      </c>
      <c r="Z2102" t="str">
        <f t="shared" si="329"/>
        <v>June</v>
      </c>
    </row>
    <row r="2103" spans="1:26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1"/>
        <v>1.1325000000000001</v>
      </c>
      <c r="P2103" s="6">
        <f t="shared" si="322"/>
        <v>51.477272727272727</v>
      </c>
      <c r="Q2103" t="s">
        <v>8324</v>
      </c>
      <c r="R2103" t="s">
        <v>8328</v>
      </c>
      <c r="S2103">
        <f t="shared" si="323"/>
        <v>40951.941134259258</v>
      </c>
      <c r="T2103" t="str">
        <f t="shared" si="320"/>
        <v>2/12/2012</v>
      </c>
      <c r="U2103">
        <f t="shared" si="324"/>
        <v>40892.149467592593</v>
      </c>
      <c r="V2103" t="str">
        <f t="shared" si="325"/>
        <v>12/15/2011</v>
      </c>
      <c r="W2103">
        <f t="shared" si="326"/>
        <v>2012</v>
      </c>
      <c r="X2103">
        <f t="shared" si="327"/>
        <v>2011</v>
      </c>
      <c r="Y2103">
        <f t="shared" si="328"/>
        <v>12</v>
      </c>
      <c r="Z2103" t="str">
        <f t="shared" si="329"/>
        <v>Dec</v>
      </c>
    </row>
    <row r="2104" spans="1:26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1"/>
        <v>1.36</v>
      </c>
      <c r="P2104" s="6">
        <f t="shared" si="322"/>
        <v>35.789473684210527</v>
      </c>
      <c r="Q2104" t="s">
        <v>8324</v>
      </c>
      <c r="R2104" t="s">
        <v>8328</v>
      </c>
      <c r="S2104">
        <f t="shared" si="323"/>
        <v>40668.660277777773</v>
      </c>
      <c r="T2104" t="str">
        <f t="shared" si="320"/>
        <v>5/5/2011</v>
      </c>
      <c r="U2104">
        <f t="shared" si="324"/>
        <v>40638.868611111109</v>
      </c>
      <c r="V2104" t="str">
        <f t="shared" si="325"/>
        <v>4/5/2011</v>
      </c>
      <c r="W2104">
        <f t="shared" si="326"/>
        <v>2011</v>
      </c>
      <c r="X2104">
        <f t="shared" si="327"/>
        <v>2011</v>
      </c>
      <c r="Y2104">
        <f t="shared" si="328"/>
        <v>4</v>
      </c>
      <c r="Z2104" t="str">
        <f t="shared" si="329"/>
        <v>April</v>
      </c>
    </row>
    <row r="2105" spans="1:26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1"/>
        <v>1.4612318374694613</v>
      </c>
      <c r="P2105" s="6">
        <f t="shared" si="322"/>
        <v>98.817391304347822</v>
      </c>
      <c r="Q2105" t="s">
        <v>8324</v>
      </c>
      <c r="R2105" t="s">
        <v>8328</v>
      </c>
      <c r="S2105">
        <f t="shared" si="323"/>
        <v>41222.588275462964</v>
      </c>
      <c r="T2105" t="str">
        <f t="shared" si="320"/>
        <v>11/9/2012</v>
      </c>
      <c r="U2105">
        <f t="shared" si="324"/>
        <v>41192.754942129628</v>
      </c>
      <c r="V2105" t="str">
        <f t="shared" si="325"/>
        <v>10/10/2012</v>
      </c>
      <c r="W2105">
        <f t="shared" si="326"/>
        <v>2012</v>
      </c>
      <c r="X2105">
        <f t="shared" si="327"/>
        <v>2012</v>
      </c>
      <c r="Y2105">
        <f t="shared" si="328"/>
        <v>10</v>
      </c>
      <c r="Z2105" t="str">
        <f t="shared" si="329"/>
        <v>Oct</v>
      </c>
    </row>
    <row r="2106" spans="1:26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1"/>
        <v>1.2949999999999999</v>
      </c>
      <c r="P2106" s="6">
        <f t="shared" si="322"/>
        <v>28</v>
      </c>
      <c r="Q2106" t="s">
        <v>8324</v>
      </c>
      <c r="R2106" t="s">
        <v>8328</v>
      </c>
      <c r="S2106">
        <f t="shared" si="323"/>
        <v>41424.791666666664</v>
      </c>
      <c r="T2106" t="str">
        <f t="shared" si="320"/>
        <v>5/30/2013</v>
      </c>
      <c r="U2106">
        <f t="shared" si="324"/>
        <v>41394.074467592596</v>
      </c>
      <c r="V2106" t="str">
        <f t="shared" si="325"/>
        <v>4/30/2013</v>
      </c>
      <c r="W2106">
        <f t="shared" si="326"/>
        <v>2013</v>
      </c>
      <c r="X2106">
        <f t="shared" si="327"/>
        <v>2013</v>
      </c>
      <c r="Y2106">
        <f t="shared" si="328"/>
        <v>4</v>
      </c>
      <c r="Z2106" t="str">
        <f t="shared" si="329"/>
        <v>April</v>
      </c>
    </row>
    <row r="2107" spans="1:26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1"/>
        <v>2.54</v>
      </c>
      <c r="P2107" s="6">
        <f t="shared" si="322"/>
        <v>51.313131313131315</v>
      </c>
      <c r="Q2107" t="s">
        <v>8324</v>
      </c>
      <c r="R2107" t="s">
        <v>8328</v>
      </c>
      <c r="S2107">
        <f t="shared" si="323"/>
        <v>41963.958333333336</v>
      </c>
      <c r="T2107" t="str">
        <f t="shared" si="320"/>
        <v>11/20/2014</v>
      </c>
      <c r="U2107">
        <f t="shared" si="324"/>
        <v>41951.788807870369</v>
      </c>
      <c r="V2107" t="str">
        <f t="shared" si="325"/>
        <v>11/8/2014</v>
      </c>
      <c r="W2107">
        <f t="shared" si="326"/>
        <v>2014</v>
      </c>
      <c r="X2107">
        <f t="shared" si="327"/>
        <v>2014</v>
      </c>
      <c r="Y2107">
        <f t="shared" si="328"/>
        <v>11</v>
      </c>
      <c r="Z2107" t="str">
        <f t="shared" si="329"/>
        <v>Nov</v>
      </c>
    </row>
    <row r="2108" spans="1:26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1"/>
        <v>1.0704545454545455</v>
      </c>
      <c r="P2108" s="6">
        <f t="shared" si="322"/>
        <v>53.522727272727273</v>
      </c>
      <c r="Q2108" t="s">
        <v>8324</v>
      </c>
      <c r="R2108" t="s">
        <v>8328</v>
      </c>
      <c r="S2108">
        <f t="shared" si="323"/>
        <v>41300.006643518514</v>
      </c>
      <c r="T2108" t="str">
        <f t="shared" si="320"/>
        <v>1/26/2013</v>
      </c>
      <c r="U2108">
        <f t="shared" si="324"/>
        <v>41270.21497685185</v>
      </c>
      <c r="V2108" t="str">
        <f t="shared" si="325"/>
        <v>12/27/2012</v>
      </c>
      <c r="W2108">
        <f t="shared" si="326"/>
        <v>2013</v>
      </c>
      <c r="X2108">
        <f t="shared" si="327"/>
        <v>2012</v>
      </c>
      <c r="Y2108">
        <f t="shared" si="328"/>
        <v>12</v>
      </c>
      <c r="Z2108" t="str">
        <f t="shared" si="329"/>
        <v>Dec</v>
      </c>
    </row>
    <row r="2109" spans="1:26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1"/>
        <v>1.0773299999999999</v>
      </c>
      <c r="P2109" s="6">
        <f t="shared" si="322"/>
        <v>37.149310344827583</v>
      </c>
      <c r="Q2109" t="s">
        <v>8324</v>
      </c>
      <c r="R2109" t="s">
        <v>8328</v>
      </c>
      <c r="S2109">
        <f t="shared" si="323"/>
        <v>41955.543900462959</v>
      </c>
      <c r="T2109" t="str">
        <f t="shared" si="320"/>
        <v>11/12/2014</v>
      </c>
      <c r="U2109">
        <f t="shared" si="324"/>
        <v>41934.71056712963</v>
      </c>
      <c r="V2109" t="str">
        <f t="shared" si="325"/>
        <v>10/22/2014</v>
      </c>
      <c r="W2109">
        <f t="shared" si="326"/>
        <v>2014</v>
      </c>
      <c r="X2109">
        <f t="shared" si="327"/>
        <v>2014</v>
      </c>
      <c r="Y2109">
        <f t="shared" si="328"/>
        <v>10</v>
      </c>
      <c r="Z2109" t="str">
        <f t="shared" si="329"/>
        <v>Oct</v>
      </c>
    </row>
    <row r="2110" spans="1:26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1"/>
        <v>1.0731250000000001</v>
      </c>
      <c r="P2110" s="6">
        <f t="shared" si="322"/>
        <v>89.895287958115176</v>
      </c>
      <c r="Q2110" t="s">
        <v>8324</v>
      </c>
      <c r="R2110" t="s">
        <v>8328</v>
      </c>
      <c r="S2110">
        <f t="shared" si="323"/>
        <v>41161.954861111109</v>
      </c>
      <c r="T2110" t="str">
        <f t="shared" si="320"/>
        <v>9/9/2012</v>
      </c>
      <c r="U2110">
        <f t="shared" si="324"/>
        <v>41135.175694444442</v>
      </c>
      <c r="V2110" t="str">
        <f t="shared" si="325"/>
        <v>8/14/2012</v>
      </c>
      <c r="W2110">
        <f t="shared" si="326"/>
        <v>2012</v>
      </c>
      <c r="X2110">
        <f t="shared" si="327"/>
        <v>2012</v>
      </c>
      <c r="Y2110">
        <f t="shared" si="328"/>
        <v>8</v>
      </c>
      <c r="Z2110" t="str">
        <f t="shared" si="329"/>
        <v>Aug</v>
      </c>
    </row>
    <row r="2111" spans="1:26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1"/>
        <v>1.06525</v>
      </c>
      <c r="P2111" s="6">
        <f t="shared" si="322"/>
        <v>106.52500000000001</v>
      </c>
      <c r="Q2111" t="s">
        <v>8324</v>
      </c>
      <c r="R2111" t="s">
        <v>8328</v>
      </c>
      <c r="S2111">
        <f t="shared" si="323"/>
        <v>42190.500196759262</v>
      </c>
      <c r="T2111" t="str">
        <f t="shared" si="320"/>
        <v>7/5/2015</v>
      </c>
      <c r="U2111">
        <f t="shared" si="324"/>
        <v>42160.708530092597</v>
      </c>
      <c r="V2111" t="str">
        <f t="shared" si="325"/>
        <v>6/5/2015</v>
      </c>
      <c r="W2111">
        <f t="shared" si="326"/>
        <v>2015</v>
      </c>
      <c r="X2111">
        <f t="shared" si="327"/>
        <v>2015</v>
      </c>
      <c r="Y2111">
        <f t="shared" si="328"/>
        <v>6</v>
      </c>
      <c r="Z2111" t="str">
        <f t="shared" si="329"/>
        <v>June</v>
      </c>
    </row>
    <row r="2112" spans="1:26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1"/>
        <v>1.0035000000000001</v>
      </c>
      <c r="P2112" s="6">
        <f t="shared" si="322"/>
        <v>52.815789473684212</v>
      </c>
      <c r="Q2112" t="s">
        <v>8324</v>
      </c>
      <c r="R2112" t="s">
        <v>8328</v>
      </c>
      <c r="S2112">
        <f t="shared" si="323"/>
        <v>41786.999305555553</v>
      </c>
      <c r="T2112" t="str">
        <f t="shared" si="320"/>
        <v>5/27/2014</v>
      </c>
      <c r="U2112">
        <f t="shared" si="324"/>
        <v>41759.670937499999</v>
      </c>
      <c r="V2112" t="str">
        <f t="shared" si="325"/>
        <v>4/30/2014</v>
      </c>
      <c r="W2112">
        <f t="shared" si="326"/>
        <v>2014</v>
      </c>
      <c r="X2112">
        <f t="shared" si="327"/>
        <v>2014</v>
      </c>
      <c r="Y2112">
        <f t="shared" si="328"/>
        <v>4</v>
      </c>
      <c r="Z2112" t="str">
        <f t="shared" si="329"/>
        <v>April</v>
      </c>
    </row>
    <row r="2113" spans="1:26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1"/>
        <v>1.0649999999999999</v>
      </c>
      <c r="P2113" s="6">
        <f t="shared" si="322"/>
        <v>54.615384615384613</v>
      </c>
      <c r="Q2113" t="s">
        <v>8324</v>
      </c>
      <c r="R2113" t="s">
        <v>8328</v>
      </c>
      <c r="S2113">
        <f t="shared" si="323"/>
        <v>40769.833333333328</v>
      </c>
      <c r="T2113" t="str">
        <f t="shared" si="320"/>
        <v>8/14/2011</v>
      </c>
      <c r="U2113">
        <f t="shared" si="324"/>
        <v>40703.197048611109</v>
      </c>
      <c r="V2113" t="str">
        <f t="shared" si="325"/>
        <v>6/9/2011</v>
      </c>
      <c r="W2113">
        <f t="shared" si="326"/>
        <v>2011</v>
      </c>
      <c r="X2113">
        <f t="shared" si="327"/>
        <v>2011</v>
      </c>
      <c r="Y2113">
        <f t="shared" si="328"/>
        <v>6</v>
      </c>
      <c r="Z2113" t="str">
        <f t="shared" si="329"/>
        <v>June</v>
      </c>
    </row>
    <row r="2114" spans="1:26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1"/>
        <v>1</v>
      </c>
      <c r="P2114" s="6">
        <f t="shared" si="322"/>
        <v>27.272727272727273</v>
      </c>
      <c r="Q2114" t="s">
        <v>8324</v>
      </c>
      <c r="R2114" t="s">
        <v>8328</v>
      </c>
      <c r="S2114">
        <f t="shared" si="323"/>
        <v>41379.719826388886</v>
      </c>
      <c r="T2114" t="str">
        <f t="shared" ref="T2114:T2177" si="330">TEXT(S2114,"m/d/yyyy")</f>
        <v>4/15/2013</v>
      </c>
      <c r="U2114">
        <f t="shared" si="324"/>
        <v>41365.928159722222</v>
      </c>
      <c r="V2114" t="str">
        <f t="shared" si="325"/>
        <v>4/1/2013</v>
      </c>
      <c r="W2114">
        <f t="shared" si="326"/>
        <v>2013</v>
      </c>
      <c r="X2114">
        <f t="shared" si="327"/>
        <v>2013</v>
      </c>
      <c r="Y2114">
        <f t="shared" si="328"/>
        <v>4</v>
      </c>
      <c r="Z2114" t="str">
        <f t="shared" si="329"/>
        <v>April</v>
      </c>
    </row>
    <row r="2115" spans="1:26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1">E2115/D2115</f>
        <v>1.0485714285714285</v>
      </c>
      <c r="P2115" s="6">
        <f t="shared" ref="P2115:P2178" si="332">E2115/L2115</f>
        <v>68.598130841121488</v>
      </c>
      <c r="Q2115" t="s">
        <v>8324</v>
      </c>
      <c r="R2115" t="s">
        <v>8328</v>
      </c>
      <c r="S2115">
        <f t="shared" ref="S2115:S2178" si="333">(((I2115/60)/60)/24)+DATE(1970,1,1)+(-5/24)</f>
        <v>41905.657129629624</v>
      </c>
      <c r="T2115" t="str">
        <f t="shared" si="330"/>
        <v>9/23/2014</v>
      </c>
      <c r="U2115">
        <f t="shared" ref="U2115:U2178" si="334">(((J2115/60)/60)/24)+DATE(1970,1,1)</f>
        <v>41870.86546296296</v>
      </c>
      <c r="V2115" t="str">
        <f t="shared" ref="V2115:V2178" si="335">TEXT(U2115,"m/d/yyyy")</f>
        <v>8/19/2014</v>
      </c>
      <c r="W2115">
        <f t="shared" ref="W2115:W2178" si="336">YEAR(T2115)</f>
        <v>2014</v>
      </c>
      <c r="X2115">
        <f t="shared" ref="X2115:X2178" si="337">YEAR(V2115)</f>
        <v>2014</v>
      </c>
      <c r="Y2115">
        <f t="shared" ref="Y2115:Y2178" si="338">MONTH(V2115)</f>
        <v>8</v>
      </c>
      <c r="Z2115" t="str">
        <f t="shared" ref="Z2115:Z2178" si="339">VLOOKUP(Y2115, $AB$2:$AC$13, 2, FALSE)</f>
        <v>Aug</v>
      </c>
    </row>
    <row r="2116" spans="1:26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1"/>
        <v>1.0469999999999999</v>
      </c>
      <c r="P2116" s="6">
        <f t="shared" si="332"/>
        <v>35.612244897959187</v>
      </c>
      <c r="Q2116" t="s">
        <v>8324</v>
      </c>
      <c r="R2116" t="s">
        <v>8328</v>
      </c>
      <c r="S2116">
        <f t="shared" si="333"/>
        <v>40520.999305555553</v>
      </c>
      <c r="T2116" t="str">
        <f t="shared" si="330"/>
        <v>12/8/2010</v>
      </c>
      <c r="U2116">
        <f t="shared" si="334"/>
        <v>40458.815625000003</v>
      </c>
      <c r="V2116" t="str">
        <f t="shared" si="335"/>
        <v>10/7/2010</v>
      </c>
      <c r="W2116">
        <f t="shared" si="336"/>
        <v>2010</v>
      </c>
      <c r="X2116">
        <f t="shared" si="337"/>
        <v>2010</v>
      </c>
      <c r="Y2116">
        <f t="shared" si="338"/>
        <v>10</v>
      </c>
      <c r="Z2116" t="str">
        <f t="shared" si="339"/>
        <v>Oct</v>
      </c>
    </row>
    <row r="2117" spans="1:26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1"/>
        <v>2.2566666666666668</v>
      </c>
      <c r="P2117" s="6">
        <f t="shared" si="332"/>
        <v>94.027777777777771</v>
      </c>
      <c r="Q2117" t="s">
        <v>8324</v>
      </c>
      <c r="R2117" t="s">
        <v>8328</v>
      </c>
      <c r="S2117">
        <f t="shared" si="333"/>
        <v>40593.872696759259</v>
      </c>
      <c r="T2117" t="str">
        <f t="shared" si="330"/>
        <v>2/19/2011</v>
      </c>
      <c r="U2117">
        <f t="shared" si="334"/>
        <v>40564.081030092595</v>
      </c>
      <c r="V2117" t="str">
        <f t="shared" si="335"/>
        <v>1/21/2011</v>
      </c>
      <c r="W2117">
        <f t="shared" si="336"/>
        <v>2011</v>
      </c>
      <c r="X2117">
        <f t="shared" si="337"/>
        <v>2011</v>
      </c>
      <c r="Y2117">
        <f t="shared" si="338"/>
        <v>1</v>
      </c>
      <c r="Z2117" t="str">
        <f t="shared" si="339"/>
        <v>Jan</v>
      </c>
    </row>
    <row r="2118" spans="1:26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1"/>
        <v>1.0090416666666666</v>
      </c>
      <c r="P2118" s="6">
        <f t="shared" si="332"/>
        <v>526.45652173913038</v>
      </c>
      <c r="Q2118" t="s">
        <v>8324</v>
      </c>
      <c r="R2118" t="s">
        <v>8328</v>
      </c>
      <c r="S2118">
        <f t="shared" si="333"/>
        <v>41184.569479166668</v>
      </c>
      <c r="T2118" t="str">
        <f t="shared" si="330"/>
        <v>10/2/2012</v>
      </c>
      <c r="U2118">
        <f t="shared" si="334"/>
        <v>41136.777812500004</v>
      </c>
      <c r="V2118" t="str">
        <f t="shared" si="335"/>
        <v>8/15/2012</v>
      </c>
      <c r="W2118">
        <f t="shared" si="336"/>
        <v>2012</v>
      </c>
      <c r="X2118">
        <f t="shared" si="337"/>
        <v>2012</v>
      </c>
      <c r="Y2118">
        <f t="shared" si="338"/>
        <v>8</v>
      </c>
      <c r="Z2118" t="str">
        <f t="shared" si="339"/>
        <v>Aug</v>
      </c>
    </row>
    <row r="2119" spans="1:26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1"/>
        <v>1.4775</v>
      </c>
      <c r="P2119" s="6">
        <f t="shared" si="332"/>
        <v>50.657142857142858</v>
      </c>
      <c r="Q2119" t="s">
        <v>8324</v>
      </c>
      <c r="R2119" t="s">
        <v>8328</v>
      </c>
      <c r="S2119">
        <f t="shared" si="333"/>
        <v>42303.999305555553</v>
      </c>
      <c r="T2119" t="str">
        <f t="shared" si="330"/>
        <v>10/26/2015</v>
      </c>
      <c r="U2119">
        <f t="shared" si="334"/>
        <v>42290.059594907405</v>
      </c>
      <c r="V2119" t="str">
        <f t="shared" si="335"/>
        <v>10/13/2015</v>
      </c>
      <c r="W2119">
        <f t="shared" si="336"/>
        <v>2015</v>
      </c>
      <c r="X2119">
        <f t="shared" si="337"/>
        <v>2015</v>
      </c>
      <c r="Y2119">
        <f t="shared" si="338"/>
        <v>10</v>
      </c>
      <c r="Z2119" t="str">
        <f t="shared" si="339"/>
        <v>Oct</v>
      </c>
    </row>
    <row r="2120" spans="1:26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1"/>
        <v>1.3461099999999999</v>
      </c>
      <c r="P2120" s="6">
        <f t="shared" si="332"/>
        <v>79.182941176470578</v>
      </c>
      <c r="Q2120" t="s">
        <v>8324</v>
      </c>
      <c r="R2120" t="s">
        <v>8328</v>
      </c>
      <c r="S2120">
        <f t="shared" si="333"/>
        <v>40748.631203703699</v>
      </c>
      <c r="T2120" t="str">
        <f t="shared" si="330"/>
        <v>7/24/2011</v>
      </c>
      <c r="U2120">
        <f t="shared" si="334"/>
        <v>40718.839537037034</v>
      </c>
      <c r="V2120" t="str">
        <f t="shared" si="335"/>
        <v>6/24/2011</v>
      </c>
      <c r="W2120">
        <f t="shared" si="336"/>
        <v>2011</v>
      </c>
      <c r="X2120">
        <f t="shared" si="337"/>
        <v>2011</v>
      </c>
      <c r="Y2120">
        <f t="shared" si="338"/>
        <v>6</v>
      </c>
      <c r="Z2120" t="str">
        <f t="shared" si="339"/>
        <v>June</v>
      </c>
    </row>
    <row r="2121" spans="1:26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1"/>
        <v>1.0075000000000001</v>
      </c>
      <c r="P2121" s="6">
        <f t="shared" si="332"/>
        <v>91.590909090909093</v>
      </c>
      <c r="Q2121" t="s">
        <v>8324</v>
      </c>
      <c r="R2121" t="s">
        <v>8328</v>
      </c>
      <c r="S2121">
        <f t="shared" si="333"/>
        <v>41136.921817129631</v>
      </c>
      <c r="T2121" t="str">
        <f t="shared" si="330"/>
        <v>8/15/2012</v>
      </c>
      <c r="U2121">
        <f t="shared" si="334"/>
        <v>41107.130150462966</v>
      </c>
      <c r="V2121" t="str">
        <f t="shared" si="335"/>
        <v>7/17/2012</v>
      </c>
      <c r="W2121">
        <f t="shared" si="336"/>
        <v>2012</v>
      </c>
      <c r="X2121">
        <f t="shared" si="337"/>
        <v>2012</v>
      </c>
      <c r="Y2121">
        <f t="shared" si="338"/>
        <v>7</v>
      </c>
      <c r="Z2121" t="str">
        <f t="shared" si="339"/>
        <v>July</v>
      </c>
    </row>
    <row r="2122" spans="1:26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1"/>
        <v>1.00880375</v>
      </c>
      <c r="P2122" s="6">
        <f t="shared" si="332"/>
        <v>116.96275362318841</v>
      </c>
      <c r="Q2122" t="s">
        <v>8324</v>
      </c>
      <c r="R2122" t="s">
        <v>8328</v>
      </c>
      <c r="S2122">
        <f t="shared" si="333"/>
        <v>41640.756203703699</v>
      </c>
      <c r="T2122" t="str">
        <f t="shared" si="330"/>
        <v>1/1/2014</v>
      </c>
      <c r="U2122">
        <f t="shared" si="334"/>
        <v>41591.964537037034</v>
      </c>
      <c r="V2122" t="str">
        <f t="shared" si="335"/>
        <v>11/13/2013</v>
      </c>
      <c r="W2122">
        <f t="shared" si="336"/>
        <v>2014</v>
      </c>
      <c r="X2122">
        <f t="shared" si="337"/>
        <v>2013</v>
      </c>
      <c r="Y2122">
        <f t="shared" si="338"/>
        <v>11</v>
      </c>
      <c r="Z2122" t="str">
        <f t="shared" si="339"/>
        <v>Nov</v>
      </c>
    </row>
    <row r="2123" spans="1:26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1"/>
        <v>5.6800000000000002E-3</v>
      </c>
      <c r="P2123" s="6">
        <f t="shared" si="332"/>
        <v>28.4</v>
      </c>
      <c r="Q2123" t="s">
        <v>8332</v>
      </c>
      <c r="R2123" t="s">
        <v>8333</v>
      </c>
      <c r="S2123">
        <f t="shared" si="333"/>
        <v>42746.534120370365</v>
      </c>
      <c r="T2123" t="str">
        <f t="shared" si="330"/>
        <v>1/11/2017</v>
      </c>
      <c r="U2123">
        <f t="shared" si="334"/>
        <v>42716.7424537037</v>
      </c>
      <c r="V2123" t="str">
        <f t="shared" si="335"/>
        <v>12/12/2016</v>
      </c>
      <c r="W2123">
        <f t="shared" si="336"/>
        <v>2017</v>
      </c>
      <c r="X2123">
        <f t="shared" si="337"/>
        <v>2016</v>
      </c>
      <c r="Y2123">
        <f t="shared" si="338"/>
        <v>12</v>
      </c>
      <c r="Z2123" t="str">
        <f t="shared" si="339"/>
        <v>Dec</v>
      </c>
    </row>
    <row r="2124" spans="1:26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1"/>
        <v>3.875E-3</v>
      </c>
      <c r="P2124" s="6">
        <f t="shared" si="332"/>
        <v>103.33333333333333</v>
      </c>
      <c r="Q2124" t="s">
        <v>8332</v>
      </c>
      <c r="R2124" t="s">
        <v>8333</v>
      </c>
      <c r="S2124">
        <f t="shared" si="333"/>
        <v>42742.092233796291</v>
      </c>
      <c r="T2124" t="str">
        <f t="shared" si="330"/>
        <v>1/7/2017</v>
      </c>
      <c r="U2124">
        <f t="shared" si="334"/>
        <v>42712.300567129627</v>
      </c>
      <c r="V2124" t="str">
        <f t="shared" si="335"/>
        <v>12/8/2016</v>
      </c>
      <c r="W2124">
        <f t="shared" si="336"/>
        <v>2017</v>
      </c>
      <c r="X2124">
        <f t="shared" si="337"/>
        <v>2016</v>
      </c>
      <c r="Y2124">
        <f t="shared" si="338"/>
        <v>12</v>
      </c>
      <c r="Z2124" t="str">
        <f t="shared" si="339"/>
        <v>Dec</v>
      </c>
    </row>
    <row r="2125" spans="1:26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1"/>
        <v>0.1</v>
      </c>
      <c r="P2125" s="6">
        <f t="shared" si="332"/>
        <v>10</v>
      </c>
      <c r="Q2125" t="s">
        <v>8332</v>
      </c>
      <c r="R2125" t="s">
        <v>8333</v>
      </c>
      <c r="S2125">
        <f t="shared" si="333"/>
        <v>40252.082638888889</v>
      </c>
      <c r="T2125" t="str">
        <f t="shared" si="330"/>
        <v>3/15/2010</v>
      </c>
      <c r="U2125">
        <f t="shared" si="334"/>
        <v>40198.424849537041</v>
      </c>
      <c r="V2125" t="str">
        <f t="shared" si="335"/>
        <v>1/20/2010</v>
      </c>
      <c r="W2125">
        <f t="shared" si="336"/>
        <v>2010</v>
      </c>
      <c r="X2125">
        <f t="shared" si="337"/>
        <v>2010</v>
      </c>
      <c r="Y2125">
        <f t="shared" si="338"/>
        <v>1</v>
      </c>
      <c r="Z2125" t="str">
        <f t="shared" si="339"/>
        <v>Jan</v>
      </c>
    </row>
    <row r="2126" spans="1:26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1"/>
        <v>0.10454545454545454</v>
      </c>
      <c r="P2126" s="6">
        <f t="shared" si="332"/>
        <v>23</v>
      </c>
      <c r="Q2126" t="s">
        <v>8332</v>
      </c>
      <c r="R2126" t="s">
        <v>8333</v>
      </c>
      <c r="S2126">
        <f t="shared" si="333"/>
        <v>40512</v>
      </c>
      <c r="T2126" t="str">
        <f t="shared" si="330"/>
        <v>11/30/2010</v>
      </c>
      <c r="U2126">
        <f t="shared" si="334"/>
        <v>40464.028182870366</v>
      </c>
      <c r="V2126" t="str">
        <f t="shared" si="335"/>
        <v>10/13/2010</v>
      </c>
      <c r="W2126">
        <f t="shared" si="336"/>
        <v>2010</v>
      </c>
      <c r="X2126">
        <f t="shared" si="337"/>
        <v>2010</v>
      </c>
      <c r="Y2126">
        <f t="shared" si="338"/>
        <v>10</v>
      </c>
      <c r="Z2126" t="str">
        <f t="shared" si="339"/>
        <v>Oct</v>
      </c>
    </row>
    <row r="2127" spans="1:26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1"/>
        <v>1.4200000000000001E-2</v>
      </c>
      <c r="P2127" s="6">
        <f t="shared" si="332"/>
        <v>31.555555555555557</v>
      </c>
      <c r="Q2127" t="s">
        <v>8332</v>
      </c>
      <c r="R2127" t="s">
        <v>8333</v>
      </c>
      <c r="S2127">
        <f t="shared" si="333"/>
        <v>42220.815196759257</v>
      </c>
      <c r="T2127" t="str">
        <f t="shared" si="330"/>
        <v>8/4/2015</v>
      </c>
      <c r="U2127">
        <f t="shared" si="334"/>
        <v>42191.023530092592</v>
      </c>
      <c r="V2127" t="str">
        <f t="shared" si="335"/>
        <v>7/6/2015</v>
      </c>
      <c r="W2127">
        <f t="shared" si="336"/>
        <v>2015</v>
      </c>
      <c r="X2127">
        <f t="shared" si="337"/>
        <v>2015</v>
      </c>
      <c r="Y2127">
        <f t="shared" si="338"/>
        <v>7</v>
      </c>
      <c r="Z2127" t="str">
        <f t="shared" si="339"/>
        <v>July</v>
      </c>
    </row>
    <row r="2128" spans="1:26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1"/>
        <v>5.0000000000000001E-4</v>
      </c>
      <c r="P2128" s="6">
        <f t="shared" si="332"/>
        <v>5</v>
      </c>
      <c r="Q2128" t="s">
        <v>8332</v>
      </c>
      <c r="R2128" t="s">
        <v>8333</v>
      </c>
      <c r="S2128">
        <f t="shared" si="333"/>
        <v>41981.76489583333</v>
      </c>
      <c r="T2128" t="str">
        <f t="shared" si="330"/>
        <v>12/8/2014</v>
      </c>
      <c r="U2128">
        <f t="shared" si="334"/>
        <v>41951.973229166666</v>
      </c>
      <c r="V2128" t="str">
        <f t="shared" si="335"/>
        <v>11/8/2014</v>
      </c>
      <c r="W2128">
        <f t="shared" si="336"/>
        <v>2014</v>
      </c>
      <c r="X2128">
        <f t="shared" si="337"/>
        <v>2014</v>
      </c>
      <c r="Y2128">
        <f t="shared" si="338"/>
        <v>11</v>
      </c>
      <c r="Z2128" t="str">
        <f t="shared" si="339"/>
        <v>Nov</v>
      </c>
    </row>
    <row r="2129" spans="1:26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1"/>
        <v>0.28842857142857142</v>
      </c>
      <c r="P2129" s="6">
        <f t="shared" si="332"/>
        <v>34.220338983050844</v>
      </c>
      <c r="Q2129" t="s">
        <v>8332</v>
      </c>
      <c r="R2129" t="s">
        <v>8333</v>
      </c>
      <c r="S2129">
        <f t="shared" si="333"/>
        <v>42075.255358796298</v>
      </c>
      <c r="T2129" t="str">
        <f t="shared" si="330"/>
        <v>3/12/2015</v>
      </c>
      <c r="U2129">
        <f t="shared" si="334"/>
        <v>42045.50535879629</v>
      </c>
      <c r="V2129" t="str">
        <f t="shared" si="335"/>
        <v>2/10/2015</v>
      </c>
      <c r="W2129">
        <f t="shared" si="336"/>
        <v>2015</v>
      </c>
      <c r="X2129">
        <f t="shared" si="337"/>
        <v>2015</v>
      </c>
      <c r="Y2129">
        <f t="shared" si="338"/>
        <v>2</v>
      </c>
      <c r="Z2129" t="str">
        <f t="shared" si="339"/>
        <v>Feb</v>
      </c>
    </row>
    <row r="2130" spans="1:26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1"/>
        <v>1.6666666666666668E-3</v>
      </c>
      <c r="P2130" s="6">
        <f t="shared" si="332"/>
        <v>25</v>
      </c>
      <c r="Q2130" t="s">
        <v>8332</v>
      </c>
      <c r="R2130" t="s">
        <v>8333</v>
      </c>
      <c r="S2130">
        <f t="shared" si="333"/>
        <v>41903.564456018517</v>
      </c>
      <c r="T2130" t="str">
        <f t="shared" si="330"/>
        <v>9/21/2014</v>
      </c>
      <c r="U2130">
        <f t="shared" si="334"/>
        <v>41843.772789351853</v>
      </c>
      <c r="V2130" t="str">
        <f t="shared" si="335"/>
        <v>7/23/2014</v>
      </c>
      <c r="W2130">
        <f t="shared" si="336"/>
        <v>2014</v>
      </c>
      <c r="X2130">
        <f t="shared" si="337"/>
        <v>2014</v>
      </c>
      <c r="Y2130">
        <f t="shared" si="338"/>
        <v>7</v>
      </c>
      <c r="Z2130" t="str">
        <f t="shared" si="339"/>
        <v>July</v>
      </c>
    </row>
    <row r="2131" spans="1:26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1"/>
        <v>0.11799999999999999</v>
      </c>
      <c r="P2131" s="6">
        <f t="shared" si="332"/>
        <v>19.666666666666668</v>
      </c>
      <c r="Q2131" t="s">
        <v>8332</v>
      </c>
      <c r="R2131" t="s">
        <v>8333</v>
      </c>
      <c r="S2131">
        <f t="shared" si="333"/>
        <v>42438.815972222219</v>
      </c>
      <c r="T2131" t="str">
        <f t="shared" si="330"/>
        <v>3/9/2016</v>
      </c>
      <c r="U2131">
        <f t="shared" si="334"/>
        <v>42409.024305555555</v>
      </c>
      <c r="V2131" t="str">
        <f t="shared" si="335"/>
        <v>2/9/2016</v>
      </c>
      <c r="W2131">
        <f t="shared" si="336"/>
        <v>2016</v>
      </c>
      <c r="X2131">
        <f t="shared" si="337"/>
        <v>2016</v>
      </c>
      <c r="Y2131">
        <f t="shared" si="338"/>
        <v>2</v>
      </c>
      <c r="Z2131" t="str">
        <f t="shared" si="339"/>
        <v>Feb</v>
      </c>
    </row>
    <row r="2132" spans="1:26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1"/>
        <v>2.0238095238095236E-3</v>
      </c>
      <c r="P2132" s="6">
        <f t="shared" si="332"/>
        <v>21.25</v>
      </c>
      <c r="Q2132" t="s">
        <v>8332</v>
      </c>
      <c r="R2132" t="s">
        <v>8333</v>
      </c>
      <c r="S2132">
        <f t="shared" si="333"/>
        <v>41866.87804398148</v>
      </c>
      <c r="T2132" t="str">
        <f t="shared" si="330"/>
        <v>8/15/2014</v>
      </c>
      <c r="U2132">
        <f t="shared" si="334"/>
        <v>41832.086377314816</v>
      </c>
      <c r="V2132" t="str">
        <f t="shared" si="335"/>
        <v>7/12/2014</v>
      </c>
      <c r="W2132">
        <f t="shared" si="336"/>
        <v>2014</v>
      </c>
      <c r="X2132">
        <f t="shared" si="337"/>
        <v>2014</v>
      </c>
      <c r="Y2132">
        <f t="shared" si="338"/>
        <v>7</v>
      </c>
      <c r="Z2132" t="str">
        <f t="shared" si="339"/>
        <v>July</v>
      </c>
    </row>
    <row r="2133" spans="1:26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1"/>
        <v>0.05</v>
      </c>
      <c r="P2133" s="6">
        <f t="shared" si="332"/>
        <v>8.3333333333333339</v>
      </c>
      <c r="Q2133" t="s">
        <v>8332</v>
      </c>
      <c r="R2133" t="s">
        <v>8333</v>
      </c>
      <c r="S2133">
        <f t="shared" si="333"/>
        <v>42196.998738425922</v>
      </c>
      <c r="T2133" t="str">
        <f t="shared" si="330"/>
        <v>7/11/2015</v>
      </c>
      <c r="U2133">
        <f t="shared" si="334"/>
        <v>42167.207071759258</v>
      </c>
      <c r="V2133" t="str">
        <f t="shared" si="335"/>
        <v>6/12/2015</v>
      </c>
      <c r="W2133">
        <f t="shared" si="336"/>
        <v>2015</v>
      </c>
      <c r="X2133">
        <f t="shared" si="337"/>
        <v>2015</v>
      </c>
      <c r="Y2133">
        <f t="shared" si="338"/>
        <v>6</v>
      </c>
      <c r="Z2133" t="str">
        <f t="shared" si="339"/>
        <v>June</v>
      </c>
    </row>
    <row r="2134" spans="1:26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1"/>
        <v>2.1129899999999997E-2</v>
      </c>
      <c r="P2134" s="6">
        <f t="shared" si="332"/>
        <v>21.34333333333333</v>
      </c>
      <c r="Q2134" t="s">
        <v>8332</v>
      </c>
      <c r="R2134" t="s">
        <v>8333</v>
      </c>
      <c r="S2134">
        <f t="shared" si="333"/>
        <v>41673.27884259259</v>
      </c>
      <c r="T2134" t="str">
        <f t="shared" si="330"/>
        <v>2/3/2014</v>
      </c>
      <c r="U2134">
        <f t="shared" si="334"/>
        <v>41643.487175925926</v>
      </c>
      <c r="V2134" t="str">
        <f t="shared" si="335"/>
        <v>1/4/2014</v>
      </c>
      <c r="W2134">
        <f t="shared" si="336"/>
        <v>2014</v>
      </c>
      <c r="X2134">
        <f t="shared" si="337"/>
        <v>2014</v>
      </c>
      <c r="Y2134">
        <f t="shared" si="338"/>
        <v>1</v>
      </c>
      <c r="Z2134" t="str">
        <f t="shared" si="339"/>
        <v>Jan</v>
      </c>
    </row>
    <row r="2135" spans="1:26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1"/>
        <v>1.6E-2</v>
      </c>
      <c r="P2135" s="6">
        <f t="shared" si="332"/>
        <v>5.333333333333333</v>
      </c>
      <c r="Q2135" t="s">
        <v>8332</v>
      </c>
      <c r="R2135" t="s">
        <v>8333</v>
      </c>
      <c r="S2135">
        <f t="shared" si="333"/>
        <v>40657.082638888889</v>
      </c>
      <c r="T2135" t="str">
        <f t="shared" si="330"/>
        <v>4/24/2011</v>
      </c>
      <c r="U2135">
        <f t="shared" si="334"/>
        <v>40619.097210648149</v>
      </c>
      <c r="V2135" t="str">
        <f t="shared" si="335"/>
        <v>3/17/2011</v>
      </c>
      <c r="W2135">
        <f t="shared" si="336"/>
        <v>2011</v>
      </c>
      <c r="X2135">
        <f t="shared" si="337"/>
        <v>2011</v>
      </c>
      <c r="Y2135">
        <f t="shared" si="338"/>
        <v>3</v>
      </c>
      <c r="Z2135" t="str">
        <f t="shared" si="339"/>
        <v>March</v>
      </c>
    </row>
    <row r="2136" spans="1:26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1"/>
        <v>1.7333333333333333E-2</v>
      </c>
      <c r="P2136" s="6">
        <f t="shared" si="332"/>
        <v>34.666666666666664</v>
      </c>
      <c r="Q2136" t="s">
        <v>8332</v>
      </c>
      <c r="R2136" t="s">
        <v>8333</v>
      </c>
      <c r="S2136">
        <f t="shared" si="333"/>
        <v>41391.678136574068</v>
      </c>
      <c r="T2136" t="str">
        <f t="shared" si="330"/>
        <v>4/27/2013</v>
      </c>
      <c r="U2136">
        <f t="shared" si="334"/>
        <v>41361.886469907404</v>
      </c>
      <c r="V2136" t="str">
        <f t="shared" si="335"/>
        <v>3/28/2013</v>
      </c>
      <c r="W2136">
        <f t="shared" si="336"/>
        <v>2013</v>
      </c>
      <c r="X2136">
        <f t="shared" si="337"/>
        <v>2013</v>
      </c>
      <c r="Y2136">
        <f t="shared" si="338"/>
        <v>3</v>
      </c>
      <c r="Z2136" t="str">
        <f t="shared" si="339"/>
        <v>March</v>
      </c>
    </row>
    <row r="2137" spans="1:26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1"/>
        <v>9.5600000000000004E-2</v>
      </c>
      <c r="P2137" s="6">
        <f t="shared" si="332"/>
        <v>21.727272727272727</v>
      </c>
      <c r="Q2137" t="s">
        <v>8332</v>
      </c>
      <c r="R2137" t="s">
        <v>8333</v>
      </c>
      <c r="S2137">
        <f t="shared" si="333"/>
        <v>41186.755011574067</v>
      </c>
      <c r="T2137" t="str">
        <f t="shared" si="330"/>
        <v>10/4/2012</v>
      </c>
      <c r="U2137">
        <f t="shared" si="334"/>
        <v>41156.963344907403</v>
      </c>
      <c r="V2137" t="str">
        <f t="shared" si="335"/>
        <v>9/4/2012</v>
      </c>
      <c r="W2137">
        <f t="shared" si="336"/>
        <v>2012</v>
      </c>
      <c r="X2137">
        <f t="shared" si="337"/>
        <v>2012</v>
      </c>
      <c r="Y2137">
        <f t="shared" si="338"/>
        <v>9</v>
      </c>
      <c r="Z2137" t="str">
        <f t="shared" si="339"/>
        <v>Sept</v>
      </c>
    </row>
    <row r="2138" spans="1:26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1"/>
        <v>5.9612499999999998E-4</v>
      </c>
      <c r="P2138" s="6">
        <f t="shared" si="332"/>
        <v>11.922499999999999</v>
      </c>
      <c r="Q2138" t="s">
        <v>8332</v>
      </c>
      <c r="R2138" t="s">
        <v>8333</v>
      </c>
      <c r="S2138">
        <f t="shared" si="333"/>
        <v>41566.300763888888</v>
      </c>
      <c r="T2138" t="str">
        <f t="shared" si="330"/>
        <v>10/19/2013</v>
      </c>
      <c r="U2138">
        <f t="shared" si="334"/>
        <v>41536.509097222224</v>
      </c>
      <c r="V2138" t="str">
        <f t="shared" si="335"/>
        <v>9/19/2013</v>
      </c>
      <c r="W2138">
        <f t="shared" si="336"/>
        <v>2013</v>
      </c>
      <c r="X2138">
        <f t="shared" si="337"/>
        <v>2013</v>
      </c>
      <c r="Y2138">
        <f t="shared" si="338"/>
        <v>9</v>
      </c>
      <c r="Z2138" t="str">
        <f t="shared" si="339"/>
        <v>Sept</v>
      </c>
    </row>
    <row r="2139" spans="1:26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1"/>
        <v>0.28405999999999998</v>
      </c>
      <c r="P2139" s="6">
        <f t="shared" si="332"/>
        <v>26.59737827715356</v>
      </c>
      <c r="Q2139" t="s">
        <v>8332</v>
      </c>
      <c r="R2139" t="s">
        <v>8333</v>
      </c>
      <c r="S2139">
        <f t="shared" si="333"/>
        <v>41978.562835648147</v>
      </c>
      <c r="T2139" t="str">
        <f t="shared" si="330"/>
        <v>12/5/2014</v>
      </c>
      <c r="U2139">
        <f t="shared" si="334"/>
        <v>41948.771168981482</v>
      </c>
      <c r="V2139" t="str">
        <f t="shared" si="335"/>
        <v>11/5/2014</v>
      </c>
      <c r="W2139">
        <f t="shared" si="336"/>
        <v>2014</v>
      </c>
      <c r="X2139">
        <f t="shared" si="337"/>
        <v>2014</v>
      </c>
      <c r="Y2139">
        <f t="shared" si="338"/>
        <v>11</v>
      </c>
      <c r="Z2139" t="str">
        <f t="shared" si="339"/>
        <v>Nov</v>
      </c>
    </row>
    <row r="2140" spans="1:26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1"/>
        <v>0.128</v>
      </c>
      <c r="P2140" s="6">
        <f t="shared" si="332"/>
        <v>10.666666666666666</v>
      </c>
      <c r="Q2140" t="s">
        <v>8332</v>
      </c>
      <c r="R2140" t="s">
        <v>8333</v>
      </c>
      <c r="S2140">
        <f t="shared" si="333"/>
        <v>41586.846516203703</v>
      </c>
      <c r="T2140" t="str">
        <f t="shared" si="330"/>
        <v>11/8/2013</v>
      </c>
      <c r="U2140">
        <f t="shared" si="334"/>
        <v>41557.013182870374</v>
      </c>
      <c r="V2140" t="str">
        <f t="shared" si="335"/>
        <v>10/10/2013</v>
      </c>
      <c r="W2140">
        <f t="shared" si="336"/>
        <v>2013</v>
      </c>
      <c r="X2140">
        <f t="shared" si="337"/>
        <v>2013</v>
      </c>
      <c r="Y2140">
        <f t="shared" si="338"/>
        <v>10</v>
      </c>
      <c r="Z2140" t="str">
        <f t="shared" si="339"/>
        <v>Oct</v>
      </c>
    </row>
    <row r="2141" spans="1:26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1"/>
        <v>5.4199999999999998E-2</v>
      </c>
      <c r="P2141" s="6">
        <f t="shared" si="332"/>
        <v>29.035714285714285</v>
      </c>
      <c r="Q2141" t="s">
        <v>8332</v>
      </c>
      <c r="R2141" t="s">
        <v>8333</v>
      </c>
      <c r="S2141">
        <f t="shared" si="333"/>
        <v>42677.541759259257</v>
      </c>
      <c r="T2141" t="str">
        <f t="shared" si="330"/>
        <v>11/3/2016</v>
      </c>
      <c r="U2141">
        <f t="shared" si="334"/>
        <v>42647.750092592592</v>
      </c>
      <c r="V2141" t="str">
        <f t="shared" si="335"/>
        <v>10/4/2016</v>
      </c>
      <c r="W2141">
        <f t="shared" si="336"/>
        <v>2016</v>
      </c>
      <c r="X2141">
        <f t="shared" si="337"/>
        <v>2016</v>
      </c>
      <c r="Y2141">
        <f t="shared" si="338"/>
        <v>10</v>
      </c>
      <c r="Z2141" t="str">
        <f t="shared" si="339"/>
        <v>Oct</v>
      </c>
    </row>
    <row r="2142" spans="1:26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1"/>
        <v>1.1199999999999999E-3</v>
      </c>
      <c r="P2142" s="6">
        <f t="shared" si="332"/>
        <v>50.909090909090907</v>
      </c>
      <c r="Q2142" t="s">
        <v>8332</v>
      </c>
      <c r="R2142" t="s">
        <v>8333</v>
      </c>
      <c r="S2142">
        <f t="shared" si="333"/>
        <v>41285.625277777777</v>
      </c>
      <c r="T2142" t="str">
        <f t="shared" si="330"/>
        <v>1/11/2013</v>
      </c>
      <c r="U2142">
        <f t="shared" si="334"/>
        <v>41255.833611111113</v>
      </c>
      <c r="V2142" t="str">
        <f t="shared" si="335"/>
        <v>12/12/2012</v>
      </c>
      <c r="W2142">
        <f t="shared" si="336"/>
        <v>2013</v>
      </c>
      <c r="X2142">
        <f t="shared" si="337"/>
        <v>2012</v>
      </c>
      <c r="Y2142">
        <f t="shared" si="338"/>
        <v>12</v>
      </c>
      <c r="Z2142" t="str">
        <f t="shared" si="339"/>
        <v>Dec</v>
      </c>
    </row>
    <row r="2143" spans="1:26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1"/>
        <v>0</v>
      </c>
      <c r="P2143" s="6" t="e">
        <f t="shared" si="332"/>
        <v>#DIV/0!</v>
      </c>
      <c r="Q2143" t="s">
        <v>8332</v>
      </c>
      <c r="R2143" t="s">
        <v>8333</v>
      </c>
      <c r="S2143">
        <f t="shared" si="333"/>
        <v>41957.068969907406</v>
      </c>
      <c r="T2143" t="str">
        <f t="shared" si="330"/>
        <v>11/14/2014</v>
      </c>
      <c r="U2143">
        <f t="shared" si="334"/>
        <v>41927.235636574071</v>
      </c>
      <c r="V2143" t="str">
        <f t="shared" si="335"/>
        <v>10/15/2014</v>
      </c>
      <c r="W2143">
        <f t="shared" si="336"/>
        <v>2014</v>
      </c>
      <c r="X2143">
        <f t="shared" si="337"/>
        <v>2014</v>
      </c>
      <c r="Y2143">
        <f t="shared" si="338"/>
        <v>10</v>
      </c>
      <c r="Z2143" t="str">
        <f t="shared" si="339"/>
        <v>Oct</v>
      </c>
    </row>
    <row r="2144" spans="1:26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1"/>
        <v>5.7238095238095241E-2</v>
      </c>
      <c r="P2144" s="6">
        <f t="shared" si="332"/>
        <v>50.083333333333336</v>
      </c>
      <c r="Q2144" t="s">
        <v>8332</v>
      </c>
      <c r="R2144" t="s">
        <v>8333</v>
      </c>
      <c r="S2144">
        <f t="shared" si="333"/>
        <v>42368.493171296293</v>
      </c>
      <c r="T2144" t="str">
        <f t="shared" si="330"/>
        <v>12/30/2015</v>
      </c>
      <c r="U2144">
        <f t="shared" si="334"/>
        <v>42340.701504629629</v>
      </c>
      <c r="V2144" t="str">
        <f t="shared" si="335"/>
        <v>12/2/2015</v>
      </c>
      <c r="W2144">
        <f t="shared" si="336"/>
        <v>2015</v>
      </c>
      <c r="X2144">
        <f t="shared" si="337"/>
        <v>2015</v>
      </c>
      <c r="Y2144">
        <f t="shared" si="338"/>
        <v>12</v>
      </c>
      <c r="Z2144" t="str">
        <f t="shared" si="339"/>
        <v>Dec</v>
      </c>
    </row>
    <row r="2145" spans="1:26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1"/>
        <v>0.1125</v>
      </c>
      <c r="P2145" s="6">
        <f t="shared" si="332"/>
        <v>45</v>
      </c>
      <c r="Q2145" t="s">
        <v>8332</v>
      </c>
      <c r="R2145" t="s">
        <v>8333</v>
      </c>
      <c r="S2145">
        <f t="shared" si="333"/>
        <v>40380.583333333328</v>
      </c>
      <c r="T2145" t="str">
        <f t="shared" si="330"/>
        <v>7/21/2010</v>
      </c>
      <c r="U2145">
        <f t="shared" si="334"/>
        <v>40332.886712962965</v>
      </c>
      <c r="V2145" t="str">
        <f t="shared" si="335"/>
        <v>6/3/2010</v>
      </c>
      <c r="W2145">
        <f t="shared" si="336"/>
        <v>2010</v>
      </c>
      <c r="X2145">
        <f t="shared" si="337"/>
        <v>2010</v>
      </c>
      <c r="Y2145">
        <f t="shared" si="338"/>
        <v>6</v>
      </c>
      <c r="Z2145" t="str">
        <f t="shared" si="339"/>
        <v>June</v>
      </c>
    </row>
    <row r="2146" spans="1:26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1"/>
        <v>1.7098591549295775E-2</v>
      </c>
      <c r="P2146" s="6">
        <f t="shared" si="332"/>
        <v>25.291666666666668</v>
      </c>
      <c r="Q2146" t="s">
        <v>8332</v>
      </c>
      <c r="R2146" t="s">
        <v>8333</v>
      </c>
      <c r="S2146">
        <f t="shared" si="333"/>
        <v>41531.338425925926</v>
      </c>
      <c r="T2146" t="str">
        <f t="shared" si="330"/>
        <v>9/14/2013</v>
      </c>
      <c r="U2146">
        <f t="shared" si="334"/>
        <v>41499.546759259261</v>
      </c>
      <c r="V2146" t="str">
        <f t="shared" si="335"/>
        <v>8/13/2013</v>
      </c>
      <c r="W2146">
        <f t="shared" si="336"/>
        <v>2013</v>
      </c>
      <c r="X2146">
        <f t="shared" si="337"/>
        <v>2013</v>
      </c>
      <c r="Y2146">
        <f t="shared" si="338"/>
        <v>8</v>
      </c>
      <c r="Z2146" t="str">
        <f t="shared" si="339"/>
        <v>Aug</v>
      </c>
    </row>
    <row r="2147" spans="1:26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1"/>
        <v>0.30433333333333334</v>
      </c>
      <c r="P2147" s="6">
        <f t="shared" si="332"/>
        <v>51.292134831460672</v>
      </c>
      <c r="Q2147" t="s">
        <v>8332</v>
      </c>
      <c r="R2147" t="s">
        <v>8333</v>
      </c>
      <c r="S2147">
        <f t="shared" si="333"/>
        <v>41605.070763888885</v>
      </c>
      <c r="T2147" t="str">
        <f t="shared" si="330"/>
        <v>11/27/2013</v>
      </c>
      <c r="U2147">
        <f t="shared" si="334"/>
        <v>41575.237430555557</v>
      </c>
      <c r="V2147" t="str">
        <f t="shared" si="335"/>
        <v>10/28/2013</v>
      </c>
      <c r="W2147">
        <f t="shared" si="336"/>
        <v>2013</v>
      </c>
      <c r="X2147">
        <f t="shared" si="337"/>
        <v>2013</v>
      </c>
      <c r="Y2147">
        <f t="shared" si="338"/>
        <v>10</v>
      </c>
      <c r="Z2147" t="str">
        <f t="shared" si="339"/>
        <v>Oct</v>
      </c>
    </row>
    <row r="2148" spans="1:26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1"/>
        <v>2.0000000000000001E-4</v>
      </c>
      <c r="P2148" s="6">
        <f t="shared" si="332"/>
        <v>1</v>
      </c>
      <c r="Q2148" t="s">
        <v>8332</v>
      </c>
      <c r="R2148" t="s">
        <v>8333</v>
      </c>
      <c r="S2148">
        <f t="shared" si="333"/>
        <v>42411.471180555549</v>
      </c>
      <c r="T2148" t="str">
        <f t="shared" si="330"/>
        <v>2/11/2016</v>
      </c>
      <c r="U2148">
        <f t="shared" si="334"/>
        <v>42397.679513888885</v>
      </c>
      <c r="V2148" t="str">
        <f t="shared" si="335"/>
        <v>1/28/2016</v>
      </c>
      <c r="W2148">
        <f t="shared" si="336"/>
        <v>2016</v>
      </c>
      <c r="X2148">
        <f t="shared" si="337"/>
        <v>2016</v>
      </c>
      <c r="Y2148">
        <f t="shared" si="338"/>
        <v>1</v>
      </c>
      <c r="Z2148" t="str">
        <f t="shared" si="339"/>
        <v>Jan</v>
      </c>
    </row>
    <row r="2149" spans="1:26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1"/>
        <v>6.9641025641025639E-3</v>
      </c>
      <c r="P2149" s="6">
        <f t="shared" si="332"/>
        <v>49.381818181818183</v>
      </c>
      <c r="Q2149" t="s">
        <v>8332</v>
      </c>
      <c r="R2149" t="s">
        <v>8333</v>
      </c>
      <c r="S2149">
        <f t="shared" si="333"/>
        <v>41959.129027777781</v>
      </c>
      <c r="T2149" t="str">
        <f t="shared" si="330"/>
        <v>11/16/2014</v>
      </c>
      <c r="U2149">
        <f t="shared" si="334"/>
        <v>41927.295694444445</v>
      </c>
      <c r="V2149" t="str">
        <f t="shared" si="335"/>
        <v>10/15/2014</v>
      </c>
      <c r="W2149">
        <f t="shared" si="336"/>
        <v>2014</v>
      </c>
      <c r="X2149">
        <f t="shared" si="337"/>
        <v>2014</v>
      </c>
      <c r="Y2149">
        <f t="shared" si="338"/>
        <v>10</v>
      </c>
      <c r="Z2149" t="str">
        <f t="shared" si="339"/>
        <v>Oct</v>
      </c>
    </row>
    <row r="2150" spans="1:26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1"/>
        <v>0.02</v>
      </c>
      <c r="P2150" s="6">
        <f t="shared" si="332"/>
        <v>1</v>
      </c>
      <c r="Q2150" t="s">
        <v>8332</v>
      </c>
      <c r="R2150" t="s">
        <v>8333</v>
      </c>
      <c r="S2150">
        <f t="shared" si="333"/>
        <v>42096.483587962961</v>
      </c>
      <c r="T2150" t="str">
        <f t="shared" si="330"/>
        <v>4/2/2015</v>
      </c>
      <c r="U2150">
        <f t="shared" si="334"/>
        <v>42066.733587962968</v>
      </c>
      <c r="V2150" t="str">
        <f t="shared" si="335"/>
        <v>3/3/2015</v>
      </c>
      <c r="W2150">
        <f t="shared" si="336"/>
        <v>2015</v>
      </c>
      <c r="X2150">
        <f t="shared" si="337"/>
        <v>2015</v>
      </c>
      <c r="Y2150">
        <f t="shared" si="338"/>
        <v>3</v>
      </c>
      <c r="Z2150" t="str">
        <f t="shared" si="339"/>
        <v>March</v>
      </c>
    </row>
    <row r="2151" spans="1:26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1"/>
        <v>0</v>
      </c>
      <c r="P2151" s="6" t="e">
        <f t="shared" si="332"/>
        <v>#DIV/0!</v>
      </c>
      <c r="Q2151" t="s">
        <v>8332</v>
      </c>
      <c r="R2151" t="s">
        <v>8333</v>
      </c>
      <c r="S2151">
        <f t="shared" si="333"/>
        <v>40389.791666666664</v>
      </c>
      <c r="T2151" t="str">
        <f t="shared" si="330"/>
        <v>7/30/2010</v>
      </c>
      <c r="U2151">
        <f t="shared" si="334"/>
        <v>40355.024953703702</v>
      </c>
      <c r="V2151" t="str">
        <f t="shared" si="335"/>
        <v>6/26/2010</v>
      </c>
      <c r="W2151">
        <f t="shared" si="336"/>
        <v>2010</v>
      </c>
      <c r="X2151">
        <f t="shared" si="337"/>
        <v>2010</v>
      </c>
      <c r="Y2151">
        <f t="shared" si="338"/>
        <v>6</v>
      </c>
      <c r="Z2151" t="str">
        <f t="shared" si="339"/>
        <v>June</v>
      </c>
    </row>
    <row r="2152" spans="1:26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1"/>
        <v>8.0999999999999996E-3</v>
      </c>
      <c r="P2152" s="6">
        <f t="shared" si="332"/>
        <v>101.25</v>
      </c>
      <c r="Q2152" t="s">
        <v>8332</v>
      </c>
      <c r="R2152" t="s">
        <v>8333</v>
      </c>
      <c r="S2152">
        <f t="shared" si="333"/>
        <v>42564.076377314814</v>
      </c>
      <c r="T2152" t="str">
        <f t="shared" si="330"/>
        <v>7/13/2016</v>
      </c>
      <c r="U2152">
        <f t="shared" si="334"/>
        <v>42534.284710648149</v>
      </c>
      <c r="V2152" t="str">
        <f t="shared" si="335"/>
        <v>6/13/2016</v>
      </c>
      <c r="W2152">
        <f t="shared" si="336"/>
        <v>2016</v>
      </c>
      <c r="X2152">
        <f t="shared" si="337"/>
        <v>2016</v>
      </c>
      <c r="Y2152">
        <f t="shared" si="338"/>
        <v>6</v>
      </c>
      <c r="Z2152" t="str">
        <f t="shared" si="339"/>
        <v>June</v>
      </c>
    </row>
    <row r="2153" spans="1:26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1"/>
        <v>2.6222222222222224E-3</v>
      </c>
      <c r="P2153" s="6">
        <f t="shared" si="332"/>
        <v>19.666666666666668</v>
      </c>
      <c r="Q2153" t="s">
        <v>8332</v>
      </c>
      <c r="R2153" t="s">
        <v>8333</v>
      </c>
      <c r="S2153">
        <f t="shared" si="333"/>
        <v>42550.639050925929</v>
      </c>
      <c r="T2153" t="str">
        <f t="shared" si="330"/>
        <v>6/29/2016</v>
      </c>
      <c r="U2153">
        <f t="shared" si="334"/>
        <v>42520.847384259265</v>
      </c>
      <c r="V2153" t="str">
        <f t="shared" si="335"/>
        <v>5/30/2016</v>
      </c>
      <c r="W2153">
        <f t="shared" si="336"/>
        <v>2016</v>
      </c>
      <c r="X2153">
        <f t="shared" si="337"/>
        <v>2016</v>
      </c>
      <c r="Y2153">
        <f t="shared" si="338"/>
        <v>5</v>
      </c>
      <c r="Z2153" t="str">
        <f t="shared" si="339"/>
        <v>May</v>
      </c>
    </row>
    <row r="2154" spans="1:26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1"/>
        <v>1.6666666666666668E-3</v>
      </c>
      <c r="P2154" s="6">
        <f t="shared" si="332"/>
        <v>12.5</v>
      </c>
      <c r="Q2154" t="s">
        <v>8332</v>
      </c>
      <c r="R2154" t="s">
        <v>8333</v>
      </c>
      <c r="S2154">
        <f t="shared" si="333"/>
        <v>41713.582280092589</v>
      </c>
      <c r="T2154" t="str">
        <f t="shared" si="330"/>
        <v>3/15/2014</v>
      </c>
      <c r="U2154">
        <f t="shared" si="334"/>
        <v>41683.832280092596</v>
      </c>
      <c r="V2154" t="str">
        <f t="shared" si="335"/>
        <v>2/13/2014</v>
      </c>
      <c r="W2154">
        <f t="shared" si="336"/>
        <v>2014</v>
      </c>
      <c r="X2154">
        <f t="shared" si="337"/>
        <v>2014</v>
      </c>
      <c r="Y2154">
        <f t="shared" si="338"/>
        <v>2</v>
      </c>
      <c r="Z2154" t="str">
        <f t="shared" si="339"/>
        <v>Feb</v>
      </c>
    </row>
    <row r="2155" spans="1:26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1"/>
        <v>9.1244548809124457E-5</v>
      </c>
      <c r="P2155" s="6">
        <f t="shared" si="332"/>
        <v>8.5</v>
      </c>
      <c r="Q2155" t="s">
        <v>8332</v>
      </c>
      <c r="R2155" t="s">
        <v>8333</v>
      </c>
      <c r="S2155">
        <f t="shared" si="333"/>
        <v>42014.124305555553</v>
      </c>
      <c r="T2155" t="str">
        <f t="shared" si="330"/>
        <v>1/10/2015</v>
      </c>
      <c r="U2155">
        <f t="shared" si="334"/>
        <v>41974.911087962959</v>
      </c>
      <c r="V2155" t="str">
        <f t="shared" si="335"/>
        <v>12/1/2014</v>
      </c>
      <c r="W2155">
        <f t="shared" si="336"/>
        <v>2015</v>
      </c>
      <c r="X2155">
        <f t="shared" si="337"/>
        <v>2014</v>
      </c>
      <c r="Y2155">
        <f t="shared" si="338"/>
        <v>12</v>
      </c>
      <c r="Z2155" t="str">
        <f t="shared" si="339"/>
        <v>Dec</v>
      </c>
    </row>
    <row r="2156" spans="1:26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1"/>
        <v>8.0000000000000002E-3</v>
      </c>
      <c r="P2156" s="6">
        <f t="shared" si="332"/>
        <v>1</v>
      </c>
      <c r="Q2156" t="s">
        <v>8332</v>
      </c>
      <c r="R2156" t="s">
        <v>8333</v>
      </c>
      <c r="S2156">
        <f t="shared" si="333"/>
        <v>41667.42392361111</v>
      </c>
      <c r="T2156" t="str">
        <f t="shared" si="330"/>
        <v>1/28/2014</v>
      </c>
      <c r="U2156">
        <f t="shared" si="334"/>
        <v>41647.632256944446</v>
      </c>
      <c r="V2156" t="str">
        <f t="shared" si="335"/>
        <v>1/8/2014</v>
      </c>
      <c r="W2156">
        <f t="shared" si="336"/>
        <v>2014</v>
      </c>
      <c r="X2156">
        <f t="shared" si="337"/>
        <v>2014</v>
      </c>
      <c r="Y2156">
        <f t="shared" si="338"/>
        <v>1</v>
      </c>
      <c r="Z2156" t="str">
        <f t="shared" si="339"/>
        <v>Jan</v>
      </c>
    </row>
    <row r="2157" spans="1:26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1"/>
        <v>2.3E-2</v>
      </c>
      <c r="P2157" s="6">
        <f t="shared" si="332"/>
        <v>23</v>
      </c>
      <c r="Q2157" t="s">
        <v>8332</v>
      </c>
      <c r="R2157" t="s">
        <v>8333</v>
      </c>
      <c r="S2157">
        <f t="shared" si="333"/>
        <v>42460.497511574074</v>
      </c>
      <c r="T2157" t="str">
        <f t="shared" si="330"/>
        <v>3/31/2016</v>
      </c>
      <c r="U2157">
        <f t="shared" si="334"/>
        <v>42430.747511574074</v>
      </c>
      <c r="V2157" t="str">
        <f t="shared" si="335"/>
        <v>3/1/2016</v>
      </c>
      <c r="W2157">
        <f t="shared" si="336"/>
        <v>2016</v>
      </c>
      <c r="X2157">
        <f t="shared" si="337"/>
        <v>2016</v>
      </c>
      <c r="Y2157">
        <f t="shared" si="338"/>
        <v>3</v>
      </c>
      <c r="Z2157" t="str">
        <f t="shared" si="339"/>
        <v>March</v>
      </c>
    </row>
    <row r="2158" spans="1:26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1"/>
        <v>2.6660714285714284E-2</v>
      </c>
      <c r="P2158" s="6">
        <f t="shared" si="332"/>
        <v>17.987951807228917</v>
      </c>
      <c r="Q2158" t="s">
        <v>8332</v>
      </c>
      <c r="R2158" t="s">
        <v>8333</v>
      </c>
      <c r="S2158">
        <f t="shared" si="333"/>
        <v>41533.645902777775</v>
      </c>
      <c r="T2158" t="str">
        <f t="shared" si="330"/>
        <v>9/16/2013</v>
      </c>
      <c r="U2158">
        <f t="shared" si="334"/>
        <v>41488.85423611111</v>
      </c>
      <c r="V2158" t="str">
        <f t="shared" si="335"/>
        <v>8/2/2013</v>
      </c>
      <c r="W2158">
        <f t="shared" si="336"/>
        <v>2013</v>
      </c>
      <c r="X2158">
        <f t="shared" si="337"/>
        <v>2013</v>
      </c>
      <c r="Y2158">
        <f t="shared" si="338"/>
        <v>8</v>
      </c>
      <c r="Z2158" t="str">
        <f t="shared" si="339"/>
        <v>Aug</v>
      </c>
    </row>
    <row r="2159" spans="1:26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1"/>
        <v>0.28192</v>
      </c>
      <c r="P2159" s="6">
        <f t="shared" si="332"/>
        <v>370.94736842105266</v>
      </c>
      <c r="Q2159" t="s">
        <v>8332</v>
      </c>
      <c r="R2159" t="s">
        <v>8333</v>
      </c>
      <c r="S2159">
        <f t="shared" si="333"/>
        <v>42727.124305555553</v>
      </c>
      <c r="T2159" t="str">
        <f t="shared" si="330"/>
        <v>12/23/2016</v>
      </c>
      <c r="U2159">
        <f t="shared" si="334"/>
        <v>42694.98128472222</v>
      </c>
      <c r="V2159" t="str">
        <f t="shared" si="335"/>
        <v>11/20/2016</v>
      </c>
      <c r="W2159">
        <f t="shared" si="336"/>
        <v>2016</v>
      </c>
      <c r="X2159">
        <f t="shared" si="337"/>
        <v>2016</v>
      </c>
      <c r="Y2159">
        <f t="shared" si="338"/>
        <v>11</v>
      </c>
      <c r="Z2159" t="str">
        <f t="shared" si="339"/>
        <v>Nov</v>
      </c>
    </row>
    <row r="2160" spans="1:26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1"/>
        <v>6.5900366666666668E-2</v>
      </c>
      <c r="P2160" s="6">
        <f t="shared" si="332"/>
        <v>63.569485530546629</v>
      </c>
      <c r="Q2160" t="s">
        <v>8332</v>
      </c>
      <c r="R2160" t="s">
        <v>8333</v>
      </c>
      <c r="S2160">
        <f t="shared" si="333"/>
        <v>41309.645532407405</v>
      </c>
      <c r="T2160" t="str">
        <f t="shared" si="330"/>
        <v>2/4/2013</v>
      </c>
      <c r="U2160">
        <f t="shared" si="334"/>
        <v>41264.853865740741</v>
      </c>
      <c r="V2160" t="str">
        <f t="shared" si="335"/>
        <v>12/21/2012</v>
      </c>
      <c r="W2160">
        <f t="shared" si="336"/>
        <v>2013</v>
      </c>
      <c r="X2160">
        <f t="shared" si="337"/>
        <v>2012</v>
      </c>
      <c r="Y2160">
        <f t="shared" si="338"/>
        <v>12</v>
      </c>
      <c r="Z2160" t="str">
        <f t="shared" si="339"/>
        <v>Dec</v>
      </c>
    </row>
    <row r="2161" spans="1:26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1"/>
        <v>7.2222222222222219E-3</v>
      </c>
      <c r="P2161" s="6">
        <f t="shared" si="332"/>
        <v>13</v>
      </c>
      <c r="Q2161" t="s">
        <v>8332</v>
      </c>
      <c r="R2161" t="s">
        <v>8333</v>
      </c>
      <c r="S2161">
        <f t="shared" si="333"/>
        <v>40740.522847222215</v>
      </c>
      <c r="T2161" t="str">
        <f t="shared" si="330"/>
        <v>7/16/2011</v>
      </c>
      <c r="U2161">
        <f t="shared" si="334"/>
        <v>40710.731180555551</v>
      </c>
      <c r="V2161" t="str">
        <f t="shared" si="335"/>
        <v>6/16/2011</v>
      </c>
      <c r="W2161">
        <f t="shared" si="336"/>
        <v>2011</v>
      </c>
      <c r="X2161">
        <f t="shared" si="337"/>
        <v>2011</v>
      </c>
      <c r="Y2161">
        <f t="shared" si="338"/>
        <v>6</v>
      </c>
      <c r="Z2161" t="str">
        <f t="shared" si="339"/>
        <v>June</v>
      </c>
    </row>
    <row r="2162" spans="1:26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1"/>
        <v>8.5000000000000006E-3</v>
      </c>
      <c r="P2162" s="6">
        <f t="shared" si="332"/>
        <v>5.3125</v>
      </c>
      <c r="Q2162" t="s">
        <v>8332</v>
      </c>
      <c r="R2162" t="s">
        <v>8333</v>
      </c>
      <c r="S2162">
        <f t="shared" si="333"/>
        <v>41048.503530092588</v>
      </c>
      <c r="T2162" t="str">
        <f t="shared" si="330"/>
        <v>5/19/2012</v>
      </c>
      <c r="U2162">
        <f t="shared" si="334"/>
        <v>41018.711863425924</v>
      </c>
      <c r="V2162" t="str">
        <f t="shared" si="335"/>
        <v>4/19/2012</v>
      </c>
      <c r="W2162">
        <f t="shared" si="336"/>
        <v>2012</v>
      </c>
      <c r="X2162">
        <f t="shared" si="337"/>
        <v>2012</v>
      </c>
      <c r="Y2162">
        <f t="shared" si="338"/>
        <v>4</v>
      </c>
      <c r="Z2162" t="str">
        <f t="shared" si="339"/>
        <v>April</v>
      </c>
    </row>
    <row r="2163" spans="1:26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1"/>
        <v>1.1575</v>
      </c>
      <c r="P2163" s="6">
        <f t="shared" si="332"/>
        <v>35.615384615384613</v>
      </c>
      <c r="Q2163" t="s">
        <v>8324</v>
      </c>
      <c r="R2163" t="s">
        <v>8325</v>
      </c>
      <c r="S2163">
        <f t="shared" si="333"/>
        <v>42270.644201388881</v>
      </c>
      <c r="T2163" t="str">
        <f t="shared" si="330"/>
        <v>9/23/2015</v>
      </c>
      <c r="U2163">
        <f t="shared" si="334"/>
        <v>42240.852534722217</v>
      </c>
      <c r="V2163" t="str">
        <f t="shared" si="335"/>
        <v>8/24/2015</v>
      </c>
      <c r="W2163">
        <f t="shared" si="336"/>
        <v>2015</v>
      </c>
      <c r="X2163">
        <f t="shared" si="337"/>
        <v>2015</v>
      </c>
      <c r="Y2163">
        <f t="shared" si="338"/>
        <v>8</v>
      </c>
      <c r="Z2163" t="str">
        <f t="shared" si="339"/>
        <v>Aug</v>
      </c>
    </row>
    <row r="2164" spans="1:26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1"/>
        <v>1.1226666666666667</v>
      </c>
      <c r="P2164" s="6">
        <f t="shared" si="332"/>
        <v>87.103448275862064</v>
      </c>
      <c r="Q2164" t="s">
        <v>8324</v>
      </c>
      <c r="R2164" t="s">
        <v>8325</v>
      </c>
      <c r="S2164">
        <f t="shared" si="333"/>
        <v>41844.557766203703</v>
      </c>
      <c r="T2164" t="str">
        <f t="shared" si="330"/>
        <v>7/24/2014</v>
      </c>
      <c r="U2164">
        <f t="shared" si="334"/>
        <v>41813.766099537039</v>
      </c>
      <c r="V2164" t="str">
        <f t="shared" si="335"/>
        <v>6/23/2014</v>
      </c>
      <c r="W2164">
        <f t="shared" si="336"/>
        <v>2014</v>
      </c>
      <c r="X2164">
        <f t="shared" si="337"/>
        <v>2014</v>
      </c>
      <c r="Y2164">
        <f t="shared" si="338"/>
        <v>6</v>
      </c>
      <c r="Z2164" t="str">
        <f t="shared" si="339"/>
        <v>June</v>
      </c>
    </row>
    <row r="2165" spans="1:26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1"/>
        <v>1.3220000000000001</v>
      </c>
      <c r="P2165" s="6">
        <f t="shared" si="332"/>
        <v>75.11363636363636</v>
      </c>
      <c r="Q2165" t="s">
        <v>8324</v>
      </c>
      <c r="R2165" t="s">
        <v>8325</v>
      </c>
      <c r="S2165">
        <f t="shared" si="333"/>
        <v>42162.951388888883</v>
      </c>
      <c r="T2165" t="str">
        <f t="shared" si="330"/>
        <v>6/7/2015</v>
      </c>
      <c r="U2165">
        <f t="shared" si="334"/>
        <v>42111.899537037039</v>
      </c>
      <c r="V2165" t="str">
        <f t="shared" si="335"/>
        <v>4/17/2015</v>
      </c>
      <c r="W2165">
        <f t="shared" si="336"/>
        <v>2015</v>
      </c>
      <c r="X2165">
        <f t="shared" si="337"/>
        <v>2015</v>
      </c>
      <c r="Y2165">
        <f t="shared" si="338"/>
        <v>4</v>
      </c>
      <c r="Z2165" t="str">
        <f t="shared" si="339"/>
        <v>April</v>
      </c>
    </row>
    <row r="2166" spans="1:26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1"/>
        <v>1.0263636363636364</v>
      </c>
      <c r="P2166" s="6">
        <f t="shared" si="332"/>
        <v>68.01204819277109</v>
      </c>
      <c r="Q2166" t="s">
        <v>8324</v>
      </c>
      <c r="R2166" t="s">
        <v>8325</v>
      </c>
      <c r="S2166">
        <f t="shared" si="333"/>
        <v>42545.957638888889</v>
      </c>
      <c r="T2166" t="str">
        <f t="shared" si="330"/>
        <v>6/24/2016</v>
      </c>
      <c r="U2166">
        <f t="shared" si="334"/>
        <v>42515.71775462963</v>
      </c>
      <c r="V2166" t="str">
        <f t="shared" si="335"/>
        <v>5/25/2016</v>
      </c>
      <c r="W2166">
        <f t="shared" si="336"/>
        <v>2016</v>
      </c>
      <c r="X2166">
        <f t="shared" si="337"/>
        <v>2016</v>
      </c>
      <c r="Y2166">
        <f t="shared" si="338"/>
        <v>5</v>
      </c>
      <c r="Z2166" t="str">
        <f t="shared" si="339"/>
        <v>May</v>
      </c>
    </row>
    <row r="2167" spans="1:26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1"/>
        <v>1.3864000000000001</v>
      </c>
      <c r="P2167" s="6">
        <f t="shared" si="332"/>
        <v>29.623931623931625</v>
      </c>
      <c r="Q2167" t="s">
        <v>8324</v>
      </c>
      <c r="R2167" t="s">
        <v>8325</v>
      </c>
      <c r="S2167">
        <f t="shared" si="333"/>
        <v>42468.417071759257</v>
      </c>
      <c r="T2167" t="str">
        <f t="shared" si="330"/>
        <v>4/8/2016</v>
      </c>
      <c r="U2167">
        <f t="shared" si="334"/>
        <v>42438.667071759264</v>
      </c>
      <c r="V2167" t="str">
        <f t="shared" si="335"/>
        <v>3/9/2016</v>
      </c>
      <c r="W2167">
        <f t="shared" si="336"/>
        <v>2016</v>
      </c>
      <c r="X2167">
        <f t="shared" si="337"/>
        <v>2016</v>
      </c>
      <c r="Y2167">
        <f t="shared" si="338"/>
        <v>3</v>
      </c>
      <c r="Z2167" t="str">
        <f t="shared" si="339"/>
        <v>March</v>
      </c>
    </row>
    <row r="2168" spans="1:26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1"/>
        <v>1.466</v>
      </c>
      <c r="P2168" s="6">
        <f t="shared" si="332"/>
        <v>91.625</v>
      </c>
      <c r="Q2168" t="s">
        <v>8324</v>
      </c>
      <c r="R2168" t="s">
        <v>8325</v>
      </c>
      <c r="S2168">
        <f t="shared" si="333"/>
        <v>41978.671504629623</v>
      </c>
      <c r="T2168" t="str">
        <f t="shared" si="330"/>
        <v>12/5/2014</v>
      </c>
      <c r="U2168">
        <f t="shared" si="334"/>
        <v>41933.838171296295</v>
      </c>
      <c r="V2168" t="str">
        <f t="shared" si="335"/>
        <v>10/21/2014</v>
      </c>
      <c r="W2168">
        <f t="shared" si="336"/>
        <v>2014</v>
      </c>
      <c r="X2168">
        <f t="shared" si="337"/>
        <v>2014</v>
      </c>
      <c r="Y2168">
        <f t="shared" si="338"/>
        <v>10</v>
      </c>
      <c r="Z2168" t="str">
        <f t="shared" si="339"/>
        <v>Oct</v>
      </c>
    </row>
    <row r="2169" spans="1:26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1"/>
        <v>1.2</v>
      </c>
      <c r="P2169" s="6">
        <f t="shared" si="332"/>
        <v>22.5</v>
      </c>
      <c r="Q2169" t="s">
        <v>8324</v>
      </c>
      <c r="R2169" t="s">
        <v>8325</v>
      </c>
      <c r="S2169">
        <f t="shared" si="333"/>
        <v>41166.858067129629</v>
      </c>
      <c r="T2169" t="str">
        <f t="shared" si="330"/>
        <v>9/14/2012</v>
      </c>
      <c r="U2169">
        <f t="shared" si="334"/>
        <v>41153.066400462965</v>
      </c>
      <c r="V2169" t="str">
        <f t="shared" si="335"/>
        <v>9/1/2012</v>
      </c>
      <c r="W2169">
        <f t="shared" si="336"/>
        <v>2012</v>
      </c>
      <c r="X2169">
        <f t="shared" si="337"/>
        <v>2012</v>
      </c>
      <c r="Y2169">
        <f t="shared" si="338"/>
        <v>9</v>
      </c>
      <c r="Z2169" t="str">
        <f t="shared" si="339"/>
        <v>Sept</v>
      </c>
    </row>
    <row r="2170" spans="1:26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1"/>
        <v>1.215816111111111</v>
      </c>
      <c r="P2170" s="6">
        <f t="shared" si="332"/>
        <v>64.366735294117646</v>
      </c>
      <c r="Q2170" t="s">
        <v>8324</v>
      </c>
      <c r="R2170" t="s">
        <v>8325</v>
      </c>
      <c r="S2170">
        <f t="shared" si="333"/>
        <v>42775.999999999993</v>
      </c>
      <c r="T2170" t="str">
        <f t="shared" si="330"/>
        <v>2/10/2017</v>
      </c>
      <c r="U2170">
        <f t="shared" si="334"/>
        <v>42745.600243055553</v>
      </c>
      <c r="V2170" t="str">
        <f t="shared" si="335"/>
        <v>1/10/2017</v>
      </c>
      <c r="W2170">
        <f t="shared" si="336"/>
        <v>2017</v>
      </c>
      <c r="X2170">
        <f t="shared" si="337"/>
        <v>2017</v>
      </c>
      <c r="Y2170">
        <f t="shared" si="338"/>
        <v>1</v>
      </c>
      <c r="Z2170" t="str">
        <f t="shared" si="339"/>
        <v>Jan</v>
      </c>
    </row>
    <row r="2171" spans="1:26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1"/>
        <v>1</v>
      </c>
      <c r="P2171" s="6">
        <f t="shared" si="332"/>
        <v>21.857142857142858</v>
      </c>
      <c r="Q2171" t="s">
        <v>8324</v>
      </c>
      <c r="R2171" t="s">
        <v>8325</v>
      </c>
      <c r="S2171">
        <f t="shared" si="333"/>
        <v>42796.492488425924</v>
      </c>
      <c r="T2171" t="str">
        <f t="shared" si="330"/>
        <v>3/2/2017</v>
      </c>
      <c r="U2171">
        <f t="shared" si="334"/>
        <v>42793.700821759259</v>
      </c>
      <c r="V2171" t="str">
        <f t="shared" si="335"/>
        <v>2/27/2017</v>
      </c>
      <c r="W2171">
        <f t="shared" si="336"/>
        <v>2017</v>
      </c>
      <c r="X2171">
        <f t="shared" si="337"/>
        <v>2017</v>
      </c>
      <c r="Y2171">
        <f t="shared" si="338"/>
        <v>2</v>
      </c>
      <c r="Z2171" t="str">
        <f t="shared" si="339"/>
        <v>Feb</v>
      </c>
    </row>
    <row r="2172" spans="1:26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1"/>
        <v>1.8085714285714285</v>
      </c>
      <c r="P2172" s="6">
        <f t="shared" si="332"/>
        <v>33.315789473684212</v>
      </c>
      <c r="Q2172" t="s">
        <v>8324</v>
      </c>
      <c r="R2172" t="s">
        <v>8325</v>
      </c>
      <c r="S2172">
        <f t="shared" si="333"/>
        <v>42238.541921296295</v>
      </c>
      <c r="T2172" t="str">
        <f t="shared" si="330"/>
        <v>8/22/2015</v>
      </c>
      <c r="U2172">
        <f t="shared" si="334"/>
        <v>42198.750254629631</v>
      </c>
      <c r="V2172" t="str">
        <f t="shared" si="335"/>
        <v>7/13/2015</v>
      </c>
      <c r="W2172">
        <f t="shared" si="336"/>
        <v>2015</v>
      </c>
      <c r="X2172">
        <f t="shared" si="337"/>
        <v>2015</v>
      </c>
      <c r="Y2172">
        <f t="shared" si="338"/>
        <v>7</v>
      </c>
      <c r="Z2172" t="str">
        <f t="shared" si="339"/>
        <v>July</v>
      </c>
    </row>
    <row r="2173" spans="1:26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1"/>
        <v>1.0607500000000001</v>
      </c>
      <c r="P2173" s="6">
        <f t="shared" si="332"/>
        <v>90.276595744680847</v>
      </c>
      <c r="Q2173" t="s">
        <v>8324</v>
      </c>
      <c r="R2173" t="s">
        <v>8325</v>
      </c>
      <c r="S2173">
        <f t="shared" si="333"/>
        <v>42176.999999999993</v>
      </c>
      <c r="T2173" t="str">
        <f t="shared" si="330"/>
        <v>6/22/2015</v>
      </c>
      <c r="U2173">
        <f t="shared" si="334"/>
        <v>42141.95711805555</v>
      </c>
      <c r="V2173" t="str">
        <f t="shared" si="335"/>
        <v>5/17/2015</v>
      </c>
      <c r="W2173">
        <f t="shared" si="336"/>
        <v>2015</v>
      </c>
      <c r="X2173">
        <f t="shared" si="337"/>
        <v>2015</v>
      </c>
      <c r="Y2173">
        <f t="shared" si="338"/>
        <v>5</v>
      </c>
      <c r="Z2173" t="str">
        <f t="shared" si="339"/>
        <v>May</v>
      </c>
    </row>
    <row r="2174" spans="1:26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1"/>
        <v>1</v>
      </c>
      <c r="P2174" s="6">
        <f t="shared" si="332"/>
        <v>76.92307692307692</v>
      </c>
      <c r="Q2174" t="s">
        <v>8324</v>
      </c>
      <c r="R2174" t="s">
        <v>8325</v>
      </c>
      <c r="S2174">
        <f t="shared" si="333"/>
        <v>42112.371759259251</v>
      </c>
      <c r="T2174" t="str">
        <f t="shared" si="330"/>
        <v>4/18/2015</v>
      </c>
      <c r="U2174">
        <f t="shared" si="334"/>
        <v>42082.580092592587</v>
      </c>
      <c r="V2174" t="str">
        <f t="shared" si="335"/>
        <v>3/19/2015</v>
      </c>
      <c r="W2174">
        <f t="shared" si="336"/>
        <v>2015</v>
      </c>
      <c r="X2174">
        <f t="shared" si="337"/>
        <v>2015</v>
      </c>
      <c r="Y2174">
        <f t="shared" si="338"/>
        <v>3</v>
      </c>
      <c r="Z2174" t="str">
        <f t="shared" si="339"/>
        <v>March</v>
      </c>
    </row>
    <row r="2175" spans="1:26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1"/>
        <v>1.2692857142857144</v>
      </c>
      <c r="P2175" s="6">
        <f t="shared" si="332"/>
        <v>59.233333333333334</v>
      </c>
      <c r="Q2175" t="s">
        <v>8324</v>
      </c>
      <c r="R2175" t="s">
        <v>8325</v>
      </c>
      <c r="S2175">
        <f t="shared" si="333"/>
        <v>41526.957638888889</v>
      </c>
      <c r="T2175" t="str">
        <f t="shared" si="330"/>
        <v>9/9/2013</v>
      </c>
      <c r="U2175">
        <f t="shared" si="334"/>
        <v>41495.692627314813</v>
      </c>
      <c r="V2175" t="str">
        <f t="shared" si="335"/>
        <v>8/9/2013</v>
      </c>
      <c r="W2175">
        <f t="shared" si="336"/>
        <v>2013</v>
      </c>
      <c r="X2175">
        <f t="shared" si="337"/>
        <v>2013</v>
      </c>
      <c r="Y2175">
        <f t="shared" si="338"/>
        <v>8</v>
      </c>
      <c r="Z2175" t="str">
        <f t="shared" si="339"/>
        <v>Aug</v>
      </c>
    </row>
    <row r="2176" spans="1:26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1"/>
        <v>1.0297499999999999</v>
      </c>
      <c r="P2176" s="6">
        <f t="shared" si="332"/>
        <v>65.38095238095238</v>
      </c>
      <c r="Q2176" t="s">
        <v>8324</v>
      </c>
      <c r="R2176" t="s">
        <v>8325</v>
      </c>
      <c r="S2176">
        <f t="shared" si="333"/>
        <v>42495.334571759253</v>
      </c>
      <c r="T2176" t="str">
        <f t="shared" si="330"/>
        <v>5/5/2016</v>
      </c>
      <c r="U2176">
        <f t="shared" si="334"/>
        <v>42465.542905092589</v>
      </c>
      <c r="V2176" t="str">
        <f t="shared" si="335"/>
        <v>4/5/2016</v>
      </c>
      <c r="W2176">
        <f t="shared" si="336"/>
        <v>2016</v>
      </c>
      <c r="X2176">
        <f t="shared" si="337"/>
        <v>2016</v>
      </c>
      <c r="Y2176">
        <f t="shared" si="338"/>
        <v>4</v>
      </c>
      <c r="Z2176" t="str">
        <f t="shared" si="339"/>
        <v>April</v>
      </c>
    </row>
    <row r="2177" spans="1:26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1"/>
        <v>2.5</v>
      </c>
      <c r="P2177" s="6">
        <f t="shared" si="332"/>
        <v>67.307692307692307</v>
      </c>
      <c r="Q2177" t="s">
        <v>8324</v>
      </c>
      <c r="R2177" t="s">
        <v>8325</v>
      </c>
      <c r="S2177">
        <f t="shared" si="333"/>
        <v>42571.800763888888</v>
      </c>
      <c r="T2177" t="str">
        <f t="shared" si="330"/>
        <v>7/20/2016</v>
      </c>
      <c r="U2177">
        <f t="shared" si="334"/>
        <v>42565.009097222224</v>
      </c>
      <c r="V2177" t="str">
        <f t="shared" si="335"/>
        <v>7/14/2016</v>
      </c>
      <c r="W2177">
        <f t="shared" si="336"/>
        <v>2016</v>
      </c>
      <c r="X2177">
        <f t="shared" si="337"/>
        <v>2016</v>
      </c>
      <c r="Y2177">
        <f t="shared" si="338"/>
        <v>7</v>
      </c>
      <c r="Z2177" t="str">
        <f t="shared" si="339"/>
        <v>July</v>
      </c>
    </row>
    <row r="2178" spans="1:26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1"/>
        <v>1.2602</v>
      </c>
      <c r="P2178" s="6">
        <f t="shared" si="332"/>
        <v>88.74647887323944</v>
      </c>
      <c r="Q2178" t="s">
        <v>8324</v>
      </c>
      <c r="R2178" t="s">
        <v>8325</v>
      </c>
      <c r="S2178">
        <f t="shared" si="333"/>
        <v>42126.424872685187</v>
      </c>
      <c r="T2178" t="str">
        <f t="shared" ref="T2178:T2241" si="340">TEXT(S2178,"m/d/yyyy")</f>
        <v>5/2/2015</v>
      </c>
      <c r="U2178">
        <f t="shared" si="334"/>
        <v>42096.633206018523</v>
      </c>
      <c r="V2178" t="str">
        <f t="shared" si="335"/>
        <v>4/2/2015</v>
      </c>
      <c r="W2178">
        <f t="shared" si="336"/>
        <v>2015</v>
      </c>
      <c r="X2178">
        <f t="shared" si="337"/>
        <v>2015</v>
      </c>
      <c r="Y2178">
        <f t="shared" si="338"/>
        <v>4</v>
      </c>
      <c r="Z2178" t="str">
        <f t="shared" si="339"/>
        <v>April</v>
      </c>
    </row>
    <row r="2179" spans="1:26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1">E2179/D2179</f>
        <v>1.0012000000000001</v>
      </c>
      <c r="P2179" s="6">
        <f t="shared" ref="P2179:P2242" si="342">E2179/L2179</f>
        <v>65.868421052631575</v>
      </c>
      <c r="Q2179" t="s">
        <v>8324</v>
      </c>
      <c r="R2179" t="s">
        <v>8325</v>
      </c>
      <c r="S2179">
        <f t="shared" ref="S2179:S2242" si="343">(((I2179/60)/60)/24)+DATE(1970,1,1)+(-5/24)</f>
        <v>42527.042442129627</v>
      </c>
      <c r="T2179" t="str">
        <f t="shared" si="340"/>
        <v>6/6/2016</v>
      </c>
      <c r="U2179">
        <f t="shared" ref="U2179:U2242" si="344">(((J2179/60)/60)/24)+DATE(1970,1,1)</f>
        <v>42502.250775462962</v>
      </c>
      <c r="V2179" t="str">
        <f t="shared" ref="V2179:V2242" si="345">TEXT(U2179,"m/d/yyyy")</f>
        <v>5/12/2016</v>
      </c>
      <c r="W2179">
        <f t="shared" ref="W2179:W2242" si="346">YEAR(T2179)</f>
        <v>2016</v>
      </c>
      <c r="X2179">
        <f t="shared" ref="X2179:X2242" si="347">YEAR(V2179)</f>
        <v>2016</v>
      </c>
      <c r="Y2179">
        <f t="shared" ref="Y2179:Y2242" si="348">MONTH(V2179)</f>
        <v>5</v>
      </c>
      <c r="Z2179" t="str">
        <f t="shared" ref="Z2179:Z2242" si="349">VLOOKUP(Y2179, $AB$2:$AC$13, 2, FALSE)</f>
        <v>May</v>
      </c>
    </row>
    <row r="2180" spans="1:26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1"/>
        <v>1.3864000000000001</v>
      </c>
      <c r="P2180" s="6">
        <f t="shared" si="342"/>
        <v>40.349243306169967</v>
      </c>
      <c r="Q2180" t="s">
        <v>8324</v>
      </c>
      <c r="R2180" t="s">
        <v>8325</v>
      </c>
      <c r="S2180">
        <f t="shared" si="343"/>
        <v>42753.428206018514</v>
      </c>
      <c r="T2180" t="str">
        <f t="shared" si="340"/>
        <v>1/18/2017</v>
      </c>
      <c r="U2180">
        <f t="shared" si="344"/>
        <v>42723.63653935185</v>
      </c>
      <c r="V2180" t="str">
        <f t="shared" si="345"/>
        <v>12/19/2016</v>
      </c>
      <c r="W2180">
        <f t="shared" si="346"/>
        <v>2017</v>
      </c>
      <c r="X2180">
        <f t="shared" si="347"/>
        <v>2016</v>
      </c>
      <c r="Y2180">
        <f t="shared" si="348"/>
        <v>12</v>
      </c>
      <c r="Z2180" t="str">
        <f t="shared" si="349"/>
        <v>Dec</v>
      </c>
    </row>
    <row r="2181" spans="1:26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1"/>
        <v>1.6140000000000001</v>
      </c>
      <c r="P2181" s="6">
        <f t="shared" si="342"/>
        <v>76.857142857142861</v>
      </c>
      <c r="Q2181" t="s">
        <v>8324</v>
      </c>
      <c r="R2181" t="s">
        <v>8325</v>
      </c>
      <c r="S2181">
        <f t="shared" si="343"/>
        <v>42104.962870370371</v>
      </c>
      <c r="T2181" t="str">
        <f t="shared" si="340"/>
        <v>4/10/2015</v>
      </c>
      <c r="U2181">
        <f t="shared" si="344"/>
        <v>42075.171203703707</v>
      </c>
      <c r="V2181" t="str">
        <f t="shared" si="345"/>
        <v>3/12/2015</v>
      </c>
      <c r="W2181">
        <f t="shared" si="346"/>
        <v>2015</v>
      </c>
      <c r="X2181">
        <f t="shared" si="347"/>
        <v>2015</v>
      </c>
      <c r="Y2181">
        <f t="shared" si="348"/>
        <v>3</v>
      </c>
      <c r="Z2181" t="str">
        <f t="shared" si="349"/>
        <v>March</v>
      </c>
    </row>
    <row r="2182" spans="1:26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1"/>
        <v>1.071842</v>
      </c>
      <c r="P2182" s="6">
        <f t="shared" si="342"/>
        <v>68.707820512820518</v>
      </c>
      <c r="Q2182" t="s">
        <v>8324</v>
      </c>
      <c r="R2182" t="s">
        <v>8325</v>
      </c>
      <c r="S2182">
        <f t="shared" si="343"/>
        <v>42321.503101851849</v>
      </c>
      <c r="T2182" t="str">
        <f t="shared" si="340"/>
        <v>11/13/2015</v>
      </c>
      <c r="U2182">
        <f t="shared" si="344"/>
        <v>42279.669768518521</v>
      </c>
      <c r="V2182" t="str">
        <f t="shared" si="345"/>
        <v>10/2/2015</v>
      </c>
      <c r="W2182">
        <f t="shared" si="346"/>
        <v>2015</v>
      </c>
      <c r="X2182">
        <f t="shared" si="347"/>
        <v>2015</v>
      </c>
      <c r="Y2182">
        <f t="shared" si="348"/>
        <v>10</v>
      </c>
      <c r="Z2182" t="str">
        <f t="shared" si="349"/>
        <v>Oct</v>
      </c>
    </row>
    <row r="2183" spans="1:26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1"/>
        <v>1.5309999999999999</v>
      </c>
      <c r="P2183" s="6">
        <f t="shared" si="342"/>
        <v>57.773584905660378</v>
      </c>
      <c r="Q2183" t="s">
        <v>8332</v>
      </c>
      <c r="R2183" t="s">
        <v>8350</v>
      </c>
      <c r="S2183">
        <f t="shared" si="343"/>
        <v>42786.796909722216</v>
      </c>
      <c r="T2183" t="str">
        <f t="shared" si="340"/>
        <v>2/20/2017</v>
      </c>
      <c r="U2183">
        <f t="shared" si="344"/>
        <v>42773.005243055552</v>
      </c>
      <c r="V2183" t="str">
        <f t="shared" si="345"/>
        <v>2/7/2017</v>
      </c>
      <c r="W2183">
        <f t="shared" si="346"/>
        <v>2017</v>
      </c>
      <c r="X2183">
        <f t="shared" si="347"/>
        <v>2017</v>
      </c>
      <c r="Y2183">
        <f t="shared" si="348"/>
        <v>2</v>
      </c>
      <c r="Z2183" t="str">
        <f t="shared" si="349"/>
        <v>Feb</v>
      </c>
    </row>
    <row r="2184" spans="1:26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1"/>
        <v>5.2416666666666663</v>
      </c>
      <c r="P2184" s="6">
        <f t="shared" si="342"/>
        <v>44.171348314606739</v>
      </c>
      <c r="Q2184" t="s">
        <v>8332</v>
      </c>
      <c r="R2184" t="s">
        <v>8350</v>
      </c>
      <c r="S2184">
        <f t="shared" si="343"/>
        <v>41914.692418981482</v>
      </c>
      <c r="T2184" t="str">
        <f t="shared" si="340"/>
        <v>10/2/2014</v>
      </c>
      <c r="U2184">
        <f t="shared" si="344"/>
        <v>41879.900752314818</v>
      </c>
      <c r="V2184" t="str">
        <f t="shared" si="345"/>
        <v>8/28/2014</v>
      </c>
      <c r="W2184">
        <f t="shared" si="346"/>
        <v>2014</v>
      </c>
      <c r="X2184">
        <f t="shared" si="347"/>
        <v>2014</v>
      </c>
      <c r="Y2184">
        <f t="shared" si="348"/>
        <v>8</v>
      </c>
      <c r="Z2184" t="str">
        <f t="shared" si="349"/>
        <v>Aug</v>
      </c>
    </row>
    <row r="2185" spans="1:26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1"/>
        <v>4.8927777777777779</v>
      </c>
      <c r="P2185" s="6">
        <f t="shared" si="342"/>
        <v>31.566308243727597</v>
      </c>
      <c r="Q2185" t="s">
        <v>8332</v>
      </c>
      <c r="R2185" t="s">
        <v>8350</v>
      </c>
      <c r="S2185">
        <f t="shared" si="343"/>
        <v>42774.999999999993</v>
      </c>
      <c r="T2185" t="str">
        <f t="shared" si="340"/>
        <v>2/9/2017</v>
      </c>
      <c r="U2185">
        <f t="shared" si="344"/>
        <v>42745.365474537044</v>
      </c>
      <c r="V2185" t="str">
        <f t="shared" si="345"/>
        <v>1/10/2017</v>
      </c>
      <c r="W2185">
        <f t="shared" si="346"/>
        <v>2017</v>
      </c>
      <c r="X2185">
        <f t="shared" si="347"/>
        <v>2017</v>
      </c>
      <c r="Y2185">
        <f t="shared" si="348"/>
        <v>1</v>
      </c>
      <c r="Z2185" t="str">
        <f t="shared" si="349"/>
        <v>Jan</v>
      </c>
    </row>
    <row r="2186" spans="1:26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1"/>
        <v>2.8473999999999999</v>
      </c>
      <c r="P2186" s="6">
        <f t="shared" si="342"/>
        <v>107.04511278195488</v>
      </c>
      <c r="Q2186" t="s">
        <v>8332</v>
      </c>
      <c r="R2186" t="s">
        <v>8350</v>
      </c>
      <c r="S2186">
        <f t="shared" si="343"/>
        <v>42394.458333333336</v>
      </c>
      <c r="T2186" t="str">
        <f t="shared" si="340"/>
        <v>1/25/2016</v>
      </c>
      <c r="U2186">
        <f t="shared" si="344"/>
        <v>42380.690289351856</v>
      </c>
      <c r="V2186" t="str">
        <f t="shared" si="345"/>
        <v>1/11/2016</v>
      </c>
      <c r="W2186">
        <f t="shared" si="346"/>
        <v>2016</v>
      </c>
      <c r="X2186">
        <f t="shared" si="347"/>
        <v>2016</v>
      </c>
      <c r="Y2186">
        <f t="shared" si="348"/>
        <v>1</v>
      </c>
      <c r="Z2186" t="str">
        <f t="shared" si="349"/>
        <v>Jan</v>
      </c>
    </row>
    <row r="2187" spans="1:26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1"/>
        <v>18.569700000000001</v>
      </c>
      <c r="P2187" s="6">
        <f t="shared" si="342"/>
        <v>149.03451043338683</v>
      </c>
      <c r="Q2187" t="s">
        <v>8332</v>
      </c>
      <c r="R2187" t="s">
        <v>8350</v>
      </c>
      <c r="S2187">
        <f t="shared" si="343"/>
        <v>41359.141655092593</v>
      </c>
      <c r="T2187" t="str">
        <f t="shared" si="340"/>
        <v>3/26/2013</v>
      </c>
      <c r="U2187">
        <f t="shared" si="344"/>
        <v>41319.349988425929</v>
      </c>
      <c r="V2187" t="str">
        <f t="shared" si="345"/>
        <v>2/14/2013</v>
      </c>
      <c r="W2187">
        <f t="shared" si="346"/>
        <v>2013</v>
      </c>
      <c r="X2187">
        <f t="shared" si="347"/>
        <v>2013</v>
      </c>
      <c r="Y2187">
        <f t="shared" si="348"/>
        <v>2</v>
      </c>
      <c r="Z2187" t="str">
        <f t="shared" si="349"/>
        <v>Feb</v>
      </c>
    </row>
    <row r="2188" spans="1:26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1"/>
        <v>1.0967499999999999</v>
      </c>
      <c r="P2188" s="6">
        <f t="shared" si="342"/>
        <v>55.956632653061227</v>
      </c>
      <c r="Q2188" t="s">
        <v>8332</v>
      </c>
      <c r="R2188" t="s">
        <v>8350</v>
      </c>
      <c r="S2188">
        <f t="shared" si="343"/>
        <v>42619.874999999993</v>
      </c>
      <c r="T2188" t="str">
        <f t="shared" si="340"/>
        <v>9/6/2016</v>
      </c>
      <c r="U2188">
        <f t="shared" si="344"/>
        <v>42583.615081018521</v>
      </c>
      <c r="V2188" t="str">
        <f t="shared" si="345"/>
        <v>8/1/2016</v>
      </c>
      <c r="W2188">
        <f t="shared" si="346"/>
        <v>2016</v>
      </c>
      <c r="X2188">
        <f t="shared" si="347"/>
        <v>2016</v>
      </c>
      <c r="Y2188">
        <f t="shared" si="348"/>
        <v>8</v>
      </c>
      <c r="Z2188" t="str">
        <f t="shared" si="349"/>
        <v>Aug</v>
      </c>
    </row>
    <row r="2189" spans="1:26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1"/>
        <v>10.146425000000001</v>
      </c>
      <c r="P2189" s="6">
        <f t="shared" si="342"/>
        <v>56.970381807973048</v>
      </c>
      <c r="Q2189" t="s">
        <v>8332</v>
      </c>
      <c r="R2189" t="s">
        <v>8350</v>
      </c>
      <c r="S2189">
        <f t="shared" si="343"/>
        <v>42096.957638888889</v>
      </c>
      <c r="T2189" t="str">
        <f t="shared" si="340"/>
        <v>4/2/2015</v>
      </c>
      <c r="U2189">
        <f t="shared" si="344"/>
        <v>42068.209097222221</v>
      </c>
      <c r="V2189" t="str">
        <f t="shared" si="345"/>
        <v>3/5/2015</v>
      </c>
      <c r="W2189">
        <f t="shared" si="346"/>
        <v>2015</v>
      </c>
      <c r="X2189">
        <f t="shared" si="347"/>
        <v>2015</v>
      </c>
      <c r="Y2189">
        <f t="shared" si="348"/>
        <v>3</v>
      </c>
      <c r="Z2189" t="str">
        <f t="shared" si="349"/>
        <v>March</v>
      </c>
    </row>
    <row r="2190" spans="1:26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1"/>
        <v>4.1217692027666546</v>
      </c>
      <c r="P2190" s="6">
        <f t="shared" si="342"/>
        <v>44.056420233463037</v>
      </c>
      <c r="Q2190" t="s">
        <v>8332</v>
      </c>
      <c r="R2190" t="s">
        <v>8350</v>
      </c>
      <c r="S2190">
        <f t="shared" si="343"/>
        <v>42668.499999999993</v>
      </c>
      <c r="T2190" t="str">
        <f t="shared" si="340"/>
        <v>10/25/2016</v>
      </c>
      <c r="U2190">
        <f t="shared" si="344"/>
        <v>42633.586122685185</v>
      </c>
      <c r="V2190" t="str">
        <f t="shared" si="345"/>
        <v>9/20/2016</v>
      </c>
      <c r="W2190">
        <f t="shared" si="346"/>
        <v>2016</v>
      </c>
      <c r="X2190">
        <f t="shared" si="347"/>
        <v>2016</v>
      </c>
      <c r="Y2190">
        <f t="shared" si="348"/>
        <v>9</v>
      </c>
      <c r="Z2190" t="str">
        <f t="shared" si="349"/>
        <v>Sept</v>
      </c>
    </row>
    <row r="2191" spans="1:26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1"/>
        <v>5.0324999999999998</v>
      </c>
      <c r="P2191" s="6">
        <f t="shared" si="342"/>
        <v>68.625</v>
      </c>
      <c r="Q2191" t="s">
        <v>8332</v>
      </c>
      <c r="R2191" t="s">
        <v>8350</v>
      </c>
      <c r="S2191">
        <f t="shared" si="343"/>
        <v>42481.708333333336</v>
      </c>
      <c r="T2191" t="str">
        <f t="shared" si="340"/>
        <v>4/21/2016</v>
      </c>
      <c r="U2191">
        <f t="shared" si="344"/>
        <v>42467.788194444445</v>
      </c>
      <c r="V2191" t="str">
        <f t="shared" si="345"/>
        <v>4/7/2016</v>
      </c>
      <c r="W2191">
        <f t="shared" si="346"/>
        <v>2016</v>
      </c>
      <c r="X2191">
        <f t="shared" si="347"/>
        <v>2016</v>
      </c>
      <c r="Y2191">
        <f t="shared" si="348"/>
        <v>4</v>
      </c>
      <c r="Z2191" t="str">
        <f t="shared" si="349"/>
        <v>April</v>
      </c>
    </row>
    <row r="2192" spans="1:26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1"/>
        <v>1.8461052631578947</v>
      </c>
      <c r="P2192" s="6">
        <f t="shared" si="342"/>
        <v>65.318435754189949</v>
      </c>
      <c r="Q2192" t="s">
        <v>8332</v>
      </c>
      <c r="R2192" t="s">
        <v>8350</v>
      </c>
      <c r="S2192">
        <f t="shared" si="343"/>
        <v>42452.082638888889</v>
      </c>
      <c r="T2192" t="str">
        <f t="shared" si="340"/>
        <v>3/23/2016</v>
      </c>
      <c r="U2192">
        <f t="shared" si="344"/>
        <v>42417.625046296293</v>
      </c>
      <c r="V2192" t="str">
        <f t="shared" si="345"/>
        <v>2/17/2016</v>
      </c>
      <c r="W2192">
        <f t="shared" si="346"/>
        <v>2016</v>
      </c>
      <c r="X2192">
        <f t="shared" si="347"/>
        <v>2016</v>
      </c>
      <c r="Y2192">
        <f t="shared" si="348"/>
        <v>2</v>
      </c>
      <c r="Z2192" t="str">
        <f t="shared" si="349"/>
        <v>Feb</v>
      </c>
    </row>
    <row r="2193" spans="1:26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1"/>
        <v>1.1973333333333334</v>
      </c>
      <c r="P2193" s="6">
        <f t="shared" si="342"/>
        <v>35.92</v>
      </c>
      <c r="Q2193" t="s">
        <v>8332</v>
      </c>
      <c r="R2193" t="s">
        <v>8350</v>
      </c>
      <c r="S2193">
        <f t="shared" si="343"/>
        <v>42780.6253125</v>
      </c>
      <c r="T2193" t="str">
        <f t="shared" si="340"/>
        <v>2/14/2017</v>
      </c>
      <c r="U2193">
        <f t="shared" si="344"/>
        <v>42768.833645833336</v>
      </c>
      <c r="V2193" t="str">
        <f t="shared" si="345"/>
        <v>2/2/2017</v>
      </c>
      <c r="W2193">
        <f t="shared" si="346"/>
        <v>2017</v>
      </c>
      <c r="X2193">
        <f t="shared" si="347"/>
        <v>2017</v>
      </c>
      <c r="Y2193">
        <f t="shared" si="348"/>
        <v>2</v>
      </c>
      <c r="Z2193" t="str">
        <f t="shared" si="349"/>
        <v>Feb</v>
      </c>
    </row>
    <row r="2194" spans="1:26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1"/>
        <v>10.812401666666668</v>
      </c>
      <c r="P2194" s="6">
        <f t="shared" si="342"/>
        <v>40.070667078443485</v>
      </c>
      <c r="Q2194" t="s">
        <v>8332</v>
      </c>
      <c r="R2194" t="s">
        <v>8350</v>
      </c>
      <c r="S2194">
        <f t="shared" si="343"/>
        <v>42719.749999999993</v>
      </c>
      <c r="T2194" t="str">
        <f t="shared" si="340"/>
        <v>12/15/2016</v>
      </c>
      <c r="U2194">
        <f t="shared" si="344"/>
        <v>42691.8512037037</v>
      </c>
      <c r="V2194" t="str">
        <f t="shared" si="345"/>
        <v>11/17/2016</v>
      </c>
      <c r="W2194">
        <f t="shared" si="346"/>
        <v>2016</v>
      </c>
      <c r="X2194">
        <f t="shared" si="347"/>
        <v>2016</v>
      </c>
      <c r="Y2194">
        <f t="shared" si="348"/>
        <v>11</v>
      </c>
      <c r="Z2194" t="str">
        <f t="shared" si="349"/>
        <v>Nov</v>
      </c>
    </row>
    <row r="2195" spans="1:26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1"/>
        <v>4.5237333333333334</v>
      </c>
      <c r="P2195" s="6">
        <f t="shared" si="342"/>
        <v>75.647714604236342</v>
      </c>
      <c r="Q2195" t="s">
        <v>8332</v>
      </c>
      <c r="R2195" t="s">
        <v>8350</v>
      </c>
      <c r="S2195">
        <f t="shared" si="343"/>
        <v>42694.999305555553</v>
      </c>
      <c r="T2195" t="str">
        <f t="shared" si="340"/>
        <v>11/20/2016</v>
      </c>
      <c r="U2195">
        <f t="shared" si="344"/>
        <v>42664.405925925923</v>
      </c>
      <c r="V2195" t="str">
        <f t="shared" si="345"/>
        <v>10/21/2016</v>
      </c>
      <c r="W2195">
        <f t="shared" si="346"/>
        <v>2016</v>
      </c>
      <c r="X2195">
        <f t="shared" si="347"/>
        <v>2016</v>
      </c>
      <c r="Y2195">
        <f t="shared" si="348"/>
        <v>10</v>
      </c>
      <c r="Z2195" t="str">
        <f t="shared" si="349"/>
        <v>Oct</v>
      </c>
    </row>
    <row r="2196" spans="1:26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1"/>
        <v>5.3737000000000004</v>
      </c>
      <c r="P2196" s="6">
        <f t="shared" si="342"/>
        <v>61.203872437357631</v>
      </c>
      <c r="Q2196" t="s">
        <v>8332</v>
      </c>
      <c r="R2196" t="s">
        <v>8350</v>
      </c>
      <c r="S2196">
        <f t="shared" si="343"/>
        <v>42455.507986111108</v>
      </c>
      <c r="T2196" t="str">
        <f t="shared" si="340"/>
        <v>3/26/2016</v>
      </c>
      <c r="U2196">
        <f t="shared" si="344"/>
        <v>42425.757986111115</v>
      </c>
      <c r="V2196" t="str">
        <f t="shared" si="345"/>
        <v>2/25/2016</v>
      </c>
      <c r="W2196">
        <f t="shared" si="346"/>
        <v>2016</v>
      </c>
      <c r="X2196">
        <f t="shared" si="347"/>
        <v>2016</v>
      </c>
      <c r="Y2196">
        <f t="shared" si="348"/>
        <v>2</v>
      </c>
      <c r="Z2196" t="str">
        <f t="shared" si="349"/>
        <v>Feb</v>
      </c>
    </row>
    <row r="2197" spans="1:26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1"/>
        <v>1.2032608695652174</v>
      </c>
      <c r="P2197" s="6">
        <f t="shared" si="342"/>
        <v>48.130434782608695</v>
      </c>
      <c r="Q2197" t="s">
        <v>8332</v>
      </c>
      <c r="R2197" t="s">
        <v>8350</v>
      </c>
      <c r="S2197">
        <f t="shared" si="343"/>
        <v>42227.563657407409</v>
      </c>
      <c r="T2197" t="str">
        <f t="shared" si="340"/>
        <v>8/11/2015</v>
      </c>
      <c r="U2197">
        <f t="shared" si="344"/>
        <v>42197.771990740745</v>
      </c>
      <c r="V2197" t="str">
        <f t="shared" si="345"/>
        <v>7/12/2015</v>
      </c>
      <c r="W2197">
        <f t="shared" si="346"/>
        <v>2015</v>
      </c>
      <c r="X2197">
        <f t="shared" si="347"/>
        <v>2015</v>
      </c>
      <c r="Y2197">
        <f t="shared" si="348"/>
        <v>7</v>
      </c>
      <c r="Z2197" t="str">
        <f t="shared" si="349"/>
        <v>July</v>
      </c>
    </row>
    <row r="2198" spans="1:26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1"/>
        <v>1.1383571428571428</v>
      </c>
      <c r="P2198" s="6">
        <f t="shared" si="342"/>
        <v>68.106837606837601</v>
      </c>
      <c r="Q2198" t="s">
        <v>8332</v>
      </c>
      <c r="R2198" t="s">
        <v>8350</v>
      </c>
      <c r="S2198">
        <f t="shared" si="343"/>
        <v>42706.083333333336</v>
      </c>
      <c r="T2198" t="str">
        <f t="shared" si="340"/>
        <v>12/2/2016</v>
      </c>
      <c r="U2198">
        <f t="shared" si="344"/>
        <v>42675.487291666665</v>
      </c>
      <c r="V2198" t="str">
        <f t="shared" si="345"/>
        <v>11/1/2016</v>
      </c>
      <c r="W2198">
        <f t="shared" si="346"/>
        <v>2016</v>
      </c>
      <c r="X2198">
        <f t="shared" si="347"/>
        <v>2016</v>
      </c>
      <c r="Y2198">
        <f t="shared" si="348"/>
        <v>11</v>
      </c>
      <c r="Z2198" t="str">
        <f t="shared" si="349"/>
        <v>Nov</v>
      </c>
    </row>
    <row r="2199" spans="1:26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1"/>
        <v>9.5103109999999997</v>
      </c>
      <c r="P2199" s="6">
        <f t="shared" si="342"/>
        <v>65.891300230946882</v>
      </c>
      <c r="Q2199" t="s">
        <v>8332</v>
      </c>
      <c r="R2199" t="s">
        <v>8350</v>
      </c>
      <c r="S2199">
        <f t="shared" si="343"/>
        <v>42063.37568287037</v>
      </c>
      <c r="T2199" t="str">
        <f t="shared" si="340"/>
        <v>2/28/2015</v>
      </c>
      <c r="U2199">
        <f t="shared" si="344"/>
        <v>42033.584016203706</v>
      </c>
      <c r="V2199" t="str">
        <f t="shared" si="345"/>
        <v>1/29/2015</v>
      </c>
      <c r="W2199">
        <f t="shared" si="346"/>
        <v>2015</v>
      </c>
      <c r="X2199">
        <f t="shared" si="347"/>
        <v>2015</v>
      </c>
      <c r="Y2199">
        <f t="shared" si="348"/>
        <v>1</v>
      </c>
      <c r="Z2199" t="str">
        <f t="shared" si="349"/>
        <v>Jan</v>
      </c>
    </row>
    <row r="2200" spans="1:26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1"/>
        <v>1.3289249999999999</v>
      </c>
      <c r="P2200" s="6">
        <f t="shared" si="342"/>
        <v>81.654377880184327</v>
      </c>
      <c r="Q2200" t="s">
        <v>8332</v>
      </c>
      <c r="R2200" t="s">
        <v>8350</v>
      </c>
      <c r="S2200">
        <f t="shared" si="343"/>
        <v>42322.347222222219</v>
      </c>
      <c r="T2200" t="str">
        <f t="shared" si="340"/>
        <v>11/14/2015</v>
      </c>
      <c r="U2200">
        <f t="shared" si="344"/>
        <v>42292.513888888891</v>
      </c>
      <c r="V2200" t="str">
        <f t="shared" si="345"/>
        <v>10/15/2015</v>
      </c>
      <c r="W2200">
        <f t="shared" si="346"/>
        <v>2015</v>
      </c>
      <c r="X2200">
        <f t="shared" si="347"/>
        <v>2015</v>
      </c>
      <c r="Y2200">
        <f t="shared" si="348"/>
        <v>10</v>
      </c>
      <c r="Z2200" t="str">
        <f t="shared" si="349"/>
        <v>Oct</v>
      </c>
    </row>
    <row r="2201" spans="1:26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1"/>
        <v>1.4697777777777778</v>
      </c>
      <c r="P2201" s="6">
        <f t="shared" si="342"/>
        <v>52.701195219123505</v>
      </c>
      <c r="Q2201" t="s">
        <v>8332</v>
      </c>
      <c r="R2201" t="s">
        <v>8350</v>
      </c>
      <c r="S2201">
        <f t="shared" si="343"/>
        <v>42292.208310185182</v>
      </c>
      <c r="T2201" t="str">
        <f t="shared" si="340"/>
        <v>10/15/2015</v>
      </c>
      <c r="U2201">
        <f t="shared" si="344"/>
        <v>42262.416643518518</v>
      </c>
      <c r="V2201" t="str">
        <f t="shared" si="345"/>
        <v>9/15/2015</v>
      </c>
      <c r="W2201">
        <f t="shared" si="346"/>
        <v>2015</v>
      </c>
      <c r="X2201">
        <f t="shared" si="347"/>
        <v>2015</v>
      </c>
      <c r="Y2201">
        <f t="shared" si="348"/>
        <v>9</v>
      </c>
      <c r="Z2201" t="str">
        <f t="shared" si="349"/>
        <v>Sept</v>
      </c>
    </row>
    <row r="2202" spans="1:26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1"/>
        <v>5.4215</v>
      </c>
      <c r="P2202" s="6">
        <f t="shared" si="342"/>
        <v>41.228136882129277</v>
      </c>
      <c r="Q2202" t="s">
        <v>8332</v>
      </c>
      <c r="R2202" t="s">
        <v>8350</v>
      </c>
      <c r="S2202">
        <f t="shared" si="343"/>
        <v>42190.916666666664</v>
      </c>
      <c r="T2202" t="str">
        <f t="shared" si="340"/>
        <v>7/5/2015</v>
      </c>
      <c r="U2202">
        <f t="shared" si="344"/>
        <v>42163.625787037032</v>
      </c>
      <c r="V2202" t="str">
        <f t="shared" si="345"/>
        <v>6/8/2015</v>
      </c>
      <c r="W2202">
        <f t="shared" si="346"/>
        <v>2015</v>
      </c>
      <c r="X2202">
        <f t="shared" si="347"/>
        <v>2015</v>
      </c>
      <c r="Y2202">
        <f t="shared" si="348"/>
        <v>6</v>
      </c>
      <c r="Z2202" t="str">
        <f t="shared" si="349"/>
        <v>June</v>
      </c>
    </row>
    <row r="2203" spans="1:26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1"/>
        <v>3.8271818181818182</v>
      </c>
      <c r="P2203" s="6">
        <f t="shared" si="342"/>
        <v>15.035357142857142</v>
      </c>
      <c r="Q2203" t="s">
        <v>8324</v>
      </c>
      <c r="R2203" t="s">
        <v>8329</v>
      </c>
      <c r="S2203">
        <f t="shared" si="343"/>
        <v>41290.638483796298</v>
      </c>
      <c r="T2203" t="str">
        <f t="shared" si="340"/>
        <v>1/16/2013</v>
      </c>
      <c r="U2203">
        <f t="shared" si="344"/>
        <v>41276.846817129634</v>
      </c>
      <c r="V2203" t="str">
        <f t="shared" si="345"/>
        <v>1/2/2013</v>
      </c>
      <c r="W2203">
        <f t="shared" si="346"/>
        <v>2013</v>
      </c>
      <c r="X2203">
        <f t="shared" si="347"/>
        <v>2013</v>
      </c>
      <c r="Y2203">
        <f t="shared" si="348"/>
        <v>1</v>
      </c>
      <c r="Z2203" t="str">
        <f t="shared" si="349"/>
        <v>Jan</v>
      </c>
    </row>
    <row r="2204" spans="1:26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1"/>
        <v>7.0418124999999998</v>
      </c>
      <c r="P2204" s="6">
        <f t="shared" si="342"/>
        <v>39.066920943134534</v>
      </c>
      <c r="Q2204" t="s">
        <v>8324</v>
      </c>
      <c r="R2204" t="s">
        <v>8329</v>
      </c>
      <c r="S2204">
        <f t="shared" si="343"/>
        <v>41214.640833333331</v>
      </c>
      <c r="T2204" t="str">
        <f t="shared" si="340"/>
        <v>11/1/2012</v>
      </c>
      <c r="U2204">
        <f t="shared" si="344"/>
        <v>41184.849166666667</v>
      </c>
      <c r="V2204" t="str">
        <f t="shared" si="345"/>
        <v>10/2/2012</v>
      </c>
      <c r="W2204">
        <f t="shared" si="346"/>
        <v>2012</v>
      </c>
      <c r="X2204">
        <f t="shared" si="347"/>
        <v>2012</v>
      </c>
      <c r="Y2204">
        <f t="shared" si="348"/>
        <v>10</v>
      </c>
      <c r="Z2204" t="str">
        <f t="shared" si="349"/>
        <v>Oct</v>
      </c>
    </row>
    <row r="2205" spans="1:26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1"/>
        <v>1.0954999999999999</v>
      </c>
      <c r="P2205" s="6">
        <f t="shared" si="342"/>
        <v>43.82</v>
      </c>
      <c r="Q2205" t="s">
        <v>8324</v>
      </c>
      <c r="R2205" t="s">
        <v>8329</v>
      </c>
      <c r="S2205">
        <f t="shared" si="343"/>
        <v>42271.651412037034</v>
      </c>
      <c r="T2205" t="str">
        <f t="shared" si="340"/>
        <v>9/24/2015</v>
      </c>
      <c r="U2205">
        <f t="shared" si="344"/>
        <v>42241.85974537037</v>
      </c>
      <c r="V2205" t="str">
        <f t="shared" si="345"/>
        <v>8/25/2015</v>
      </c>
      <c r="W2205">
        <f t="shared" si="346"/>
        <v>2015</v>
      </c>
      <c r="X2205">
        <f t="shared" si="347"/>
        <v>2015</v>
      </c>
      <c r="Y2205">
        <f t="shared" si="348"/>
        <v>8</v>
      </c>
      <c r="Z2205" t="str">
        <f t="shared" si="349"/>
        <v>Aug</v>
      </c>
    </row>
    <row r="2206" spans="1:26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1"/>
        <v>1.3286666666666667</v>
      </c>
      <c r="P2206" s="6">
        <f t="shared" si="342"/>
        <v>27.301369863013697</v>
      </c>
      <c r="Q2206" t="s">
        <v>8324</v>
      </c>
      <c r="R2206" t="s">
        <v>8329</v>
      </c>
      <c r="S2206">
        <f t="shared" si="343"/>
        <v>41342.103229166663</v>
      </c>
      <c r="T2206" t="str">
        <f t="shared" si="340"/>
        <v>3/9/2013</v>
      </c>
      <c r="U2206">
        <f t="shared" si="344"/>
        <v>41312.311562499999</v>
      </c>
      <c r="V2206" t="str">
        <f t="shared" si="345"/>
        <v>2/7/2013</v>
      </c>
      <c r="W2206">
        <f t="shared" si="346"/>
        <v>2013</v>
      </c>
      <c r="X2206">
        <f t="shared" si="347"/>
        <v>2013</v>
      </c>
      <c r="Y2206">
        <f t="shared" si="348"/>
        <v>2</v>
      </c>
      <c r="Z2206" t="str">
        <f t="shared" si="349"/>
        <v>Feb</v>
      </c>
    </row>
    <row r="2207" spans="1:26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1"/>
        <v>1.52</v>
      </c>
      <c r="P2207" s="6">
        <f t="shared" si="342"/>
        <v>42.222222222222221</v>
      </c>
      <c r="Q2207" t="s">
        <v>8324</v>
      </c>
      <c r="R2207" t="s">
        <v>8329</v>
      </c>
      <c r="S2207">
        <f t="shared" si="343"/>
        <v>41061.613298611104</v>
      </c>
      <c r="T2207" t="str">
        <f t="shared" si="340"/>
        <v>6/1/2012</v>
      </c>
      <c r="U2207">
        <f t="shared" si="344"/>
        <v>41031.82163194444</v>
      </c>
      <c r="V2207" t="str">
        <f t="shared" si="345"/>
        <v>5/2/2012</v>
      </c>
      <c r="W2207">
        <f t="shared" si="346"/>
        <v>2012</v>
      </c>
      <c r="X2207">
        <f t="shared" si="347"/>
        <v>2012</v>
      </c>
      <c r="Y2207">
        <f t="shared" si="348"/>
        <v>5</v>
      </c>
      <c r="Z2207" t="str">
        <f t="shared" si="349"/>
        <v>May</v>
      </c>
    </row>
    <row r="2208" spans="1:26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1"/>
        <v>1.0272727272727273</v>
      </c>
      <c r="P2208" s="6">
        <f t="shared" si="342"/>
        <v>33.235294117647058</v>
      </c>
      <c r="Q2208" t="s">
        <v>8324</v>
      </c>
      <c r="R2208" t="s">
        <v>8329</v>
      </c>
      <c r="S2208">
        <f t="shared" si="343"/>
        <v>41015.048888888887</v>
      </c>
      <c r="T2208" t="str">
        <f t="shared" si="340"/>
        <v>4/16/2012</v>
      </c>
      <c r="U2208">
        <f t="shared" si="344"/>
        <v>40997.257222222222</v>
      </c>
      <c r="V2208" t="str">
        <f t="shared" si="345"/>
        <v>3/29/2012</v>
      </c>
      <c r="W2208">
        <f t="shared" si="346"/>
        <v>2012</v>
      </c>
      <c r="X2208">
        <f t="shared" si="347"/>
        <v>2012</v>
      </c>
      <c r="Y2208">
        <f t="shared" si="348"/>
        <v>3</v>
      </c>
      <c r="Z2208" t="str">
        <f t="shared" si="349"/>
        <v>March</v>
      </c>
    </row>
    <row r="2209" spans="1:26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1"/>
        <v>1</v>
      </c>
      <c r="P2209" s="6">
        <f t="shared" si="342"/>
        <v>285.71428571428572</v>
      </c>
      <c r="Q2209" t="s">
        <v>8324</v>
      </c>
      <c r="R2209" t="s">
        <v>8329</v>
      </c>
      <c r="S2209">
        <f t="shared" si="343"/>
        <v>41594.027465277773</v>
      </c>
      <c r="T2209" t="str">
        <f t="shared" si="340"/>
        <v>11/16/2013</v>
      </c>
      <c r="U2209">
        <f t="shared" si="344"/>
        <v>41564.194131944445</v>
      </c>
      <c r="V2209" t="str">
        <f t="shared" si="345"/>
        <v>10/17/2013</v>
      </c>
      <c r="W2209">
        <f t="shared" si="346"/>
        <v>2013</v>
      </c>
      <c r="X2209">
        <f t="shared" si="347"/>
        <v>2013</v>
      </c>
      <c r="Y2209">
        <f t="shared" si="348"/>
        <v>10</v>
      </c>
      <c r="Z2209" t="str">
        <f t="shared" si="349"/>
        <v>Oct</v>
      </c>
    </row>
    <row r="2210" spans="1:26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1"/>
        <v>1.016</v>
      </c>
      <c r="P2210" s="6">
        <f t="shared" si="342"/>
        <v>42.333333333333336</v>
      </c>
      <c r="Q2210" t="s">
        <v>8324</v>
      </c>
      <c r="R2210" t="s">
        <v>8329</v>
      </c>
      <c r="S2210">
        <f t="shared" si="343"/>
        <v>41005.958333333328</v>
      </c>
      <c r="T2210" t="str">
        <f t="shared" si="340"/>
        <v>4/6/2012</v>
      </c>
      <c r="U2210">
        <f t="shared" si="344"/>
        <v>40946.882245370369</v>
      </c>
      <c r="V2210" t="str">
        <f t="shared" si="345"/>
        <v>2/7/2012</v>
      </c>
      <c r="W2210">
        <f t="shared" si="346"/>
        <v>2012</v>
      </c>
      <c r="X2210">
        <f t="shared" si="347"/>
        <v>2012</v>
      </c>
      <c r="Y2210">
        <f t="shared" si="348"/>
        <v>2</v>
      </c>
      <c r="Z2210" t="str">
        <f t="shared" si="349"/>
        <v>Feb</v>
      </c>
    </row>
    <row r="2211" spans="1:26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1"/>
        <v>1.508</v>
      </c>
      <c r="P2211" s="6">
        <f t="shared" si="342"/>
        <v>50.266666666666666</v>
      </c>
      <c r="Q2211" t="s">
        <v>8324</v>
      </c>
      <c r="R2211" t="s">
        <v>8329</v>
      </c>
      <c r="S2211">
        <f t="shared" si="343"/>
        <v>41743.75</v>
      </c>
      <c r="T2211" t="str">
        <f t="shared" si="340"/>
        <v>4/14/2014</v>
      </c>
      <c r="U2211">
        <f t="shared" si="344"/>
        <v>41732.479675925926</v>
      </c>
      <c r="V2211" t="str">
        <f t="shared" si="345"/>
        <v>4/3/2014</v>
      </c>
      <c r="W2211">
        <f t="shared" si="346"/>
        <v>2014</v>
      </c>
      <c r="X2211">
        <f t="shared" si="347"/>
        <v>2014</v>
      </c>
      <c r="Y2211">
        <f t="shared" si="348"/>
        <v>4</v>
      </c>
      <c r="Z2211" t="str">
        <f t="shared" si="349"/>
        <v>April</v>
      </c>
    </row>
    <row r="2212" spans="1:26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1"/>
        <v>1.11425</v>
      </c>
      <c r="P2212" s="6">
        <f t="shared" si="342"/>
        <v>61.902777777777779</v>
      </c>
      <c r="Q2212" t="s">
        <v>8324</v>
      </c>
      <c r="R2212" t="s">
        <v>8329</v>
      </c>
      <c r="S2212">
        <f t="shared" si="343"/>
        <v>41013.524999999994</v>
      </c>
      <c r="T2212" t="str">
        <f t="shared" si="340"/>
        <v>4/14/2012</v>
      </c>
      <c r="U2212">
        <f t="shared" si="344"/>
        <v>40956.066087962965</v>
      </c>
      <c r="V2212" t="str">
        <f t="shared" si="345"/>
        <v>2/17/2012</v>
      </c>
      <c r="W2212">
        <f t="shared" si="346"/>
        <v>2012</v>
      </c>
      <c r="X2212">
        <f t="shared" si="347"/>
        <v>2012</v>
      </c>
      <c r="Y2212">
        <f t="shared" si="348"/>
        <v>2</v>
      </c>
      <c r="Z2212" t="str">
        <f t="shared" si="349"/>
        <v>Feb</v>
      </c>
    </row>
    <row r="2213" spans="1:26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1"/>
        <v>1.956</v>
      </c>
      <c r="P2213" s="6">
        <f t="shared" si="342"/>
        <v>40.75</v>
      </c>
      <c r="Q2213" t="s">
        <v>8324</v>
      </c>
      <c r="R2213" t="s">
        <v>8329</v>
      </c>
      <c r="S2213">
        <f t="shared" si="343"/>
        <v>41739.082638888889</v>
      </c>
      <c r="T2213" t="str">
        <f t="shared" si="340"/>
        <v>4/10/2014</v>
      </c>
      <c r="U2213">
        <f t="shared" si="344"/>
        <v>41716.785011574073</v>
      </c>
      <c r="V2213" t="str">
        <f t="shared" si="345"/>
        <v>3/18/2014</v>
      </c>
      <c r="W2213">
        <f t="shared" si="346"/>
        <v>2014</v>
      </c>
      <c r="X2213">
        <f t="shared" si="347"/>
        <v>2014</v>
      </c>
      <c r="Y2213">
        <f t="shared" si="348"/>
        <v>3</v>
      </c>
      <c r="Z2213" t="str">
        <f t="shared" si="349"/>
        <v>March</v>
      </c>
    </row>
    <row r="2214" spans="1:26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1"/>
        <v>1.1438333333333333</v>
      </c>
      <c r="P2214" s="6">
        <f t="shared" si="342"/>
        <v>55.796747967479675</v>
      </c>
      <c r="Q2214" t="s">
        <v>8324</v>
      </c>
      <c r="R2214" t="s">
        <v>8329</v>
      </c>
      <c r="S2214">
        <f t="shared" si="343"/>
        <v>41581.833333333328</v>
      </c>
      <c r="T2214" t="str">
        <f t="shared" si="340"/>
        <v>11/3/2013</v>
      </c>
      <c r="U2214">
        <f t="shared" si="344"/>
        <v>41548.747418981482</v>
      </c>
      <c r="V2214" t="str">
        <f t="shared" si="345"/>
        <v>10/1/2013</v>
      </c>
      <c r="W2214">
        <f t="shared" si="346"/>
        <v>2013</v>
      </c>
      <c r="X2214">
        <f t="shared" si="347"/>
        <v>2013</v>
      </c>
      <c r="Y2214">
        <f t="shared" si="348"/>
        <v>10</v>
      </c>
      <c r="Z2214" t="str">
        <f t="shared" si="349"/>
        <v>Oct</v>
      </c>
    </row>
    <row r="2215" spans="1:26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1"/>
        <v>2</v>
      </c>
      <c r="P2215" s="6">
        <f t="shared" si="342"/>
        <v>10</v>
      </c>
      <c r="Q2215" t="s">
        <v>8324</v>
      </c>
      <c r="R2215" t="s">
        <v>8329</v>
      </c>
      <c r="S2215">
        <f t="shared" si="343"/>
        <v>42139.617812499993</v>
      </c>
      <c r="T2215" t="str">
        <f t="shared" si="340"/>
        <v>5/15/2015</v>
      </c>
      <c r="U2215">
        <f t="shared" si="344"/>
        <v>42109.826145833329</v>
      </c>
      <c r="V2215" t="str">
        <f t="shared" si="345"/>
        <v>4/15/2015</v>
      </c>
      <c r="W2215">
        <f t="shared" si="346"/>
        <v>2015</v>
      </c>
      <c r="X2215">
        <f t="shared" si="347"/>
        <v>2015</v>
      </c>
      <c r="Y2215">
        <f t="shared" si="348"/>
        <v>4</v>
      </c>
      <c r="Z2215" t="str">
        <f t="shared" si="349"/>
        <v>April</v>
      </c>
    </row>
    <row r="2216" spans="1:26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1"/>
        <v>2.9250166666666666</v>
      </c>
      <c r="P2216" s="6">
        <f t="shared" si="342"/>
        <v>73.125416666666666</v>
      </c>
      <c r="Q2216" t="s">
        <v>8324</v>
      </c>
      <c r="R2216" t="s">
        <v>8329</v>
      </c>
      <c r="S2216">
        <f t="shared" si="343"/>
        <v>41676.58388888889</v>
      </c>
      <c r="T2216" t="str">
        <f t="shared" si="340"/>
        <v>2/6/2014</v>
      </c>
      <c r="U2216">
        <f t="shared" si="344"/>
        <v>41646.792222222226</v>
      </c>
      <c r="V2216" t="str">
        <f t="shared" si="345"/>
        <v>1/7/2014</v>
      </c>
      <c r="W2216">
        <f t="shared" si="346"/>
        <v>2014</v>
      </c>
      <c r="X2216">
        <f t="shared" si="347"/>
        <v>2014</v>
      </c>
      <c r="Y2216">
        <f t="shared" si="348"/>
        <v>1</v>
      </c>
      <c r="Z2216" t="str">
        <f t="shared" si="349"/>
        <v>Jan</v>
      </c>
    </row>
    <row r="2217" spans="1:26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1"/>
        <v>1.5636363636363637</v>
      </c>
      <c r="P2217" s="6">
        <f t="shared" si="342"/>
        <v>26.060606060606062</v>
      </c>
      <c r="Q2217" t="s">
        <v>8324</v>
      </c>
      <c r="R2217" t="s">
        <v>8329</v>
      </c>
      <c r="S2217">
        <f t="shared" si="343"/>
        <v>40981.082638888889</v>
      </c>
      <c r="T2217" t="str">
        <f t="shared" si="340"/>
        <v>3/13/2012</v>
      </c>
      <c r="U2217">
        <f t="shared" si="344"/>
        <v>40958.717268518521</v>
      </c>
      <c r="V2217" t="str">
        <f t="shared" si="345"/>
        <v>2/19/2012</v>
      </c>
      <c r="W2217">
        <f t="shared" si="346"/>
        <v>2012</v>
      </c>
      <c r="X2217">
        <f t="shared" si="347"/>
        <v>2012</v>
      </c>
      <c r="Y2217">
        <f t="shared" si="348"/>
        <v>2</v>
      </c>
      <c r="Z2217" t="str">
        <f t="shared" si="349"/>
        <v>Feb</v>
      </c>
    </row>
    <row r="2218" spans="1:26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1"/>
        <v>1.0566666666666666</v>
      </c>
      <c r="P2218" s="6">
        <f t="shared" si="342"/>
        <v>22.642857142857142</v>
      </c>
      <c r="Q2218" t="s">
        <v>8324</v>
      </c>
      <c r="R2218" t="s">
        <v>8329</v>
      </c>
      <c r="S2218">
        <f t="shared" si="343"/>
        <v>42208.543344907412</v>
      </c>
      <c r="T2218" t="str">
        <f t="shared" si="340"/>
        <v>7/23/2015</v>
      </c>
      <c r="U2218">
        <f t="shared" si="344"/>
        <v>42194.751678240747</v>
      </c>
      <c r="V2218" t="str">
        <f t="shared" si="345"/>
        <v>7/9/2015</v>
      </c>
      <c r="W2218">
        <f t="shared" si="346"/>
        <v>2015</v>
      </c>
      <c r="X2218">
        <f t="shared" si="347"/>
        <v>2015</v>
      </c>
      <c r="Y2218">
        <f t="shared" si="348"/>
        <v>7</v>
      </c>
      <c r="Z2218" t="str">
        <f t="shared" si="349"/>
        <v>July</v>
      </c>
    </row>
    <row r="2219" spans="1:26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1"/>
        <v>1.0119047619047619</v>
      </c>
      <c r="P2219" s="6">
        <f t="shared" si="342"/>
        <v>47.222222222222221</v>
      </c>
      <c r="Q2219" t="s">
        <v>8324</v>
      </c>
      <c r="R2219" t="s">
        <v>8329</v>
      </c>
      <c r="S2219">
        <f t="shared" si="343"/>
        <v>42310.124999999993</v>
      </c>
      <c r="T2219" t="str">
        <f t="shared" si="340"/>
        <v>11/2/2015</v>
      </c>
      <c r="U2219">
        <f t="shared" si="344"/>
        <v>42299.776770833334</v>
      </c>
      <c r="V2219" t="str">
        <f t="shared" si="345"/>
        <v>10/22/2015</v>
      </c>
      <c r="W2219">
        <f t="shared" si="346"/>
        <v>2015</v>
      </c>
      <c r="X2219">
        <f t="shared" si="347"/>
        <v>2015</v>
      </c>
      <c r="Y2219">
        <f t="shared" si="348"/>
        <v>10</v>
      </c>
      <c r="Z2219" t="str">
        <f t="shared" si="349"/>
        <v>Oct</v>
      </c>
    </row>
    <row r="2220" spans="1:26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1"/>
        <v>1.2283299999999999</v>
      </c>
      <c r="P2220" s="6">
        <f t="shared" si="342"/>
        <v>32.324473684210524</v>
      </c>
      <c r="Q2220" t="s">
        <v>8324</v>
      </c>
      <c r="R2220" t="s">
        <v>8329</v>
      </c>
      <c r="S2220">
        <f t="shared" si="343"/>
        <v>41149.791666666664</v>
      </c>
      <c r="T2220" t="str">
        <f t="shared" si="340"/>
        <v>8/28/2012</v>
      </c>
      <c r="U2220">
        <f t="shared" si="344"/>
        <v>41127.812303240738</v>
      </c>
      <c r="V2220" t="str">
        <f t="shared" si="345"/>
        <v>8/6/2012</v>
      </c>
      <c r="W2220">
        <f t="shared" si="346"/>
        <v>2012</v>
      </c>
      <c r="X2220">
        <f t="shared" si="347"/>
        <v>2012</v>
      </c>
      <c r="Y2220">
        <f t="shared" si="348"/>
        <v>8</v>
      </c>
      <c r="Z2220" t="str">
        <f t="shared" si="349"/>
        <v>Aug</v>
      </c>
    </row>
    <row r="2221" spans="1:26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1"/>
        <v>1.0149999999999999</v>
      </c>
      <c r="P2221" s="6">
        <f t="shared" si="342"/>
        <v>53.421052631578945</v>
      </c>
      <c r="Q2221" t="s">
        <v>8324</v>
      </c>
      <c r="R2221" t="s">
        <v>8329</v>
      </c>
      <c r="S2221">
        <f t="shared" si="343"/>
        <v>42235.510555555556</v>
      </c>
      <c r="T2221" t="str">
        <f t="shared" si="340"/>
        <v>8/19/2015</v>
      </c>
      <c r="U2221">
        <f t="shared" si="344"/>
        <v>42205.718888888892</v>
      </c>
      <c r="V2221" t="str">
        <f t="shared" si="345"/>
        <v>7/20/2015</v>
      </c>
      <c r="W2221">
        <f t="shared" si="346"/>
        <v>2015</v>
      </c>
      <c r="X2221">
        <f t="shared" si="347"/>
        <v>2015</v>
      </c>
      <c r="Y2221">
        <f t="shared" si="348"/>
        <v>7</v>
      </c>
      <c r="Z2221" t="str">
        <f t="shared" si="349"/>
        <v>July</v>
      </c>
    </row>
    <row r="2222" spans="1:26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1"/>
        <v>1.0114285714285713</v>
      </c>
      <c r="P2222" s="6">
        <f t="shared" si="342"/>
        <v>51.304347826086953</v>
      </c>
      <c r="Q2222" t="s">
        <v>8324</v>
      </c>
      <c r="R2222" t="s">
        <v>8329</v>
      </c>
      <c r="S2222">
        <f t="shared" si="343"/>
        <v>41481.852268518516</v>
      </c>
      <c r="T2222" t="str">
        <f t="shared" si="340"/>
        <v>7/26/2013</v>
      </c>
      <c r="U2222">
        <f t="shared" si="344"/>
        <v>41452.060601851852</v>
      </c>
      <c r="V2222" t="str">
        <f t="shared" si="345"/>
        <v>6/27/2013</v>
      </c>
      <c r="W2222">
        <f t="shared" si="346"/>
        <v>2013</v>
      </c>
      <c r="X2222">
        <f t="shared" si="347"/>
        <v>2013</v>
      </c>
      <c r="Y2222">
        <f t="shared" si="348"/>
        <v>6</v>
      </c>
      <c r="Z2222" t="str">
        <f t="shared" si="349"/>
        <v>June</v>
      </c>
    </row>
    <row r="2223" spans="1:26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1"/>
        <v>1.0811999999999999</v>
      </c>
      <c r="P2223" s="6">
        <f t="shared" si="342"/>
        <v>37.197247706422019</v>
      </c>
      <c r="Q2223" t="s">
        <v>8332</v>
      </c>
      <c r="R2223" t="s">
        <v>8350</v>
      </c>
      <c r="S2223">
        <f t="shared" si="343"/>
        <v>42482.791666666664</v>
      </c>
      <c r="T2223" t="str">
        <f t="shared" si="340"/>
        <v>4/22/2016</v>
      </c>
      <c r="U2223">
        <f t="shared" si="344"/>
        <v>42452.666770833333</v>
      </c>
      <c r="V2223" t="str">
        <f t="shared" si="345"/>
        <v>3/23/2016</v>
      </c>
      <c r="W2223">
        <f t="shared" si="346"/>
        <v>2016</v>
      </c>
      <c r="X2223">
        <f t="shared" si="347"/>
        <v>2016</v>
      </c>
      <c r="Y2223">
        <f t="shared" si="348"/>
        <v>3</v>
      </c>
      <c r="Z2223" t="str">
        <f t="shared" si="349"/>
        <v>March</v>
      </c>
    </row>
    <row r="2224" spans="1:26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1"/>
        <v>1.6259999999999999</v>
      </c>
      <c r="P2224" s="6">
        <f t="shared" si="342"/>
        <v>27.1</v>
      </c>
      <c r="Q2224" t="s">
        <v>8332</v>
      </c>
      <c r="R2224" t="s">
        <v>8350</v>
      </c>
      <c r="S2224">
        <f t="shared" si="343"/>
        <v>40936.579247685186</v>
      </c>
      <c r="T2224" t="str">
        <f t="shared" si="340"/>
        <v>1/28/2012</v>
      </c>
      <c r="U2224">
        <f t="shared" si="344"/>
        <v>40906.787581018521</v>
      </c>
      <c r="V2224" t="str">
        <f t="shared" si="345"/>
        <v>12/29/2011</v>
      </c>
      <c r="W2224">
        <f t="shared" si="346"/>
        <v>2012</v>
      </c>
      <c r="X2224">
        <f t="shared" si="347"/>
        <v>2011</v>
      </c>
      <c r="Y2224">
        <f t="shared" si="348"/>
        <v>12</v>
      </c>
      <c r="Z2224" t="str">
        <f t="shared" si="349"/>
        <v>Dec</v>
      </c>
    </row>
    <row r="2225" spans="1:26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1"/>
        <v>1.0580000000000001</v>
      </c>
      <c r="P2225" s="6">
        <f t="shared" si="342"/>
        <v>206.31</v>
      </c>
      <c r="Q2225" t="s">
        <v>8332</v>
      </c>
      <c r="R2225" t="s">
        <v>8350</v>
      </c>
      <c r="S2225">
        <f t="shared" si="343"/>
        <v>42182.432500000003</v>
      </c>
      <c r="T2225" t="str">
        <f t="shared" si="340"/>
        <v>6/27/2015</v>
      </c>
      <c r="U2225">
        <f t="shared" si="344"/>
        <v>42152.640833333338</v>
      </c>
      <c r="V2225" t="str">
        <f t="shared" si="345"/>
        <v>5/28/2015</v>
      </c>
      <c r="W2225">
        <f t="shared" si="346"/>
        <v>2015</v>
      </c>
      <c r="X2225">
        <f t="shared" si="347"/>
        <v>2015</v>
      </c>
      <c r="Y2225">
        <f t="shared" si="348"/>
        <v>5</v>
      </c>
      <c r="Z2225" t="str">
        <f t="shared" si="349"/>
        <v>May</v>
      </c>
    </row>
    <row r="2226" spans="1:26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1"/>
        <v>2.4315000000000002</v>
      </c>
      <c r="P2226" s="6">
        <f t="shared" si="342"/>
        <v>82.145270270270274</v>
      </c>
      <c r="Q2226" t="s">
        <v>8332</v>
      </c>
      <c r="R2226" t="s">
        <v>8350</v>
      </c>
      <c r="S2226">
        <f t="shared" si="343"/>
        <v>42672.583333333336</v>
      </c>
      <c r="T2226" t="str">
        <f t="shared" si="340"/>
        <v>10/29/2016</v>
      </c>
      <c r="U2226">
        <f t="shared" si="344"/>
        <v>42644.667534722219</v>
      </c>
      <c r="V2226" t="str">
        <f t="shared" si="345"/>
        <v>10/1/2016</v>
      </c>
      <c r="W2226">
        <f t="shared" si="346"/>
        <v>2016</v>
      </c>
      <c r="X2226">
        <f t="shared" si="347"/>
        <v>2016</v>
      </c>
      <c r="Y2226">
        <f t="shared" si="348"/>
        <v>10</v>
      </c>
      <c r="Z2226" t="str">
        <f t="shared" si="349"/>
        <v>Oct</v>
      </c>
    </row>
    <row r="2227" spans="1:26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1"/>
        <v>9.4483338095238096</v>
      </c>
      <c r="P2227" s="6">
        <f t="shared" si="342"/>
        <v>164.79651993355483</v>
      </c>
      <c r="Q2227" t="s">
        <v>8332</v>
      </c>
      <c r="R2227" t="s">
        <v>8350</v>
      </c>
      <c r="S2227">
        <f t="shared" si="343"/>
        <v>41903.583506944444</v>
      </c>
      <c r="T2227" t="str">
        <f t="shared" si="340"/>
        <v>9/21/2014</v>
      </c>
      <c r="U2227">
        <f t="shared" si="344"/>
        <v>41873.79184027778</v>
      </c>
      <c r="V2227" t="str">
        <f t="shared" si="345"/>
        <v>8/22/2014</v>
      </c>
      <c r="W2227">
        <f t="shared" si="346"/>
        <v>2014</v>
      </c>
      <c r="X2227">
        <f t="shared" si="347"/>
        <v>2014</v>
      </c>
      <c r="Y2227">
        <f t="shared" si="348"/>
        <v>8</v>
      </c>
      <c r="Z2227" t="str">
        <f t="shared" si="349"/>
        <v>Aug</v>
      </c>
    </row>
    <row r="2228" spans="1:26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1"/>
        <v>1.0846283333333333</v>
      </c>
      <c r="P2228" s="6">
        <f t="shared" si="342"/>
        <v>60.820280373831778</v>
      </c>
      <c r="Q2228" t="s">
        <v>8332</v>
      </c>
      <c r="R2228" t="s">
        <v>8350</v>
      </c>
      <c r="S2228">
        <f t="shared" si="343"/>
        <v>42411.999305555553</v>
      </c>
      <c r="T2228" t="str">
        <f t="shared" si="340"/>
        <v>2/11/2016</v>
      </c>
      <c r="U2228">
        <f t="shared" si="344"/>
        <v>42381.79886574074</v>
      </c>
      <c r="V2228" t="str">
        <f t="shared" si="345"/>
        <v>1/12/2016</v>
      </c>
      <c r="W2228">
        <f t="shared" si="346"/>
        <v>2016</v>
      </c>
      <c r="X2228">
        <f t="shared" si="347"/>
        <v>2016</v>
      </c>
      <c r="Y2228">
        <f t="shared" si="348"/>
        <v>1</v>
      </c>
      <c r="Z2228" t="str">
        <f t="shared" si="349"/>
        <v>Jan</v>
      </c>
    </row>
    <row r="2229" spans="1:26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1"/>
        <v>1.5737692307692308</v>
      </c>
      <c r="P2229" s="6">
        <f t="shared" si="342"/>
        <v>67.970099667774093</v>
      </c>
      <c r="Q2229" t="s">
        <v>8332</v>
      </c>
      <c r="R2229" t="s">
        <v>8350</v>
      </c>
      <c r="S2229">
        <f t="shared" si="343"/>
        <v>41591.640682870369</v>
      </c>
      <c r="T2229" t="str">
        <f t="shared" si="340"/>
        <v>11/13/2013</v>
      </c>
      <c r="U2229">
        <f t="shared" si="344"/>
        <v>41561.807349537034</v>
      </c>
      <c r="V2229" t="str">
        <f t="shared" si="345"/>
        <v>10/14/2013</v>
      </c>
      <c r="W2229">
        <f t="shared" si="346"/>
        <v>2013</v>
      </c>
      <c r="X2229">
        <f t="shared" si="347"/>
        <v>2013</v>
      </c>
      <c r="Y2229">
        <f t="shared" si="348"/>
        <v>10</v>
      </c>
      <c r="Z2229" t="str">
        <f t="shared" si="349"/>
        <v>Oct</v>
      </c>
    </row>
    <row r="2230" spans="1:26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1"/>
        <v>11.744899999999999</v>
      </c>
      <c r="P2230" s="6">
        <f t="shared" si="342"/>
        <v>81.561805555555551</v>
      </c>
      <c r="Q2230" t="s">
        <v>8332</v>
      </c>
      <c r="R2230" t="s">
        <v>8350</v>
      </c>
      <c r="S2230">
        <f t="shared" si="343"/>
        <v>42232.069861111107</v>
      </c>
      <c r="T2230" t="str">
        <f t="shared" si="340"/>
        <v>8/16/2015</v>
      </c>
      <c r="U2230">
        <f t="shared" si="344"/>
        <v>42202.278194444443</v>
      </c>
      <c r="V2230" t="str">
        <f t="shared" si="345"/>
        <v>7/17/2015</v>
      </c>
      <c r="W2230">
        <f t="shared" si="346"/>
        <v>2015</v>
      </c>
      <c r="X2230">
        <f t="shared" si="347"/>
        <v>2015</v>
      </c>
      <c r="Y2230">
        <f t="shared" si="348"/>
        <v>7</v>
      </c>
      <c r="Z2230" t="str">
        <f t="shared" si="349"/>
        <v>July</v>
      </c>
    </row>
    <row r="2231" spans="1:26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1"/>
        <v>1.7104755366949576</v>
      </c>
      <c r="P2231" s="6">
        <f t="shared" si="342"/>
        <v>25.42547309833024</v>
      </c>
      <c r="Q2231" t="s">
        <v>8332</v>
      </c>
      <c r="R2231" t="s">
        <v>8350</v>
      </c>
      <c r="S2231">
        <f t="shared" si="343"/>
        <v>41519.958333333328</v>
      </c>
      <c r="T2231" t="str">
        <f t="shared" si="340"/>
        <v>9/2/2013</v>
      </c>
      <c r="U2231">
        <f t="shared" si="344"/>
        <v>41484.664247685185</v>
      </c>
      <c r="V2231" t="str">
        <f t="shared" si="345"/>
        <v>7/29/2013</v>
      </c>
      <c r="W2231">
        <f t="shared" si="346"/>
        <v>2013</v>
      </c>
      <c r="X2231">
        <f t="shared" si="347"/>
        <v>2013</v>
      </c>
      <c r="Y2231">
        <f t="shared" si="348"/>
        <v>7</v>
      </c>
      <c r="Z2231" t="str">
        <f t="shared" si="349"/>
        <v>July</v>
      </c>
    </row>
    <row r="2232" spans="1:26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1"/>
        <v>1.2595294117647058</v>
      </c>
      <c r="P2232" s="6">
        <f t="shared" si="342"/>
        <v>21.497991967871485</v>
      </c>
      <c r="Q2232" t="s">
        <v>8332</v>
      </c>
      <c r="R2232" t="s">
        <v>8350</v>
      </c>
      <c r="S2232">
        <f t="shared" si="343"/>
        <v>41754.672766203701</v>
      </c>
      <c r="T2232" t="str">
        <f t="shared" si="340"/>
        <v>4/25/2014</v>
      </c>
      <c r="U2232">
        <f t="shared" si="344"/>
        <v>41724.881099537037</v>
      </c>
      <c r="V2232" t="str">
        <f t="shared" si="345"/>
        <v>3/26/2014</v>
      </c>
      <c r="W2232">
        <f t="shared" si="346"/>
        <v>2014</v>
      </c>
      <c r="X2232">
        <f t="shared" si="347"/>
        <v>2014</v>
      </c>
      <c r="Y2232">
        <f t="shared" si="348"/>
        <v>3</v>
      </c>
      <c r="Z2232" t="str">
        <f t="shared" si="349"/>
        <v>March</v>
      </c>
    </row>
    <row r="2233" spans="1:26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1"/>
        <v>12.121296000000001</v>
      </c>
      <c r="P2233" s="6">
        <f t="shared" si="342"/>
        <v>27.226630727762803</v>
      </c>
      <c r="Q2233" t="s">
        <v>8332</v>
      </c>
      <c r="R2233" t="s">
        <v>8350</v>
      </c>
      <c r="S2233">
        <f t="shared" si="343"/>
        <v>41450</v>
      </c>
      <c r="T2233" t="str">
        <f t="shared" si="340"/>
        <v>6/25/2013</v>
      </c>
      <c r="U2233">
        <f t="shared" si="344"/>
        <v>41423.910891203705</v>
      </c>
      <c r="V2233" t="str">
        <f t="shared" si="345"/>
        <v>5/29/2013</v>
      </c>
      <c r="W2233">
        <f t="shared" si="346"/>
        <v>2013</v>
      </c>
      <c r="X2233">
        <f t="shared" si="347"/>
        <v>2013</v>
      </c>
      <c r="Y2233">
        <f t="shared" si="348"/>
        <v>5</v>
      </c>
      <c r="Z2233" t="str">
        <f t="shared" si="349"/>
        <v>May</v>
      </c>
    </row>
    <row r="2234" spans="1:26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1"/>
        <v>4.9580000000000002</v>
      </c>
      <c r="P2234" s="6">
        <f t="shared" si="342"/>
        <v>25.091093117408906</v>
      </c>
      <c r="Q2234" t="s">
        <v>8332</v>
      </c>
      <c r="R2234" t="s">
        <v>8350</v>
      </c>
      <c r="S2234">
        <f t="shared" si="343"/>
        <v>41838.916666666664</v>
      </c>
      <c r="T2234" t="str">
        <f t="shared" si="340"/>
        <v>7/18/2014</v>
      </c>
      <c r="U2234">
        <f t="shared" si="344"/>
        <v>41806.794074074074</v>
      </c>
      <c r="V2234" t="str">
        <f t="shared" si="345"/>
        <v>6/16/2014</v>
      </c>
      <c r="W2234">
        <f t="shared" si="346"/>
        <v>2014</v>
      </c>
      <c r="X2234">
        <f t="shared" si="347"/>
        <v>2014</v>
      </c>
      <c r="Y2234">
        <f t="shared" si="348"/>
        <v>6</v>
      </c>
      <c r="Z2234" t="str">
        <f t="shared" si="349"/>
        <v>June</v>
      </c>
    </row>
    <row r="2235" spans="1:26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1"/>
        <v>3.3203999999999998</v>
      </c>
      <c r="P2235" s="6">
        <f t="shared" si="342"/>
        <v>21.230179028132991</v>
      </c>
      <c r="Q2235" t="s">
        <v>8332</v>
      </c>
      <c r="R2235" t="s">
        <v>8350</v>
      </c>
      <c r="S2235">
        <f t="shared" si="343"/>
        <v>42351.791666666664</v>
      </c>
      <c r="T2235" t="str">
        <f t="shared" si="340"/>
        <v>12/13/2015</v>
      </c>
      <c r="U2235">
        <f t="shared" si="344"/>
        <v>42331.378923611104</v>
      </c>
      <c r="V2235" t="str">
        <f t="shared" si="345"/>
        <v>11/23/2015</v>
      </c>
      <c r="W2235">
        <f t="shared" si="346"/>
        <v>2015</v>
      </c>
      <c r="X2235">
        <f t="shared" si="347"/>
        <v>2015</v>
      </c>
      <c r="Y2235">
        <f t="shared" si="348"/>
        <v>11</v>
      </c>
      <c r="Z2235" t="str">
        <f t="shared" si="349"/>
        <v>Nov</v>
      </c>
    </row>
    <row r="2236" spans="1:26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1"/>
        <v>11.65</v>
      </c>
      <c r="P2236" s="6">
        <f t="shared" si="342"/>
        <v>41.607142857142854</v>
      </c>
      <c r="Q2236" t="s">
        <v>8332</v>
      </c>
      <c r="R2236" t="s">
        <v>8350</v>
      </c>
      <c r="S2236">
        <f t="shared" si="343"/>
        <v>42740.616284722222</v>
      </c>
      <c r="T2236" t="str">
        <f t="shared" si="340"/>
        <v>1/5/2017</v>
      </c>
      <c r="U2236">
        <f t="shared" si="344"/>
        <v>42710.824618055558</v>
      </c>
      <c r="V2236" t="str">
        <f t="shared" si="345"/>
        <v>12/6/2016</v>
      </c>
      <c r="W2236">
        <f t="shared" si="346"/>
        <v>2017</v>
      </c>
      <c r="X2236">
        <f t="shared" si="347"/>
        <v>2016</v>
      </c>
      <c r="Y2236">
        <f t="shared" si="348"/>
        <v>12</v>
      </c>
      <c r="Z2236" t="str">
        <f t="shared" si="349"/>
        <v>Dec</v>
      </c>
    </row>
    <row r="2237" spans="1:26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1"/>
        <v>1.5331538461538461</v>
      </c>
      <c r="P2237" s="6">
        <f t="shared" si="342"/>
        <v>135.58503401360545</v>
      </c>
      <c r="Q2237" t="s">
        <v>8332</v>
      </c>
      <c r="R2237" t="s">
        <v>8350</v>
      </c>
      <c r="S2237">
        <f t="shared" si="343"/>
        <v>42091.77211805556</v>
      </c>
      <c r="T2237" t="str">
        <f t="shared" si="340"/>
        <v>3/28/2015</v>
      </c>
      <c r="U2237">
        <f t="shared" si="344"/>
        <v>42062.022118055553</v>
      </c>
      <c r="V2237" t="str">
        <f t="shared" si="345"/>
        <v>2/27/2015</v>
      </c>
      <c r="W2237">
        <f t="shared" si="346"/>
        <v>2015</v>
      </c>
      <c r="X2237">
        <f t="shared" si="347"/>
        <v>2015</v>
      </c>
      <c r="Y2237">
        <f t="shared" si="348"/>
        <v>2</v>
      </c>
      <c r="Z2237" t="str">
        <f t="shared" si="349"/>
        <v>Feb</v>
      </c>
    </row>
    <row r="2238" spans="1:26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1"/>
        <v>5.3710714285714287</v>
      </c>
      <c r="P2238" s="6">
        <f t="shared" si="342"/>
        <v>22.116176470588236</v>
      </c>
      <c r="Q2238" t="s">
        <v>8332</v>
      </c>
      <c r="R2238" t="s">
        <v>8350</v>
      </c>
      <c r="S2238">
        <f t="shared" si="343"/>
        <v>42401.408831018511</v>
      </c>
      <c r="T2238" t="str">
        <f t="shared" si="340"/>
        <v>2/1/2016</v>
      </c>
      <c r="U2238">
        <f t="shared" si="344"/>
        <v>42371.617164351846</v>
      </c>
      <c r="V2238" t="str">
        <f t="shared" si="345"/>
        <v>1/2/2016</v>
      </c>
      <c r="W2238">
        <f t="shared" si="346"/>
        <v>2016</v>
      </c>
      <c r="X2238">
        <f t="shared" si="347"/>
        <v>2016</v>
      </c>
      <c r="Y2238">
        <f t="shared" si="348"/>
        <v>1</v>
      </c>
      <c r="Z2238" t="str">
        <f t="shared" si="349"/>
        <v>Jan</v>
      </c>
    </row>
    <row r="2239" spans="1:26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1"/>
        <v>3.5292777777777777</v>
      </c>
      <c r="P2239" s="6">
        <f t="shared" si="342"/>
        <v>64.625635808748726</v>
      </c>
      <c r="Q2239" t="s">
        <v>8332</v>
      </c>
      <c r="R2239" t="s">
        <v>8350</v>
      </c>
      <c r="S2239">
        <f t="shared" si="343"/>
        <v>41955.124305555553</v>
      </c>
      <c r="T2239" t="str">
        <f t="shared" si="340"/>
        <v>11/12/2014</v>
      </c>
      <c r="U2239">
        <f t="shared" si="344"/>
        <v>41915.003275462965</v>
      </c>
      <c r="V2239" t="str">
        <f t="shared" si="345"/>
        <v>10/3/2014</v>
      </c>
      <c r="W2239">
        <f t="shared" si="346"/>
        <v>2014</v>
      </c>
      <c r="X2239">
        <f t="shared" si="347"/>
        <v>2014</v>
      </c>
      <c r="Y2239">
        <f t="shared" si="348"/>
        <v>10</v>
      </c>
      <c r="Z2239" t="str">
        <f t="shared" si="349"/>
        <v>Oct</v>
      </c>
    </row>
    <row r="2240" spans="1:26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1"/>
        <v>1.3740000000000001</v>
      </c>
      <c r="P2240" s="6">
        <f t="shared" si="342"/>
        <v>69.569620253164558</v>
      </c>
      <c r="Q2240" t="s">
        <v>8332</v>
      </c>
      <c r="R2240" t="s">
        <v>8350</v>
      </c>
      <c r="S2240">
        <f t="shared" si="343"/>
        <v>42804.41337962963</v>
      </c>
      <c r="T2240" t="str">
        <f t="shared" si="340"/>
        <v>3/10/2017</v>
      </c>
      <c r="U2240">
        <f t="shared" si="344"/>
        <v>42774.621712962966</v>
      </c>
      <c r="V2240" t="str">
        <f t="shared" si="345"/>
        <v>2/8/2017</v>
      </c>
      <c r="W2240">
        <f t="shared" si="346"/>
        <v>2017</v>
      </c>
      <c r="X2240">
        <f t="shared" si="347"/>
        <v>2017</v>
      </c>
      <c r="Y2240">
        <f t="shared" si="348"/>
        <v>2</v>
      </c>
      <c r="Z2240" t="str">
        <f t="shared" si="349"/>
        <v>Feb</v>
      </c>
    </row>
    <row r="2241" spans="1:26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1"/>
        <v>1.2802667999999999</v>
      </c>
      <c r="P2241" s="6">
        <f t="shared" si="342"/>
        <v>75.133028169014082</v>
      </c>
      <c r="Q2241" t="s">
        <v>8332</v>
      </c>
      <c r="R2241" t="s">
        <v>8350</v>
      </c>
      <c r="S2241">
        <f t="shared" si="343"/>
        <v>41608.959722222222</v>
      </c>
      <c r="T2241" t="str">
        <f t="shared" si="340"/>
        <v>11/30/2013</v>
      </c>
      <c r="U2241">
        <f t="shared" si="344"/>
        <v>41572.958495370374</v>
      </c>
      <c r="V2241" t="str">
        <f t="shared" si="345"/>
        <v>10/25/2013</v>
      </c>
      <c r="W2241">
        <f t="shared" si="346"/>
        <v>2013</v>
      </c>
      <c r="X2241">
        <f t="shared" si="347"/>
        <v>2013</v>
      </c>
      <c r="Y2241">
        <f t="shared" si="348"/>
        <v>10</v>
      </c>
      <c r="Z2241" t="str">
        <f t="shared" si="349"/>
        <v>Oct</v>
      </c>
    </row>
    <row r="2242" spans="1:26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1"/>
        <v>2.7067999999999999</v>
      </c>
      <c r="P2242" s="6">
        <f t="shared" si="342"/>
        <v>140.97916666666666</v>
      </c>
      <c r="Q2242" t="s">
        <v>8332</v>
      </c>
      <c r="R2242" t="s">
        <v>8350</v>
      </c>
      <c r="S2242">
        <f t="shared" si="343"/>
        <v>42482.617407407401</v>
      </c>
      <c r="T2242" t="str">
        <f t="shared" ref="T2242:T2305" si="350">TEXT(S2242,"m/d/yyyy")</f>
        <v>4/22/2016</v>
      </c>
      <c r="U2242">
        <f t="shared" si="344"/>
        <v>42452.825740740736</v>
      </c>
      <c r="V2242" t="str">
        <f t="shared" si="345"/>
        <v>3/23/2016</v>
      </c>
      <c r="W2242">
        <f t="shared" si="346"/>
        <v>2016</v>
      </c>
      <c r="X2242">
        <f t="shared" si="347"/>
        <v>2016</v>
      </c>
      <c r="Y2242">
        <f t="shared" si="348"/>
        <v>3</v>
      </c>
      <c r="Z2242" t="str">
        <f t="shared" si="349"/>
        <v>March</v>
      </c>
    </row>
    <row r="2243" spans="1:26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1">E2243/D2243</f>
        <v>8.0640000000000001</v>
      </c>
      <c r="P2243" s="6">
        <f t="shared" ref="P2243:P2306" si="352">E2243/L2243</f>
        <v>49.472392638036808</v>
      </c>
      <c r="Q2243" t="s">
        <v>8332</v>
      </c>
      <c r="R2243" t="s">
        <v>8350</v>
      </c>
      <c r="S2243">
        <f t="shared" ref="S2243:S2306" si="353">(((I2243/60)/60)/24)+DATE(1970,1,1)+(-5/24)</f>
        <v>42796.619212962956</v>
      </c>
      <c r="T2243" t="str">
        <f t="shared" si="350"/>
        <v>3/2/2017</v>
      </c>
      <c r="U2243">
        <f t="shared" ref="U2243:U2306" si="354">(((J2243/60)/60)/24)+DATE(1970,1,1)</f>
        <v>42766.827546296292</v>
      </c>
      <c r="V2243" t="str">
        <f t="shared" ref="V2243:V2306" si="355">TEXT(U2243,"m/d/yyyy")</f>
        <v>1/31/2017</v>
      </c>
      <c r="W2243">
        <f t="shared" ref="W2243:W2306" si="356">YEAR(T2243)</f>
        <v>2017</v>
      </c>
      <c r="X2243">
        <f t="shared" ref="X2243:X2306" si="357">YEAR(V2243)</f>
        <v>2017</v>
      </c>
      <c r="Y2243">
        <f t="shared" ref="Y2243:Y2306" si="358">MONTH(V2243)</f>
        <v>1</v>
      </c>
      <c r="Z2243" t="str">
        <f t="shared" ref="Z2243:Z2306" si="359">VLOOKUP(Y2243, $AB$2:$AC$13, 2, FALSE)</f>
        <v>Jan</v>
      </c>
    </row>
    <row r="2244" spans="1:26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1"/>
        <v>13.600976000000001</v>
      </c>
      <c r="P2244" s="6">
        <f t="shared" si="352"/>
        <v>53.865251485148519</v>
      </c>
      <c r="Q2244" t="s">
        <v>8332</v>
      </c>
      <c r="R2244" t="s">
        <v>8350</v>
      </c>
      <c r="S2244">
        <f t="shared" si="353"/>
        <v>41604.91805555555</v>
      </c>
      <c r="T2244" t="str">
        <f t="shared" si="350"/>
        <v>11/26/2013</v>
      </c>
      <c r="U2244">
        <f t="shared" si="354"/>
        <v>41569.575613425928</v>
      </c>
      <c r="V2244" t="str">
        <f t="shared" si="355"/>
        <v>10/22/2013</v>
      </c>
      <c r="W2244">
        <f t="shared" si="356"/>
        <v>2013</v>
      </c>
      <c r="X2244">
        <f t="shared" si="357"/>
        <v>2013</v>
      </c>
      <c r="Y2244">
        <f t="shared" si="358"/>
        <v>10</v>
      </c>
      <c r="Z2244" t="str">
        <f t="shared" si="359"/>
        <v>Oct</v>
      </c>
    </row>
    <row r="2245" spans="1:26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1"/>
        <v>9302.5</v>
      </c>
      <c r="P2245" s="6">
        <f t="shared" si="352"/>
        <v>4.5712530712530715</v>
      </c>
      <c r="Q2245" t="s">
        <v>8332</v>
      </c>
      <c r="R2245" t="s">
        <v>8350</v>
      </c>
      <c r="S2245">
        <f t="shared" si="353"/>
        <v>42806.916666666664</v>
      </c>
      <c r="T2245" t="str">
        <f t="shared" si="350"/>
        <v>3/12/2017</v>
      </c>
      <c r="U2245">
        <f t="shared" si="354"/>
        <v>42800.751041666663</v>
      </c>
      <c r="V2245" t="str">
        <f t="shared" si="355"/>
        <v>3/6/2017</v>
      </c>
      <c r="W2245">
        <f t="shared" si="356"/>
        <v>2017</v>
      </c>
      <c r="X2245">
        <f t="shared" si="357"/>
        <v>2017</v>
      </c>
      <c r="Y2245">
        <f t="shared" si="358"/>
        <v>3</v>
      </c>
      <c r="Z2245" t="str">
        <f t="shared" si="359"/>
        <v>March</v>
      </c>
    </row>
    <row r="2246" spans="1:26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1"/>
        <v>3.7702</v>
      </c>
      <c r="P2246" s="6">
        <f t="shared" si="352"/>
        <v>65.00344827586207</v>
      </c>
      <c r="Q2246" t="s">
        <v>8332</v>
      </c>
      <c r="R2246" t="s">
        <v>8350</v>
      </c>
      <c r="S2246">
        <f t="shared" si="353"/>
        <v>42659.645833333336</v>
      </c>
      <c r="T2246" t="str">
        <f t="shared" si="350"/>
        <v>10/16/2016</v>
      </c>
      <c r="U2246">
        <f t="shared" si="354"/>
        <v>42647.818819444445</v>
      </c>
      <c r="V2246" t="str">
        <f t="shared" si="355"/>
        <v>10/4/2016</v>
      </c>
      <c r="W2246">
        <f t="shared" si="356"/>
        <v>2016</v>
      </c>
      <c r="X2246">
        <f t="shared" si="357"/>
        <v>2016</v>
      </c>
      <c r="Y2246">
        <f t="shared" si="358"/>
        <v>10</v>
      </c>
      <c r="Z2246" t="str">
        <f t="shared" si="359"/>
        <v>Oct</v>
      </c>
    </row>
    <row r="2247" spans="1:26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1"/>
        <v>26.47025</v>
      </c>
      <c r="P2247" s="6">
        <f t="shared" si="352"/>
        <v>53.475252525252522</v>
      </c>
      <c r="Q2247" t="s">
        <v>8332</v>
      </c>
      <c r="R2247" t="s">
        <v>8350</v>
      </c>
      <c r="S2247">
        <f t="shared" si="353"/>
        <v>41691.541666666664</v>
      </c>
      <c r="T2247" t="str">
        <f t="shared" si="350"/>
        <v>2/21/2014</v>
      </c>
      <c r="U2247">
        <f t="shared" si="354"/>
        <v>41660.708530092597</v>
      </c>
      <c r="V2247" t="str">
        <f t="shared" si="355"/>
        <v>1/21/2014</v>
      </c>
      <c r="W2247">
        <f t="shared" si="356"/>
        <v>2014</v>
      </c>
      <c r="X2247">
        <f t="shared" si="357"/>
        <v>2014</v>
      </c>
      <c r="Y2247">
        <f t="shared" si="358"/>
        <v>1</v>
      </c>
      <c r="Z2247" t="str">
        <f t="shared" si="359"/>
        <v>Jan</v>
      </c>
    </row>
    <row r="2248" spans="1:26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1"/>
        <v>1.0012000000000001</v>
      </c>
      <c r="P2248" s="6">
        <f t="shared" si="352"/>
        <v>43.912280701754383</v>
      </c>
      <c r="Q2248" t="s">
        <v>8332</v>
      </c>
      <c r="R2248" t="s">
        <v>8350</v>
      </c>
      <c r="S2248">
        <f t="shared" si="353"/>
        <v>42251.583449074074</v>
      </c>
      <c r="T2248" t="str">
        <f t="shared" si="350"/>
        <v>9/4/2015</v>
      </c>
      <c r="U2248">
        <f t="shared" si="354"/>
        <v>42221.79178240741</v>
      </c>
      <c r="V2248" t="str">
        <f t="shared" si="355"/>
        <v>8/5/2015</v>
      </c>
      <c r="W2248">
        <f t="shared" si="356"/>
        <v>2015</v>
      </c>
      <c r="X2248">
        <f t="shared" si="357"/>
        <v>2015</v>
      </c>
      <c r="Y2248">
        <f t="shared" si="358"/>
        <v>8</v>
      </c>
      <c r="Z2248" t="str">
        <f t="shared" si="359"/>
        <v>Aug</v>
      </c>
    </row>
    <row r="2249" spans="1:26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1"/>
        <v>1.0445405405405406</v>
      </c>
      <c r="P2249" s="6">
        <f t="shared" si="352"/>
        <v>50.852631578947367</v>
      </c>
      <c r="Q2249" t="s">
        <v>8332</v>
      </c>
      <c r="R2249" t="s">
        <v>8350</v>
      </c>
      <c r="S2249">
        <f t="shared" si="353"/>
        <v>42214.457928240743</v>
      </c>
      <c r="T2249" t="str">
        <f t="shared" si="350"/>
        <v>7/29/2015</v>
      </c>
      <c r="U2249">
        <f t="shared" si="354"/>
        <v>42200.666261574079</v>
      </c>
      <c r="V2249" t="str">
        <f t="shared" si="355"/>
        <v>7/15/2015</v>
      </c>
      <c r="W2249">
        <f t="shared" si="356"/>
        <v>2015</v>
      </c>
      <c r="X2249">
        <f t="shared" si="357"/>
        <v>2015</v>
      </c>
      <c r="Y2249">
        <f t="shared" si="358"/>
        <v>7</v>
      </c>
      <c r="Z2249" t="str">
        <f t="shared" si="359"/>
        <v>July</v>
      </c>
    </row>
    <row r="2250" spans="1:26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1"/>
        <v>1.0721428571428571</v>
      </c>
      <c r="P2250" s="6">
        <f t="shared" si="352"/>
        <v>58.6328125</v>
      </c>
      <c r="Q2250" t="s">
        <v>8332</v>
      </c>
      <c r="R2250" t="s">
        <v>8350</v>
      </c>
      <c r="S2250">
        <f t="shared" si="353"/>
        <v>42718.667569444442</v>
      </c>
      <c r="T2250" t="str">
        <f t="shared" si="350"/>
        <v>12/14/2016</v>
      </c>
      <c r="U2250">
        <f t="shared" si="354"/>
        <v>42688.875902777778</v>
      </c>
      <c r="V2250" t="str">
        <f t="shared" si="355"/>
        <v>11/14/2016</v>
      </c>
      <c r="W2250">
        <f t="shared" si="356"/>
        <v>2016</v>
      </c>
      <c r="X2250">
        <f t="shared" si="357"/>
        <v>2016</v>
      </c>
      <c r="Y2250">
        <f t="shared" si="358"/>
        <v>11</v>
      </c>
      <c r="Z2250" t="str">
        <f t="shared" si="359"/>
        <v>Nov</v>
      </c>
    </row>
    <row r="2251" spans="1:26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1"/>
        <v>1.6877142857142857</v>
      </c>
      <c r="P2251" s="6">
        <f t="shared" si="352"/>
        <v>32.81666666666667</v>
      </c>
      <c r="Q2251" t="s">
        <v>8332</v>
      </c>
      <c r="R2251" t="s">
        <v>8350</v>
      </c>
      <c r="S2251">
        <f t="shared" si="353"/>
        <v>41366.453298611108</v>
      </c>
      <c r="T2251" t="str">
        <f t="shared" si="350"/>
        <v>4/2/2013</v>
      </c>
      <c r="U2251">
        <f t="shared" si="354"/>
        <v>41336.703298611108</v>
      </c>
      <c r="V2251" t="str">
        <f t="shared" si="355"/>
        <v>3/3/2013</v>
      </c>
      <c r="W2251">
        <f t="shared" si="356"/>
        <v>2013</v>
      </c>
      <c r="X2251">
        <f t="shared" si="357"/>
        <v>2013</v>
      </c>
      <c r="Y2251">
        <f t="shared" si="358"/>
        <v>3</v>
      </c>
      <c r="Z2251" t="str">
        <f t="shared" si="359"/>
        <v>March</v>
      </c>
    </row>
    <row r="2252" spans="1:26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1"/>
        <v>9.7511200000000002</v>
      </c>
      <c r="P2252" s="6">
        <f t="shared" si="352"/>
        <v>426.93169877408059</v>
      </c>
      <c r="Q2252" t="s">
        <v>8332</v>
      </c>
      <c r="R2252" t="s">
        <v>8350</v>
      </c>
      <c r="S2252">
        <f t="shared" si="353"/>
        <v>42706.838807870365</v>
      </c>
      <c r="T2252" t="str">
        <f t="shared" si="350"/>
        <v>12/2/2016</v>
      </c>
      <c r="U2252">
        <f t="shared" si="354"/>
        <v>42677.005474537036</v>
      </c>
      <c r="V2252" t="str">
        <f t="shared" si="355"/>
        <v>11/3/2016</v>
      </c>
      <c r="W2252">
        <f t="shared" si="356"/>
        <v>2016</v>
      </c>
      <c r="X2252">
        <f t="shared" si="357"/>
        <v>2016</v>
      </c>
      <c r="Y2252">
        <f t="shared" si="358"/>
        <v>11</v>
      </c>
      <c r="Z2252" t="str">
        <f t="shared" si="359"/>
        <v>Nov</v>
      </c>
    </row>
    <row r="2253" spans="1:26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1"/>
        <v>1.3444929411764706</v>
      </c>
      <c r="P2253" s="6">
        <f t="shared" si="352"/>
        <v>23.808729166666669</v>
      </c>
      <c r="Q2253" t="s">
        <v>8332</v>
      </c>
      <c r="R2253" t="s">
        <v>8350</v>
      </c>
      <c r="S2253">
        <f t="shared" si="353"/>
        <v>41867.137465277774</v>
      </c>
      <c r="T2253" t="str">
        <f t="shared" si="350"/>
        <v>8/16/2014</v>
      </c>
      <c r="U2253">
        <f t="shared" si="354"/>
        <v>41846.34579861111</v>
      </c>
      <c r="V2253" t="str">
        <f t="shared" si="355"/>
        <v>7/26/2014</v>
      </c>
      <c r="W2253">
        <f t="shared" si="356"/>
        <v>2014</v>
      </c>
      <c r="X2253">
        <f t="shared" si="357"/>
        <v>2014</v>
      </c>
      <c r="Y2253">
        <f t="shared" si="358"/>
        <v>7</v>
      </c>
      <c r="Z2253" t="str">
        <f t="shared" si="359"/>
        <v>July</v>
      </c>
    </row>
    <row r="2254" spans="1:26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1"/>
        <v>2.722777777777778</v>
      </c>
      <c r="P2254" s="6">
        <f t="shared" si="352"/>
        <v>98.413654618473899</v>
      </c>
      <c r="Q2254" t="s">
        <v>8332</v>
      </c>
      <c r="R2254" t="s">
        <v>8350</v>
      </c>
      <c r="S2254">
        <f t="shared" si="353"/>
        <v>42588.119652777772</v>
      </c>
      <c r="T2254" t="str">
        <f t="shared" si="350"/>
        <v>8/6/2016</v>
      </c>
      <c r="U2254">
        <f t="shared" si="354"/>
        <v>42573.327986111108</v>
      </c>
      <c r="V2254" t="str">
        <f t="shared" si="355"/>
        <v>7/22/2016</v>
      </c>
      <c r="W2254">
        <f t="shared" si="356"/>
        <v>2016</v>
      </c>
      <c r="X2254">
        <f t="shared" si="357"/>
        <v>2016</v>
      </c>
      <c r="Y2254">
        <f t="shared" si="358"/>
        <v>7</v>
      </c>
      <c r="Z2254" t="str">
        <f t="shared" si="359"/>
        <v>July</v>
      </c>
    </row>
    <row r="2255" spans="1:26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1"/>
        <v>1.1268750000000001</v>
      </c>
      <c r="P2255" s="6">
        <f t="shared" si="352"/>
        <v>107.32142857142857</v>
      </c>
      <c r="Q2255" t="s">
        <v>8332</v>
      </c>
      <c r="R2255" t="s">
        <v>8350</v>
      </c>
      <c r="S2255">
        <f t="shared" si="353"/>
        <v>42326.46466435185</v>
      </c>
      <c r="T2255" t="str">
        <f t="shared" si="350"/>
        <v>11/18/2015</v>
      </c>
      <c r="U2255">
        <f t="shared" si="354"/>
        <v>42296.631331018521</v>
      </c>
      <c r="V2255" t="str">
        <f t="shared" si="355"/>
        <v>10/19/2015</v>
      </c>
      <c r="W2255">
        <f t="shared" si="356"/>
        <v>2015</v>
      </c>
      <c r="X2255">
        <f t="shared" si="357"/>
        <v>2015</v>
      </c>
      <c r="Y2255">
        <f t="shared" si="358"/>
        <v>10</v>
      </c>
      <c r="Z2255" t="str">
        <f t="shared" si="359"/>
        <v>Oct</v>
      </c>
    </row>
    <row r="2256" spans="1:26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1"/>
        <v>4.5979999999999999</v>
      </c>
      <c r="P2256" s="6">
        <f t="shared" si="352"/>
        <v>11.67005076142132</v>
      </c>
      <c r="Q2256" t="s">
        <v>8332</v>
      </c>
      <c r="R2256" t="s">
        <v>8350</v>
      </c>
      <c r="S2256">
        <f t="shared" si="353"/>
        <v>42759.439444444441</v>
      </c>
      <c r="T2256" t="str">
        <f t="shared" si="350"/>
        <v>1/24/2017</v>
      </c>
      <c r="U2256">
        <f t="shared" si="354"/>
        <v>42752.647777777776</v>
      </c>
      <c r="V2256" t="str">
        <f t="shared" si="355"/>
        <v>1/17/2017</v>
      </c>
      <c r="W2256">
        <f t="shared" si="356"/>
        <v>2017</v>
      </c>
      <c r="X2256">
        <f t="shared" si="357"/>
        <v>2017</v>
      </c>
      <c r="Y2256">
        <f t="shared" si="358"/>
        <v>1</v>
      </c>
      <c r="Z2256" t="str">
        <f t="shared" si="359"/>
        <v>Jan</v>
      </c>
    </row>
    <row r="2257" spans="1:26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1"/>
        <v>2.8665822784810127</v>
      </c>
      <c r="P2257" s="6">
        <f t="shared" si="352"/>
        <v>41.782287822878232</v>
      </c>
      <c r="Q2257" t="s">
        <v>8332</v>
      </c>
      <c r="R2257" t="s">
        <v>8350</v>
      </c>
      <c r="S2257">
        <f t="shared" si="353"/>
        <v>42497.743645833332</v>
      </c>
      <c r="T2257" t="str">
        <f t="shared" si="350"/>
        <v>5/7/2016</v>
      </c>
      <c r="U2257">
        <f t="shared" si="354"/>
        <v>42467.951979166668</v>
      </c>
      <c r="V2257" t="str">
        <f t="shared" si="355"/>
        <v>4/7/2016</v>
      </c>
      <c r="W2257">
        <f t="shared" si="356"/>
        <v>2016</v>
      </c>
      <c r="X2257">
        <f t="shared" si="357"/>
        <v>2016</v>
      </c>
      <c r="Y2257">
        <f t="shared" si="358"/>
        <v>4</v>
      </c>
      <c r="Z2257" t="str">
        <f t="shared" si="359"/>
        <v>April</v>
      </c>
    </row>
    <row r="2258" spans="1:26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1"/>
        <v>2.2270833333333333</v>
      </c>
      <c r="P2258" s="6">
        <f t="shared" si="352"/>
        <v>21.38</v>
      </c>
      <c r="Q2258" t="s">
        <v>8332</v>
      </c>
      <c r="R2258" t="s">
        <v>8350</v>
      </c>
      <c r="S2258">
        <f t="shared" si="353"/>
        <v>42696.243587962956</v>
      </c>
      <c r="T2258" t="str">
        <f t="shared" si="350"/>
        <v>11/22/2016</v>
      </c>
      <c r="U2258">
        <f t="shared" si="354"/>
        <v>42682.451921296291</v>
      </c>
      <c r="V2258" t="str">
        <f t="shared" si="355"/>
        <v>11/8/2016</v>
      </c>
      <c r="W2258">
        <f t="shared" si="356"/>
        <v>2016</v>
      </c>
      <c r="X2258">
        <f t="shared" si="357"/>
        <v>2016</v>
      </c>
      <c r="Y2258">
        <f t="shared" si="358"/>
        <v>11</v>
      </c>
      <c r="Z2258" t="str">
        <f t="shared" si="359"/>
        <v>Nov</v>
      </c>
    </row>
    <row r="2259" spans="1:26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1"/>
        <v>6.3613999999999997</v>
      </c>
      <c r="P2259" s="6">
        <f t="shared" si="352"/>
        <v>94.103550295857985</v>
      </c>
      <c r="Q2259" t="s">
        <v>8332</v>
      </c>
      <c r="R2259" t="s">
        <v>8350</v>
      </c>
      <c r="S2259">
        <f t="shared" si="353"/>
        <v>42540.749999999993</v>
      </c>
      <c r="T2259" t="str">
        <f t="shared" si="350"/>
        <v>6/19/2016</v>
      </c>
      <c r="U2259">
        <f t="shared" si="354"/>
        <v>42505.936678240745</v>
      </c>
      <c r="V2259" t="str">
        <f t="shared" si="355"/>
        <v>5/15/2016</v>
      </c>
      <c r="W2259">
        <f t="shared" si="356"/>
        <v>2016</v>
      </c>
      <c r="X2259">
        <f t="shared" si="357"/>
        <v>2016</v>
      </c>
      <c r="Y2259">
        <f t="shared" si="358"/>
        <v>5</v>
      </c>
      <c r="Z2259" t="str">
        <f t="shared" si="359"/>
        <v>May</v>
      </c>
    </row>
    <row r="2260" spans="1:26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1"/>
        <v>1.4650000000000001</v>
      </c>
      <c r="P2260" s="6">
        <f t="shared" si="352"/>
        <v>15.721951219512196</v>
      </c>
      <c r="Q2260" t="s">
        <v>8332</v>
      </c>
      <c r="R2260" t="s">
        <v>8350</v>
      </c>
      <c r="S2260">
        <f t="shared" si="353"/>
        <v>42166.542673611104</v>
      </c>
      <c r="T2260" t="str">
        <f t="shared" si="350"/>
        <v>6/11/2015</v>
      </c>
      <c r="U2260">
        <f t="shared" si="354"/>
        <v>42136.75100694444</v>
      </c>
      <c r="V2260" t="str">
        <f t="shared" si="355"/>
        <v>5/12/2015</v>
      </c>
      <c r="W2260">
        <f t="shared" si="356"/>
        <v>2015</v>
      </c>
      <c r="X2260">
        <f t="shared" si="357"/>
        <v>2015</v>
      </c>
      <c r="Y2260">
        <f t="shared" si="358"/>
        <v>5</v>
      </c>
      <c r="Z2260" t="str">
        <f t="shared" si="359"/>
        <v>May</v>
      </c>
    </row>
    <row r="2261" spans="1:26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1"/>
        <v>18.670999999999999</v>
      </c>
      <c r="P2261" s="6">
        <f t="shared" si="352"/>
        <v>90.635922330097088</v>
      </c>
      <c r="Q2261" t="s">
        <v>8332</v>
      </c>
      <c r="R2261" t="s">
        <v>8350</v>
      </c>
      <c r="S2261">
        <f t="shared" si="353"/>
        <v>42712.59648148148</v>
      </c>
      <c r="T2261" t="str">
        <f t="shared" si="350"/>
        <v>12/8/2016</v>
      </c>
      <c r="U2261">
        <f t="shared" si="354"/>
        <v>42702.804814814815</v>
      </c>
      <c r="V2261" t="str">
        <f t="shared" si="355"/>
        <v>11/28/2016</v>
      </c>
      <c r="W2261">
        <f t="shared" si="356"/>
        <v>2016</v>
      </c>
      <c r="X2261">
        <f t="shared" si="357"/>
        <v>2016</v>
      </c>
      <c r="Y2261">
        <f t="shared" si="358"/>
        <v>11</v>
      </c>
      <c r="Z2261" t="str">
        <f t="shared" si="359"/>
        <v>Nov</v>
      </c>
    </row>
    <row r="2262" spans="1:26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1"/>
        <v>3.2692000000000001</v>
      </c>
      <c r="P2262" s="6">
        <f t="shared" si="352"/>
        <v>97.297619047619051</v>
      </c>
      <c r="Q2262" t="s">
        <v>8332</v>
      </c>
      <c r="R2262" t="s">
        <v>8350</v>
      </c>
      <c r="S2262">
        <f t="shared" si="353"/>
        <v>41724.766782407409</v>
      </c>
      <c r="T2262" t="str">
        <f t="shared" si="350"/>
        <v>3/26/2014</v>
      </c>
      <c r="U2262">
        <f t="shared" si="354"/>
        <v>41695.016782407409</v>
      </c>
      <c r="V2262" t="str">
        <f t="shared" si="355"/>
        <v>2/25/2014</v>
      </c>
      <c r="W2262">
        <f t="shared" si="356"/>
        <v>2014</v>
      </c>
      <c r="X2262">
        <f t="shared" si="357"/>
        <v>2014</v>
      </c>
      <c r="Y2262">
        <f t="shared" si="358"/>
        <v>2</v>
      </c>
      <c r="Z2262" t="str">
        <f t="shared" si="359"/>
        <v>Feb</v>
      </c>
    </row>
    <row r="2263" spans="1:26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1"/>
        <v>7.7949999999999999</v>
      </c>
      <c r="P2263" s="6">
        <f t="shared" si="352"/>
        <v>37.11904761904762</v>
      </c>
      <c r="Q2263" t="s">
        <v>8332</v>
      </c>
      <c r="R2263" t="s">
        <v>8350</v>
      </c>
      <c r="S2263">
        <f t="shared" si="353"/>
        <v>42780.516435185178</v>
      </c>
      <c r="T2263" t="str">
        <f t="shared" si="350"/>
        <v>2/14/2017</v>
      </c>
      <c r="U2263">
        <f t="shared" si="354"/>
        <v>42759.724768518514</v>
      </c>
      <c r="V2263" t="str">
        <f t="shared" si="355"/>
        <v>1/24/2017</v>
      </c>
      <c r="W2263">
        <f t="shared" si="356"/>
        <v>2017</v>
      </c>
      <c r="X2263">
        <f t="shared" si="357"/>
        <v>2017</v>
      </c>
      <c r="Y2263">
        <f t="shared" si="358"/>
        <v>1</v>
      </c>
      <c r="Z2263" t="str">
        <f t="shared" si="359"/>
        <v>Jan</v>
      </c>
    </row>
    <row r="2264" spans="1:26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1"/>
        <v>1.5415151515151515</v>
      </c>
      <c r="P2264" s="6">
        <f t="shared" si="352"/>
        <v>28.104972375690608</v>
      </c>
      <c r="Q2264" t="s">
        <v>8332</v>
      </c>
      <c r="R2264" t="s">
        <v>8350</v>
      </c>
      <c r="S2264">
        <f t="shared" si="353"/>
        <v>41960.791666666664</v>
      </c>
      <c r="T2264" t="str">
        <f t="shared" si="350"/>
        <v>11/17/2014</v>
      </c>
      <c r="U2264">
        <f t="shared" si="354"/>
        <v>41926.585162037038</v>
      </c>
      <c r="V2264" t="str">
        <f t="shared" si="355"/>
        <v>10/14/2014</v>
      </c>
      <c r="W2264">
        <f t="shared" si="356"/>
        <v>2014</v>
      </c>
      <c r="X2264">
        <f t="shared" si="357"/>
        <v>2014</v>
      </c>
      <c r="Y2264">
        <f t="shared" si="358"/>
        <v>10</v>
      </c>
      <c r="Z2264" t="str">
        <f t="shared" si="359"/>
        <v>Oct</v>
      </c>
    </row>
    <row r="2265" spans="1:26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1"/>
        <v>1.1554666666666666</v>
      </c>
      <c r="P2265" s="6">
        <f t="shared" si="352"/>
        <v>144.43333333333334</v>
      </c>
      <c r="Q2265" t="s">
        <v>8332</v>
      </c>
      <c r="R2265" t="s">
        <v>8350</v>
      </c>
      <c r="S2265">
        <f t="shared" si="353"/>
        <v>42035.623993055553</v>
      </c>
      <c r="T2265" t="str">
        <f t="shared" si="350"/>
        <v>1/31/2015</v>
      </c>
      <c r="U2265">
        <f t="shared" si="354"/>
        <v>42014.832326388889</v>
      </c>
      <c r="V2265" t="str">
        <f t="shared" si="355"/>
        <v>1/10/2015</v>
      </c>
      <c r="W2265">
        <f t="shared" si="356"/>
        <v>2015</v>
      </c>
      <c r="X2265">
        <f t="shared" si="357"/>
        <v>2015</v>
      </c>
      <c r="Y2265">
        <f t="shared" si="358"/>
        <v>1</v>
      </c>
      <c r="Z2265" t="str">
        <f t="shared" si="359"/>
        <v>Jan</v>
      </c>
    </row>
    <row r="2266" spans="1:26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1"/>
        <v>1.8003333333333333</v>
      </c>
      <c r="P2266" s="6">
        <f t="shared" si="352"/>
        <v>24.274157303370785</v>
      </c>
      <c r="Q2266" t="s">
        <v>8332</v>
      </c>
      <c r="R2266" t="s">
        <v>8350</v>
      </c>
      <c r="S2266">
        <f t="shared" si="353"/>
        <v>42512.916666666664</v>
      </c>
      <c r="T2266" t="str">
        <f t="shared" si="350"/>
        <v>5/22/2016</v>
      </c>
      <c r="U2266">
        <f t="shared" si="354"/>
        <v>42496.582337962958</v>
      </c>
      <c r="V2266" t="str">
        <f t="shared" si="355"/>
        <v>5/6/2016</v>
      </c>
      <c r="W2266">
        <f t="shared" si="356"/>
        <v>2016</v>
      </c>
      <c r="X2266">
        <f t="shared" si="357"/>
        <v>2016</v>
      </c>
      <c r="Y2266">
        <f t="shared" si="358"/>
        <v>5</v>
      </c>
      <c r="Z2266" t="str">
        <f t="shared" si="359"/>
        <v>May</v>
      </c>
    </row>
    <row r="2267" spans="1:26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1"/>
        <v>2.9849999999999999</v>
      </c>
      <c r="P2267" s="6">
        <f t="shared" si="352"/>
        <v>35.117647058823529</v>
      </c>
      <c r="Q2267" t="s">
        <v>8332</v>
      </c>
      <c r="R2267" t="s">
        <v>8350</v>
      </c>
      <c r="S2267">
        <f t="shared" si="353"/>
        <v>42696.644756944443</v>
      </c>
      <c r="T2267" t="str">
        <f t="shared" si="350"/>
        <v>11/22/2016</v>
      </c>
      <c r="U2267">
        <f t="shared" si="354"/>
        <v>42689.853090277778</v>
      </c>
      <c r="V2267" t="str">
        <f t="shared" si="355"/>
        <v>11/15/2016</v>
      </c>
      <c r="W2267">
        <f t="shared" si="356"/>
        <v>2016</v>
      </c>
      <c r="X2267">
        <f t="shared" si="357"/>
        <v>2016</v>
      </c>
      <c r="Y2267">
        <f t="shared" si="358"/>
        <v>11</v>
      </c>
      <c r="Z2267" t="str">
        <f t="shared" si="359"/>
        <v>Nov</v>
      </c>
    </row>
    <row r="2268" spans="1:26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1"/>
        <v>3.2026666666666666</v>
      </c>
      <c r="P2268" s="6">
        <f t="shared" si="352"/>
        <v>24.762886597938145</v>
      </c>
      <c r="Q2268" t="s">
        <v>8332</v>
      </c>
      <c r="R2268" t="s">
        <v>8350</v>
      </c>
      <c r="S2268">
        <f t="shared" si="353"/>
        <v>42486.874999999993</v>
      </c>
      <c r="T2268" t="str">
        <f t="shared" si="350"/>
        <v>4/26/2016</v>
      </c>
      <c r="U2268">
        <f t="shared" si="354"/>
        <v>42469.874907407408</v>
      </c>
      <c r="V2268" t="str">
        <f t="shared" si="355"/>
        <v>4/9/2016</v>
      </c>
      <c r="W2268">
        <f t="shared" si="356"/>
        <v>2016</v>
      </c>
      <c r="X2268">
        <f t="shared" si="357"/>
        <v>2016</v>
      </c>
      <c r="Y2268">
        <f t="shared" si="358"/>
        <v>4</v>
      </c>
      <c r="Z2268" t="str">
        <f t="shared" si="359"/>
        <v>April</v>
      </c>
    </row>
    <row r="2269" spans="1:26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1"/>
        <v>3.80525</v>
      </c>
      <c r="P2269" s="6">
        <f t="shared" si="352"/>
        <v>188.37871287128712</v>
      </c>
      <c r="Q2269" t="s">
        <v>8332</v>
      </c>
      <c r="R2269" t="s">
        <v>8350</v>
      </c>
      <c r="S2269">
        <f t="shared" si="353"/>
        <v>41993.833333333336</v>
      </c>
      <c r="T2269" t="str">
        <f t="shared" si="350"/>
        <v>12/20/2014</v>
      </c>
      <c r="U2269">
        <f t="shared" si="354"/>
        <v>41968.829826388886</v>
      </c>
      <c r="V2269" t="str">
        <f t="shared" si="355"/>
        <v>11/25/2014</v>
      </c>
      <c r="W2269">
        <f t="shared" si="356"/>
        <v>2014</v>
      </c>
      <c r="X2269">
        <f t="shared" si="357"/>
        <v>2014</v>
      </c>
      <c r="Y2269">
        <f t="shared" si="358"/>
        <v>11</v>
      </c>
      <c r="Z2269" t="str">
        <f t="shared" si="359"/>
        <v>Nov</v>
      </c>
    </row>
    <row r="2270" spans="1:26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1"/>
        <v>1.026</v>
      </c>
      <c r="P2270" s="6">
        <f t="shared" si="352"/>
        <v>148.08247422680412</v>
      </c>
      <c r="Q2270" t="s">
        <v>8332</v>
      </c>
      <c r="R2270" t="s">
        <v>8350</v>
      </c>
      <c r="S2270">
        <f t="shared" si="353"/>
        <v>42805.874016203699</v>
      </c>
      <c r="T2270" t="str">
        <f t="shared" si="350"/>
        <v>3/11/2017</v>
      </c>
      <c r="U2270">
        <f t="shared" si="354"/>
        <v>42776.082349537035</v>
      </c>
      <c r="V2270" t="str">
        <f t="shared" si="355"/>
        <v>2/10/2017</v>
      </c>
      <c r="W2270">
        <f t="shared" si="356"/>
        <v>2017</v>
      </c>
      <c r="X2270">
        <f t="shared" si="357"/>
        <v>2017</v>
      </c>
      <c r="Y2270">
        <f t="shared" si="358"/>
        <v>2</v>
      </c>
      <c r="Z2270" t="str">
        <f t="shared" si="359"/>
        <v>Feb</v>
      </c>
    </row>
    <row r="2271" spans="1:26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1"/>
        <v>18.016400000000001</v>
      </c>
      <c r="P2271" s="6">
        <f t="shared" si="352"/>
        <v>49.934589800443462</v>
      </c>
      <c r="Q2271" t="s">
        <v>8332</v>
      </c>
      <c r="R2271" t="s">
        <v>8350</v>
      </c>
      <c r="S2271">
        <f t="shared" si="353"/>
        <v>42800.999999999993</v>
      </c>
      <c r="T2271" t="str">
        <f t="shared" si="350"/>
        <v>3/7/2017</v>
      </c>
      <c r="U2271">
        <f t="shared" si="354"/>
        <v>42776.704432870371</v>
      </c>
      <c r="V2271" t="str">
        <f t="shared" si="355"/>
        <v>2/10/2017</v>
      </c>
      <c r="W2271">
        <f t="shared" si="356"/>
        <v>2017</v>
      </c>
      <c r="X2271">
        <f t="shared" si="357"/>
        <v>2017</v>
      </c>
      <c r="Y2271">
        <f t="shared" si="358"/>
        <v>2</v>
      </c>
      <c r="Z2271" t="str">
        <f t="shared" si="359"/>
        <v>Feb</v>
      </c>
    </row>
    <row r="2272" spans="1:26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1"/>
        <v>7.2024800000000004</v>
      </c>
      <c r="P2272" s="6">
        <f t="shared" si="352"/>
        <v>107.82155688622754</v>
      </c>
      <c r="Q2272" t="s">
        <v>8332</v>
      </c>
      <c r="R2272" t="s">
        <v>8350</v>
      </c>
      <c r="S2272">
        <f t="shared" si="353"/>
        <v>42745.707638888889</v>
      </c>
      <c r="T2272" t="str">
        <f t="shared" si="350"/>
        <v>1/10/2017</v>
      </c>
      <c r="U2272">
        <f t="shared" si="354"/>
        <v>42725.869363425925</v>
      </c>
      <c r="V2272" t="str">
        <f t="shared" si="355"/>
        <v>12/21/2016</v>
      </c>
      <c r="W2272">
        <f t="shared" si="356"/>
        <v>2017</v>
      </c>
      <c r="X2272">
        <f t="shared" si="357"/>
        <v>2016</v>
      </c>
      <c r="Y2272">
        <f t="shared" si="358"/>
        <v>12</v>
      </c>
      <c r="Z2272" t="str">
        <f t="shared" si="359"/>
        <v>Dec</v>
      </c>
    </row>
    <row r="2273" spans="1:26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1"/>
        <v>2.8309000000000002</v>
      </c>
      <c r="P2273" s="6">
        <f t="shared" si="352"/>
        <v>42.63403614457831</v>
      </c>
      <c r="Q2273" t="s">
        <v>8332</v>
      </c>
      <c r="R2273" t="s">
        <v>8350</v>
      </c>
      <c r="S2273">
        <f t="shared" si="353"/>
        <v>42713.791712962957</v>
      </c>
      <c r="T2273" t="str">
        <f t="shared" si="350"/>
        <v>12/9/2016</v>
      </c>
      <c r="U2273">
        <f t="shared" si="354"/>
        <v>42684.000046296293</v>
      </c>
      <c r="V2273" t="str">
        <f t="shared" si="355"/>
        <v>11/10/2016</v>
      </c>
      <c r="W2273">
        <f t="shared" si="356"/>
        <v>2016</v>
      </c>
      <c r="X2273">
        <f t="shared" si="357"/>
        <v>2016</v>
      </c>
      <c r="Y2273">
        <f t="shared" si="358"/>
        <v>11</v>
      </c>
      <c r="Z2273" t="str">
        <f t="shared" si="359"/>
        <v>Nov</v>
      </c>
    </row>
    <row r="2274" spans="1:26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1"/>
        <v>13.566000000000001</v>
      </c>
      <c r="P2274" s="6">
        <f t="shared" si="352"/>
        <v>14.370762711864407</v>
      </c>
      <c r="Q2274" t="s">
        <v>8332</v>
      </c>
      <c r="R2274" t="s">
        <v>8350</v>
      </c>
      <c r="S2274">
        <f t="shared" si="353"/>
        <v>42345.491157407399</v>
      </c>
      <c r="T2274" t="str">
        <f t="shared" si="350"/>
        <v>12/7/2015</v>
      </c>
      <c r="U2274">
        <f t="shared" si="354"/>
        <v>42315.699490740735</v>
      </c>
      <c r="V2274" t="str">
        <f t="shared" si="355"/>
        <v>11/7/2015</v>
      </c>
      <c r="W2274">
        <f t="shared" si="356"/>
        <v>2015</v>
      </c>
      <c r="X2274">
        <f t="shared" si="357"/>
        <v>2015</v>
      </c>
      <c r="Y2274">
        <f t="shared" si="358"/>
        <v>11</v>
      </c>
      <c r="Z2274" t="str">
        <f t="shared" si="359"/>
        <v>Nov</v>
      </c>
    </row>
    <row r="2275" spans="1:26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1"/>
        <v>2.2035999999999998</v>
      </c>
      <c r="P2275" s="6">
        <f t="shared" si="352"/>
        <v>37.476190476190474</v>
      </c>
      <c r="Q2275" t="s">
        <v>8332</v>
      </c>
      <c r="R2275" t="s">
        <v>8350</v>
      </c>
      <c r="S2275">
        <f t="shared" si="353"/>
        <v>42806.299097222225</v>
      </c>
      <c r="T2275" t="str">
        <f t="shared" si="350"/>
        <v>3/12/2017</v>
      </c>
      <c r="U2275">
        <f t="shared" si="354"/>
        <v>42781.549097222218</v>
      </c>
      <c r="V2275" t="str">
        <f t="shared" si="355"/>
        <v>2/15/2017</v>
      </c>
      <c r="W2275">
        <f t="shared" si="356"/>
        <v>2017</v>
      </c>
      <c r="X2275">
        <f t="shared" si="357"/>
        <v>2017</v>
      </c>
      <c r="Y2275">
        <f t="shared" si="358"/>
        <v>2</v>
      </c>
      <c r="Z2275" t="str">
        <f t="shared" si="359"/>
        <v>Feb</v>
      </c>
    </row>
    <row r="2276" spans="1:26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1"/>
        <v>1.196</v>
      </c>
      <c r="P2276" s="6">
        <f t="shared" si="352"/>
        <v>30.202020202020201</v>
      </c>
      <c r="Q2276" t="s">
        <v>8332</v>
      </c>
      <c r="R2276" t="s">
        <v>8350</v>
      </c>
      <c r="S2276">
        <f t="shared" si="353"/>
        <v>41693.292326388888</v>
      </c>
      <c r="T2276" t="str">
        <f t="shared" si="350"/>
        <v>2/23/2014</v>
      </c>
      <c r="U2276">
        <f t="shared" si="354"/>
        <v>41663.500659722224</v>
      </c>
      <c r="V2276" t="str">
        <f t="shared" si="355"/>
        <v>1/24/2014</v>
      </c>
      <c r="W2276">
        <f t="shared" si="356"/>
        <v>2014</v>
      </c>
      <c r="X2276">
        <f t="shared" si="357"/>
        <v>2014</v>
      </c>
      <c r="Y2276">
        <f t="shared" si="358"/>
        <v>1</v>
      </c>
      <c r="Z2276" t="str">
        <f t="shared" si="359"/>
        <v>Jan</v>
      </c>
    </row>
    <row r="2277" spans="1:26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1"/>
        <v>4.0776923076923079</v>
      </c>
      <c r="P2277" s="6">
        <f t="shared" si="352"/>
        <v>33.550632911392405</v>
      </c>
      <c r="Q2277" t="s">
        <v>8332</v>
      </c>
      <c r="R2277" t="s">
        <v>8350</v>
      </c>
      <c r="S2277">
        <f t="shared" si="353"/>
        <v>41995.408321759263</v>
      </c>
      <c r="T2277" t="str">
        <f t="shared" si="350"/>
        <v>12/22/2014</v>
      </c>
      <c r="U2277">
        <f t="shared" si="354"/>
        <v>41965.616655092599</v>
      </c>
      <c r="V2277" t="str">
        <f t="shared" si="355"/>
        <v>11/22/2014</v>
      </c>
      <c r="W2277">
        <f t="shared" si="356"/>
        <v>2014</v>
      </c>
      <c r="X2277">
        <f t="shared" si="357"/>
        <v>2014</v>
      </c>
      <c r="Y2277">
        <f t="shared" si="358"/>
        <v>11</v>
      </c>
      <c r="Z2277" t="str">
        <f t="shared" si="359"/>
        <v>Nov</v>
      </c>
    </row>
    <row r="2278" spans="1:26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1"/>
        <v>1.0581826105905425</v>
      </c>
      <c r="P2278" s="6">
        <f t="shared" si="352"/>
        <v>64.74666666666667</v>
      </c>
      <c r="Q2278" t="s">
        <v>8332</v>
      </c>
      <c r="R2278" t="s">
        <v>8350</v>
      </c>
      <c r="S2278">
        <f t="shared" si="353"/>
        <v>41644.443159722221</v>
      </c>
      <c r="T2278" t="str">
        <f t="shared" si="350"/>
        <v>1/5/2014</v>
      </c>
      <c r="U2278">
        <f t="shared" si="354"/>
        <v>41614.651493055557</v>
      </c>
      <c r="V2278" t="str">
        <f t="shared" si="355"/>
        <v>12/6/2013</v>
      </c>
      <c r="W2278">
        <f t="shared" si="356"/>
        <v>2014</v>
      </c>
      <c r="X2278">
        <f t="shared" si="357"/>
        <v>2013</v>
      </c>
      <c r="Y2278">
        <f t="shared" si="358"/>
        <v>12</v>
      </c>
      <c r="Z2278" t="str">
        <f t="shared" si="359"/>
        <v>Dec</v>
      </c>
    </row>
    <row r="2279" spans="1:26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1"/>
        <v>1.4108235294117648</v>
      </c>
      <c r="P2279" s="6">
        <f t="shared" si="352"/>
        <v>57.932367149758456</v>
      </c>
      <c r="Q2279" t="s">
        <v>8332</v>
      </c>
      <c r="R2279" t="s">
        <v>8350</v>
      </c>
      <c r="S2279">
        <f t="shared" si="353"/>
        <v>40966.470173611109</v>
      </c>
      <c r="T2279" t="str">
        <f t="shared" si="350"/>
        <v>2/27/2012</v>
      </c>
      <c r="U2279">
        <f t="shared" si="354"/>
        <v>40936.678506944445</v>
      </c>
      <c r="V2279" t="str">
        <f t="shared" si="355"/>
        <v>1/28/2012</v>
      </c>
      <c r="W2279">
        <f t="shared" si="356"/>
        <v>2012</v>
      </c>
      <c r="X2279">
        <f t="shared" si="357"/>
        <v>2012</v>
      </c>
      <c r="Y2279">
        <f t="shared" si="358"/>
        <v>1</v>
      </c>
      <c r="Z2279" t="str">
        <f t="shared" si="359"/>
        <v>Jan</v>
      </c>
    </row>
    <row r="2280" spans="1:26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1"/>
        <v>2.7069999999999999</v>
      </c>
      <c r="P2280" s="6">
        <f t="shared" si="352"/>
        <v>53.078431372549019</v>
      </c>
      <c r="Q2280" t="s">
        <v>8332</v>
      </c>
      <c r="R2280" t="s">
        <v>8350</v>
      </c>
      <c r="S2280">
        <f t="shared" si="353"/>
        <v>42372.749305555553</v>
      </c>
      <c r="T2280" t="str">
        <f t="shared" si="350"/>
        <v>1/3/2016</v>
      </c>
      <c r="U2280">
        <f t="shared" si="354"/>
        <v>42338.709108796291</v>
      </c>
      <c r="V2280" t="str">
        <f t="shared" si="355"/>
        <v>11/30/2015</v>
      </c>
      <c r="W2280">
        <f t="shared" si="356"/>
        <v>2016</v>
      </c>
      <c r="X2280">
        <f t="shared" si="357"/>
        <v>2015</v>
      </c>
      <c r="Y2280">
        <f t="shared" si="358"/>
        <v>11</v>
      </c>
      <c r="Z2280" t="str">
        <f t="shared" si="359"/>
        <v>Nov</v>
      </c>
    </row>
    <row r="2281" spans="1:26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1"/>
        <v>1.538</v>
      </c>
      <c r="P2281" s="6">
        <f t="shared" si="352"/>
        <v>48.0625</v>
      </c>
      <c r="Q2281" t="s">
        <v>8332</v>
      </c>
      <c r="R2281" t="s">
        <v>8350</v>
      </c>
      <c r="S2281">
        <f t="shared" si="353"/>
        <v>42038.958333333336</v>
      </c>
      <c r="T2281" t="str">
        <f t="shared" si="350"/>
        <v>2/3/2015</v>
      </c>
      <c r="U2281">
        <f t="shared" si="354"/>
        <v>42020.806701388887</v>
      </c>
      <c r="V2281" t="str">
        <f t="shared" si="355"/>
        <v>1/16/2015</v>
      </c>
      <c r="W2281">
        <f t="shared" si="356"/>
        <v>2015</v>
      </c>
      <c r="X2281">
        <f t="shared" si="357"/>
        <v>2015</v>
      </c>
      <c r="Y2281">
        <f t="shared" si="358"/>
        <v>1</v>
      </c>
      <c r="Z2281" t="str">
        <f t="shared" si="359"/>
        <v>Jan</v>
      </c>
    </row>
    <row r="2282" spans="1:26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1"/>
        <v>4.0357653061224488</v>
      </c>
      <c r="P2282" s="6">
        <f t="shared" si="352"/>
        <v>82.396874999999994</v>
      </c>
      <c r="Q2282" t="s">
        <v>8332</v>
      </c>
      <c r="R2282" t="s">
        <v>8350</v>
      </c>
      <c r="S2282">
        <f t="shared" si="353"/>
        <v>42264.416562499995</v>
      </c>
      <c r="T2282" t="str">
        <f t="shared" si="350"/>
        <v>9/17/2015</v>
      </c>
      <c r="U2282">
        <f t="shared" si="354"/>
        <v>42234.624895833331</v>
      </c>
      <c r="V2282" t="str">
        <f t="shared" si="355"/>
        <v>8/18/2015</v>
      </c>
      <c r="W2282">
        <f t="shared" si="356"/>
        <v>2015</v>
      </c>
      <c r="X2282">
        <f t="shared" si="357"/>
        <v>2015</v>
      </c>
      <c r="Y2282">
        <f t="shared" si="358"/>
        <v>8</v>
      </c>
      <c r="Z2282" t="str">
        <f t="shared" si="359"/>
        <v>Aug</v>
      </c>
    </row>
    <row r="2283" spans="1:26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1"/>
        <v>1.85</v>
      </c>
      <c r="P2283" s="6">
        <f t="shared" si="352"/>
        <v>50.454545454545453</v>
      </c>
      <c r="Q2283" t="s">
        <v>8324</v>
      </c>
      <c r="R2283" t="s">
        <v>8325</v>
      </c>
      <c r="S2283">
        <f t="shared" si="353"/>
        <v>40749.076388888883</v>
      </c>
      <c r="T2283" t="str">
        <f t="shared" si="350"/>
        <v>7/25/2011</v>
      </c>
      <c r="U2283">
        <f t="shared" si="354"/>
        <v>40687.285844907405</v>
      </c>
      <c r="V2283" t="str">
        <f t="shared" si="355"/>
        <v>5/24/2011</v>
      </c>
      <c r="W2283">
        <f t="shared" si="356"/>
        <v>2011</v>
      </c>
      <c r="X2283">
        <f t="shared" si="357"/>
        <v>2011</v>
      </c>
      <c r="Y2283">
        <f t="shared" si="358"/>
        <v>5</v>
      </c>
      <c r="Z2283" t="str">
        <f t="shared" si="359"/>
        <v>May</v>
      </c>
    </row>
    <row r="2284" spans="1:26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1"/>
        <v>1.8533333333333333</v>
      </c>
      <c r="P2284" s="6">
        <f t="shared" si="352"/>
        <v>115.83333333333333</v>
      </c>
      <c r="Q2284" t="s">
        <v>8324</v>
      </c>
      <c r="R2284" t="s">
        <v>8325</v>
      </c>
      <c r="S2284">
        <f t="shared" si="353"/>
        <v>42382.966273148144</v>
      </c>
      <c r="T2284" t="str">
        <f t="shared" si="350"/>
        <v>1/13/2016</v>
      </c>
      <c r="U2284">
        <f t="shared" si="354"/>
        <v>42323.17460648148</v>
      </c>
      <c r="V2284" t="str">
        <f t="shared" si="355"/>
        <v>11/15/2015</v>
      </c>
      <c r="W2284">
        <f t="shared" si="356"/>
        <v>2016</v>
      </c>
      <c r="X2284">
        <f t="shared" si="357"/>
        <v>2015</v>
      </c>
      <c r="Y2284">
        <f t="shared" si="358"/>
        <v>11</v>
      </c>
      <c r="Z2284" t="str">
        <f t="shared" si="359"/>
        <v>Nov</v>
      </c>
    </row>
    <row r="2285" spans="1:26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1"/>
        <v>1.0085533333333332</v>
      </c>
      <c r="P2285" s="6">
        <f t="shared" si="352"/>
        <v>63.03458333333333</v>
      </c>
      <c r="Q2285" t="s">
        <v>8324</v>
      </c>
      <c r="R2285" t="s">
        <v>8325</v>
      </c>
      <c r="S2285">
        <f t="shared" si="353"/>
        <v>41037.875046296293</v>
      </c>
      <c r="T2285" t="str">
        <f t="shared" si="350"/>
        <v>5/8/2012</v>
      </c>
      <c r="U2285">
        <f t="shared" si="354"/>
        <v>40978.125046296293</v>
      </c>
      <c r="V2285" t="str">
        <f t="shared" si="355"/>
        <v>3/10/2012</v>
      </c>
      <c r="W2285">
        <f t="shared" si="356"/>
        <v>2012</v>
      </c>
      <c r="X2285">
        <f t="shared" si="357"/>
        <v>2012</v>
      </c>
      <c r="Y2285">
        <f t="shared" si="358"/>
        <v>3</v>
      </c>
      <c r="Z2285" t="str">
        <f t="shared" si="359"/>
        <v>March</v>
      </c>
    </row>
    <row r="2286" spans="1:26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1"/>
        <v>1.0622116666666668</v>
      </c>
      <c r="P2286" s="6">
        <f t="shared" si="352"/>
        <v>108.02152542372882</v>
      </c>
      <c r="Q2286" t="s">
        <v>8324</v>
      </c>
      <c r="R2286" t="s">
        <v>8325</v>
      </c>
      <c r="S2286">
        <f t="shared" si="353"/>
        <v>40613.958333333328</v>
      </c>
      <c r="T2286" t="str">
        <f t="shared" si="350"/>
        <v>3/11/2011</v>
      </c>
      <c r="U2286">
        <f t="shared" si="354"/>
        <v>40585.796817129631</v>
      </c>
      <c r="V2286" t="str">
        <f t="shared" si="355"/>
        <v>2/11/2011</v>
      </c>
      <c r="W2286">
        <f t="shared" si="356"/>
        <v>2011</v>
      </c>
      <c r="X2286">
        <f t="shared" si="357"/>
        <v>2011</v>
      </c>
      <c r="Y2286">
        <f t="shared" si="358"/>
        <v>2</v>
      </c>
      <c r="Z2286" t="str">
        <f t="shared" si="359"/>
        <v>Feb</v>
      </c>
    </row>
    <row r="2287" spans="1:26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1"/>
        <v>1.2136666666666667</v>
      </c>
      <c r="P2287" s="6">
        <f t="shared" si="352"/>
        <v>46.088607594936711</v>
      </c>
      <c r="Q2287" t="s">
        <v>8324</v>
      </c>
      <c r="R2287" t="s">
        <v>8325</v>
      </c>
      <c r="S2287">
        <f t="shared" si="353"/>
        <v>41088.977349537032</v>
      </c>
      <c r="T2287" t="str">
        <f t="shared" si="350"/>
        <v>6/28/2012</v>
      </c>
      <c r="U2287">
        <f t="shared" si="354"/>
        <v>41059.185682870368</v>
      </c>
      <c r="V2287" t="str">
        <f t="shared" si="355"/>
        <v>5/30/2012</v>
      </c>
      <c r="W2287">
        <f t="shared" si="356"/>
        <v>2012</v>
      </c>
      <c r="X2287">
        <f t="shared" si="357"/>
        <v>2012</v>
      </c>
      <c r="Y2287">
        <f t="shared" si="358"/>
        <v>5</v>
      </c>
      <c r="Z2287" t="str">
        <f t="shared" si="359"/>
        <v>May</v>
      </c>
    </row>
    <row r="2288" spans="1:26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1"/>
        <v>1.0006666666666666</v>
      </c>
      <c r="P2288" s="6">
        <f t="shared" si="352"/>
        <v>107.21428571428571</v>
      </c>
      <c r="Q2288" t="s">
        <v>8324</v>
      </c>
      <c r="R2288" t="s">
        <v>8325</v>
      </c>
      <c r="S2288">
        <f t="shared" si="353"/>
        <v>41522.957638888889</v>
      </c>
      <c r="T2288" t="str">
        <f t="shared" si="350"/>
        <v>9/5/2013</v>
      </c>
      <c r="U2288">
        <f t="shared" si="354"/>
        <v>41494.963587962964</v>
      </c>
      <c r="V2288" t="str">
        <f t="shared" si="355"/>
        <v>8/8/2013</v>
      </c>
      <c r="W2288">
        <f t="shared" si="356"/>
        <v>2013</v>
      </c>
      <c r="X2288">
        <f t="shared" si="357"/>
        <v>2013</v>
      </c>
      <c r="Y2288">
        <f t="shared" si="358"/>
        <v>8</v>
      </c>
      <c r="Z2288" t="str">
        <f t="shared" si="359"/>
        <v>Aug</v>
      </c>
    </row>
    <row r="2289" spans="1:26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1"/>
        <v>1.1997755555555556</v>
      </c>
      <c r="P2289" s="6">
        <f t="shared" si="352"/>
        <v>50.9338679245283</v>
      </c>
      <c r="Q2289" t="s">
        <v>8324</v>
      </c>
      <c r="R2289" t="s">
        <v>8325</v>
      </c>
      <c r="S2289">
        <f t="shared" si="353"/>
        <v>41813.459027777775</v>
      </c>
      <c r="T2289" t="str">
        <f t="shared" si="350"/>
        <v>6/23/2014</v>
      </c>
      <c r="U2289">
        <f t="shared" si="354"/>
        <v>41792.667361111111</v>
      </c>
      <c r="V2289" t="str">
        <f t="shared" si="355"/>
        <v>6/2/2014</v>
      </c>
      <c r="W2289">
        <f t="shared" si="356"/>
        <v>2014</v>
      </c>
      <c r="X2289">
        <f t="shared" si="357"/>
        <v>2014</v>
      </c>
      <c r="Y2289">
        <f t="shared" si="358"/>
        <v>6</v>
      </c>
      <c r="Z2289" t="str">
        <f t="shared" si="359"/>
        <v>June</v>
      </c>
    </row>
    <row r="2290" spans="1:26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1"/>
        <v>1.0009999999999999</v>
      </c>
      <c r="P2290" s="6">
        <f t="shared" si="352"/>
        <v>40.04</v>
      </c>
      <c r="Q2290" t="s">
        <v>8324</v>
      </c>
      <c r="R2290" t="s">
        <v>8325</v>
      </c>
      <c r="S2290">
        <f t="shared" si="353"/>
        <v>41086.541666666664</v>
      </c>
      <c r="T2290" t="str">
        <f t="shared" si="350"/>
        <v>6/26/2012</v>
      </c>
      <c r="U2290">
        <f t="shared" si="354"/>
        <v>41067.827418981484</v>
      </c>
      <c r="V2290" t="str">
        <f t="shared" si="355"/>
        <v>6/7/2012</v>
      </c>
      <c r="W2290">
        <f t="shared" si="356"/>
        <v>2012</v>
      </c>
      <c r="X2290">
        <f t="shared" si="357"/>
        <v>2012</v>
      </c>
      <c r="Y2290">
        <f t="shared" si="358"/>
        <v>6</v>
      </c>
      <c r="Z2290" t="str">
        <f t="shared" si="359"/>
        <v>June</v>
      </c>
    </row>
    <row r="2291" spans="1:26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1"/>
        <v>1.0740000000000001</v>
      </c>
      <c r="P2291" s="6">
        <f t="shared" si="352"/>
        <v>64.44</v>
      </c>
      <c r="Q2291" t="s">
        <v>8324</v>
      </c>
      <c r="R2291" t="s">
        <v>8325</v>
      </c>
      <c r="S2291">
        <f t="shared" si="353"/>
        <v>41614.765277777777</v>
      </c>
      <c r="T2291" t="str">
        <f t="shared" si="350"/>
        <v>12/6/2013</v>
      </c>
      <c r="U2291">
        <f t="shared" si="354"/>
        <v>41571.998379629629</v>
      </c>
      <c r="V2291" t="str">
        <f t="shared" si="355"/>
        <v>10/24/2013</v>
      </c>
      <c r="W2291">
        <f t="shared" si="356"/>
        <v>2013</v>
      </c>
      <c r="X2291">
        <f t="shared" si="357"/>
        <v>2013</v>
      </c>
      <c r="Y2291">
        <f t="shared" si="358"/>
        <v>10</v>
      </c>
      <c r="Z2291" t="str">
        <f t="shared" si="359"/>
        <v>Oct</v>
      </c>
    </row>
    <row r="2292" spans="1:26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1"/>
        <v>1.0406666666666666</v>
      </c>
      <c r="P2292" s="6">
        <f t="shared" si="352"/>
        <v>53.827586206896555</v>
      </c>
      <c r="Q2292" t="s">
        <v>8324</v>
      </c>
      <c r="R2292" t="s">
        <v>8325</v>
      </c>
      <c r="S2292">
        <f t="shared" si="353"/>
        <v>40148.5</v>
      </c>
      <c r="T2292" t="str">
        <f t="shared" si="350"/>
        <v>12/1/2009</v>
      </c>
      <c r="U2292">
        <f t="shared" si="354"/>
        <v>40070.253819444442</v>
      </c>
      <c r="V2292" t="str">
        <f t="shared" si="355"/>
        <v>9/14/2009</v>
      </c>
      <c r="W2292">
        <f t="shared" si="356"/>
        <v>2009</v>
      </c>
      <c r="X2292">
        <f t="shared" si="357"/>
        <v>2009</v>
      </c>
      <c r="Y2292">
        <f t="shared" si="358"/>
        <v>9</v>
      </c>
      <c r="Z2292" t="str">
        <f t="shared" si="359"/>
        <v>Sept</v>
      </c>
    </row>
    <row r="2293" spans="1:26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1"/>
        <v>1.728</v>
      </c>
      <c r="P2293" s="6">
        <f t="shared" si="352"/>
        <v>100.46511627906976</v>
      </c>
      <c r="Q2293" t="s">
        <v>8324</v>
      </c>
      <c r="R2293" t="s">
        <v>8325</v>
      </c>
      <c r="S2293">
        <f t="shared" si="353"/>
        <v>41021.958333333328</v>
      </c>
      <c r="T2293" t="str">
        <f t="shared" si="350"/>
        <v>4/22/2012</v>
      </c>
      <c r="U2293">
        <f t="shared" si="354"/>
        <v>40987.977060185185</v>
      </c>
      <c r="V2293" t="str">
        <f t="shared" si="355"/>
        <v>3/19/2012</v>
      </c>
      <c r="W2293">
        <f t="shared" si="356"/>
        <v>2012</v>
      </c>
      <c r="X2293">
        <f t="shared" si="357"/>
        <v>2012</v>
      </c>
      <c r="Y2293">
        <f t="shared" si="358"/>
        <v>3</v>
      </c>
      <c r="Z2293" t="str">
        <f t="shared" si="359"/>
        <v>March</v>
      </c>
    </row>
    <row r="2294" spans="1:26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1"/>
        <v>1.072505</v>
      </c>
      <c r="P2294" s="6">
        <f t="shared" si="352"/>
        <v>46.630652173913049</v>
      </c>
      <c r="Q2294" t="s">
        <v>8324</v>
      </c>
      <c r="R2294" t="s">
        <v>8325</v>
      </c>
      <c r="S2294">
        <f t="shared" si="353"/>
        <v>41017.489305555551</v>
      </c>
      <c r="T2294" t="str">
        <f t="shared" si="350"/>
        <v>4/18/2012</v>
      </c>
      <c r="U2294">
        <f t="shared" si="354"/>
        <v>40987.697638888887</v>
      </c>
      <c r="V2294" t="str">
        <f t="shared" si="355"/>
        <v>3/19/2012</v>
      </c>
      <c r="W2294">
        <f t="shared" si="356"/>
        <v>2012</v>
      </c>
      <c r="X2294">
        <f t="shared" si="357"/>
        <v>2012</v>
      </c>
      <c r="Y2294">
        <f t="shared" si="358"/>
        <v>3</v>
      </c>
      <c r="Z2294" t="str">
        <f t="shared" si="359"/>
        <v>March</v>
      </c>
    </row>
    <row r="2295" spans="1:26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1"/>
        <v>1.0823529411764705</v>
      </c>
      <c r="P2295" s="6">
        <f t="shared" si="352"/>
        <v>34.074074074074076</v>
      </c>
      <c r="Q2295" t="s">
        <v>8324</v>
      </c>
      <c r="R2295" t="s">
        <v>8325</v>
      </c>
      <c r="S2295">
        <f t="shared" si="353"/>
        <v>41176.957638888889</v>
      </c>
      <c r="T2295" t="str">
        <f t="shared" si="350"/>
        <v>9/24/2012</v>
      </c>
      <c r="U2295">
        <f t="shared" si="354"/>
        <v>41151.708321759259</v>
      </c>
      <c r="V2295" t="str">
        <f t="shared" si="355"/>
        <v>8/30/2012</v>
      </c>
      <c r="W2295">
        <f t="shared" si="356"/>
        <v>2012</v>
      </c>
      <c r="X2295">
        <f t="shared" si="357"/>
        <v>2012</v>
      </c>
      <c r="Y2295">
        <f t="shared" si="358"/>
        <v>8</v>
      </c>
      <c r="Z2295" t="str">
        <f t="shared" si="359"/>
        <v>Aug</v>
      </c>
    </row>
    <row r="2296" spans="1:26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1"/>
        <v>1.4608079999999999</v>
      </c>
      <c r="P2296" s="6">
        <f t="shared" si="352"/>
        <v>65.214642857142863</v>
      </c>
      <c r="Q2296" t="s">
        <v>8324</v>
      </c>
      <c r="R2296" t="s">
        <v>8325</v>
      </c>
      <c r="S2296">
        <f t="shared" si="353"/>
        <v>41294.514814814815</v>
      </c>
      <c r="T2296" t="str">
        <f t="shared" si="350"/>
        <v>1/20/2013</v>
      </c>
      <c r="U2296">
        <f t="shared" si="354"/>
        <v>41264.72314814815</v>
      </c>
      <c r="V2296" t="str">
        <f t="shared" si="355"/>
        <v>12/21/2012</v>
      </c>
      <c r="W2296">
        <f t="shared" si="356"/>
        <v>2013</v>
      </c>
      <c r="X2296">
        <f t="shared" si="357"/>
        <v>2012</v>
      </c>
      <c r="Y2296">
        <f t="shared" si="358"/>
        <v>12</v>
      </c>
      <c r="Z2296" t="str">
        <f t="shared" si="359"/>
        <v>Dec</v>
      </c>
    </row>
    <row r="2297" spans="1:26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1"/>
        <v>1.2524999999999999</v>
      </c>
      <c r="P2297" s="6">
        <f t="shared" si="352"/>
        <v>44.205882352941174</v>
      </c>
      <c r="Q2297" t="s">
        <v>8324</v>
      </c>
      <c r="R2297" t="s">
        <v>8325</v>
      </c>
      <c r="S2297">
        <f t="shared" si="353"/>
        <v>41300.746018518512</v>
      </c>
      <c r="T2297" t="str">
        <f t="shared" si="350"/>
        <v>1/26/2013</v>
      </c>
      <c r="U2297">
        <f t="shared" si="354"/>
        <v>41270.954351851848</v>
      </c>
      <c r="V2297" t="str">
        <f t="shared" si="355"/>
        <v>12/27/2012</v>
      </c>
      <c r="W2297">
        <f t="shared" si="356"/>
        <v>2013</v>
      </c>
      <c r="X2297">
        <f t="shared" si="357"/>
        <v>2012</v>
      </c>
      <c r="Y2297">
        <f t="shared" si="358"/>
        <v>12</v>
      </c>
      <c r="Z2297" t="str">
        <f t="shared" si="359"/>
        <v>Dec</v>
      </c>
    </row>
    <row r="2298" spans="1:26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1"/>
        <v>1.4907142857142857</v>
      </c>
      <c r="P2298" s="6">
        <f t="shared" si="352"/>
        <v>71.965517241379317</v>
      </c>
      <c r="Q2298" t="s">
        <v>8324</v>
      </c>
      <c r="R2298" t="s">
        <v>8325</v>
      </c>
      <c r="S2298">
        <f t="shared" si="353"/>
        <v>40962.52344907407</v>
      </c>
      <c r="T2298" t="str">
        <f t="shared" si="350"/>
        <v>2/23/2012</v>
      </c>
      <c r="U2298">
        <f t="shared" si="354"/>
        <v>40927.731782407405</v>
      </c>
      <c r="V2298" t="str">
        <f t="shared" si="355"/>
        <v>1/19/2012</v>
      </c>
      <c r="W2298">
        <f t="shared" si="356"/>
        <v>2012</v>
      </c>
      <c r="X2298">
        <f t="shared" si="357"/>
        <v>2012</v>
      </c>
      <c r="Y2298">
        <f t="shared" si="358"/>
        <v>1</v>
      </c>
      <c r="Z2298" t="str">
        <f t="shared" si="359"/>
        <v>Jan</v>
      </c>
    </row>
    <row r="2299" spans="1:26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1"/>
        <v>1.006</v>
      </c>
      <c r="P2299" s="6">
        <f t="shared" si="352"/>
        <v>52.94736842105263</v>
      </c>
      <c r="Q2299" t="s">
        <v>8324</v>
      </c>
      <c r="R2299" t="s">
        <v>8325</v>
      </c>
      <c r="S2299">
        <f t="shared" si="353"/>
        <v>40981.957638888889</v>
      </c>
      <c r="T2299" t="str">
        <f t="shared" si="350"/>
        <v>3/13/2012</v>
      </c>
      <c r="U2299">
        <f t="shared" si="354"/>
        <v>40948.042233796295</v>
      </c>
      <c r="V2299" t="str">
        <f t="shared" si="355"/>
        <v>2/9/2012</v>
      </c>
      <c r="W2299">
        <f t="shared" si="356"/>
        <v>2012</v>
      </c>
      <c r="X2299">
        <f t="shared" si="357"/>
        <v>2012</v>
      </c>
      <c r="Y2299">
        <f t="shared" si="358"/>
        <v>2</v>
      </c>
      <c r="Z2299" t="str">
        <f t="shared" si="359"/>
        <v>Feb</v>
      </c>
    </row>
    <row r="2300" spans="1:26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1"/>
        <v>1.0507333333333333</v>
      </c>
      <c r="P2300" s="6">
        <f t="shared" si="352"/>
        <v>109.45138888888889</v>
      </c>
      <c r="Q2300" t="s">
        <v>8324</v>
      </c>
      <c r="R2300" t="s">
        <v>8325</v>
      </c>
      <c r="S2300">
        <f t="shared" si="353"/>
        <v>41724.59065972222</v>
      </c>
      <c r="T2300" t="str">
        <f t="shared" si="350"/>
        <v>3/26/2014</v>
      </c>
      <c r="U2300">
        <f t="shared" si="354"/>
        <v>41694.84065972222</v>
      </c>
      <c r="V2300" t="str">
        <f t="shared" si="355"/>
        <v>2/24/2014</v>
      </c>
      <c r="W2300">
        <f t="shared" si="356"/>
        <v>2014</v>
      </c>
      <c r="X2300">
        <f t="shared" si="357"/>
        <v>2014</v>
      </c>
      <c r="Y2300">
        <f t="shared" si="358"/>
        <v>2</v>
      </c>
      <c r="Z2300" t="str">
        <f t="shared" si="359"/>
        <v>Feb</v>
      </c>
    </row>
    <row r="2301" spans="1:26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1"/>
        <v>3.5016666666666665</v>
      </c>
      <c r="P2301" s="6">
        <f t="shared" si="352"/>
        <v>75.035714285714292</v>
      </c>
      <c r="Q2301" t="s">
        <v>8324</v>
      </c>
      <c r="R2301" t="s">
        <v>8325</v>
      </c>
      <c r="S2301">
        <f t="shared" si="353"/>
        <v>40579.824178240735</v>
      </c>
      <c r="T2301" t="str">
        <f t="shared" si="350"/>
        <v>2/5/2011</v>
      </c>
      <c r="U2301">
        <f t="shared" si="354"/>
        <v>40565.032511574071</v>
      </c>
      <c r="V2301" t="str">
        <f t="shared" si="355"/>
        <v>1/22/2011</v>
      </c>
      <c r="W2301">
        <f t="shared" si="356"/>
        <v>2011</v>
      </c>
      <c r="X2301">
        <f t="shared" si="357"/>
        <v>2011</v>
      </c>
      <c r="Y2301">
        <f t="shared" si="358"/>
        <v>1</v>
      </c>
      <c r="Z2301" t="str">
        <f t="shared" si="359"/>
        <v>Jan</v>
      </c>
    </row>
    <row r="2302" spans="1:26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1"/>
        <v>1.0125</v>
      </c>
      <c r="P2302" s="6">
        <f t="shared" si="352"/>
        <v>115.71428571428571</v>
      </c>
      <c r="Q2302" t="s">
        <v>8324</v>
      </c>
      <c r="R2302" t="s">
        <v>8325</v>
      </c>
      <c r="S2302">
        <f t="shared" si="353"/>
        <v>41088.518703703703</v>
      </c>
      <c r="T2302" t="str">
        <f t="shared" si="350"/>
        <v>6/28/2012</v>
      </c>
      <c r="U2302">
        <f t="shared" si="354"/>
        <v>41074.727037037039</v>
      </c>
      <c r="V2302" t="str">
        <f t="shared" si="355"/>
        <v>6/14/2012</v>
      </c>
      <c r="W2302">
        <f t="shared" si="356"/>
        <v>2012</v>
      </c>
      <c r="X2302">
        <f t="shared" si="357"/>
        <v>2012</v>
      </c>
      <c r="Y2302">
        <f t="shared" si="358"/>
        <v>6</v>
      </c>
      <c r="Z2302" t="str">
        <f t="shared" si="359"/>
        <v>June</v>
      </c>
    </row>
    <row r="2303" spans="1:26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1"/>
        <v>1.336044</v>
      </c>
      <c r="P2303" s="6">
        <f t="shared" si="352"/>
        <v>31.659810426540286</v>
      </c>
      <c r="Q2303" t="s">
        <v>8324</v>
      </c>
      <c r="R2303" t="s">
        <v>8328</v>
      </c>
      <c r="S2303">
        <f t="shared" si="353"/>
        <v>41445.938611111109</v>
      </c>
      <c r="T2303" t="str">
        <f t="shared" si="350"/>
        <v>6/20/2013</v>
      </c>
      <c r="U2303">
        <f t="shared" si="354"/>
        <v>41416.146944444445</v>
      </c>
      <c r="V2303" t="str">
        <f t="shared" si="355"/>
        <v>5/22/2013</v>
      </c>
      <c r="W2303">
        <f t="shared" si="356"/>
        <v>2013</v>
      </c>
      <c r="X2303">
        <f t="shared" si="357"/>
        <v>2013</v>
      </c>
      <c r="Y2303">
        <f t="shared" si="358"/>
        <v>5</v>
      </c>
      <c r="Z2303" t="str">
        <f t="shared" si="359"/>
        <v>May</v>
      </c>
    </row>
    <row r="2304" spans="1:26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1"/>
        <v>1.7065217391304348</v>
      </c>
      <c r="P2304" s="6">
        <f t="shared" si="352"/>
        <v>46.176470588235297</v>
      </c>
      <c r="Q2304" t="s">
        <v>8324</v>
      </c>
      <c r="R2304" t="s">
        <v>8328</v>
      </c>
      <c r="S2304">
        <f t="shared" si="353"/>
        <v>41639.083333333328</v>
      </c>
      <c r="T2304" t="str">
        <f t="shared" si="350"/>
        <v>12/31/2013</v>
      </c>
      <c r="U2304">
        <f t="shared" si="354"/>
        <v>41605.868449074071</v>
      </c>
      <c r="V2304" t="str">
        <f t="shared" si="355"/>
        <v>11/27/2013</v>
      </c>
      <c r="W2304">
        <f t="shared" si="356"/>
        <v>2013</v>
      </c>
      <c r="X2304">
        <f t="shared" si="357"/>
        <v>2013</v>
      </c>
      <c r="Y2304">
        <f t="shared" si="358"/>
        <v>11</v>
      </c>
      <c r="Z2304" t="str">
        <f t="shared" si="359"/>
        <v>Nov</v>
      </c>
    </row>
    <row r="2305" spans="1:26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1"/>
        <v>1.0935829457364341</v>
      </c>
      <c r="P2305" s="6">
        <f t="shared" si="352"/>
        <v>68.481650485436887</v>
      </c>
      <c r="Q2305" t="s">
        <v>8324</v>
      </c>
      <c r="R2305" t="s">
        <v>8328</v>
      </c>
      <c r="S2305">
        <f t="shared" si="353"/>
        <v>40889.944398148145</v>
      </c>
      <c r="T2305" t="str">
        <f t="shared" si="350"/>
        <v>12/12/2011</v>
      </c>
      <c r="U2305">
        <f t="shared" si="354"/>
        <v>40850.111064814817</v>
      </c>
      <c r="V2305" t="str">
        <f t="shared" si="355"/>
        <v>11/3/2011</v>
      </c>
      <c r="W2305">
        <f t="shared" si="356"/>
        <v>2011</v>
      </c>
      <c r="X2305">
        <f t="shared" si="357"/>
        <v>2011</v>
      </c>
      <c r="Y2305">
        <f t="shared" si="358"/>
        <v>11</v>
      </c>
      <c r="Z2305" t="str">
        <f t="shared" si="359"/>
        <v>Nov</v>
      </c>
    </row>
    <row r="2306" spans="1:26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1"/>
        <v>1.0070033333333335</v>
      </c>
      <c r="P2306" s="6">
        <f t="shared" si="352"/>
        <v>53.469203539823013</v>
      </c>
      <c r="Q2306" t="s">
        <v>8324</v>
      </c>
      <c r="R2306" t="s">
        <v>8328</v>
      </c>
      <c r="S2306">
        <f t="shared" si="353"/>
        <v>40543.999305555553</v>
      </c>
      <c r="T2306" t="str">
        <f t="shared" ref="T2306:T2369" si="360">TEXT(S2306,"m/d/yyyy")</f>
        <v>12/31/2010</v>
      </c>
      <c r="U2306">
        <f t="shared" si="354"/>
        <v>40502.815868055557</v>
      </c>
      <c r="V2306" t="str">
        <f t="shared" si="355"/>
        <v>11/20/2010</v>
      </c>
      <c r="W2306">
        <f t="shared" si="356"/>
        <v>2010</v>
      </c>
      <c r="X2306">
        <f t="shared" si="357"/>
        <v>2010</v>
      </c>
      <c r="Y2306">
        <f t="shared" si="358"/>
        <v>11</v>
      </c>
      <c r="Z2306" t="str">
        <f t="shared" si="359"/>
        <v>Nov</v>
      </c>
    </row>
    <row r="2307" spans="1:26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1">E2307/D2307</f>
        <v>1.0122777777777778</v>
      </c>
      <c r="P2307" s="6">
        <f t="shared" ref="P2307:P2370" si="362">E2307/L2307</f>
        <v>109.10778443113773</v>
      </c>
      <c r="Q2307" t="s">
        <v>8324</v>
      </c>
      <c r="R2307" t="s">
        <v>8328</v>
      </c>
      <c r="S2307">
        <f t="shared" ref="S2307:S2370" si="363">(((I2307/60)/60)/24)+DATE(1970,1,1)+(-5/24)</f>
        <v>41859.541666666664</v>
      </c>
      <c r="T2307" t="str">
        <f t="shared" si="360"/>
        <v>8/8/2014</v>
      </c>
      <c r="U2307">
        <f t="shared" ref="U2307:U2370" si="364">(((J2307/60)/60)/24)+DATE(1970,1,1)</f>
        <v>41834.695277777777</v>
      </c>
      <c r="V2307" t="str">
        <f t="shared" ref="V2307:V2370" si="365">TEXT(U2307,"m/d/yyyy")</f>
        <v>7/14/2014</v>
      </c>
      <c r="W2307">
        <f t="shared" ref="W2307:W2370" si="366">YEAR(T2307)</f>
        <v>2014</v>
      </c>
      <c r="X2307">
        <f t="shared" ref="X2307:X2370" si="367">YEAR(V2307)</f>
        <v>2014</v>
      </c>
      <c r="Y2307">
        <f t="shared" ref="Y2307:Y2370" si="368">MONTH(V2307)</f>
        <v>7</v>
      </c>
      <c r="Z2307" t="str">
        <f t="shared" ref="Z2307:Z2370" si="369">VLOOKUP(Y2307, $AB$2:$AC$13, 2, FALSE)</f>
        <v>July</v>
      </c>
    </row>
    <row r="2308" spans="1:26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1"/>
        <v>1.0675857142857144</v>
      </c>
      <c r="P2308" s="6">
        <f t="shared" si="362"/>
        <v>51.185616438356163</v>
      </c>
      <c r="Q2308" t="s">
        <v>8324</v>
      </c>
      <c r="R2308" t="s">
        <v>8328</v>
      </c>
      <c r="S2308">
        <f t="shared" si="363"/>
        <v>40977.959826388884</v>
      </c>
      <c r="T2308" t="str">
        <f t="shared" si="360"/>
        <v>3/9/2012</v>
      </c>
      <c r="U2308">
        <f t="shared" si="364"/>
        <v>40948.16815972222</v>
      </c>
      <c r="V2308" t="str">
        <f t="shared" si="365"/>
        <v>2/9/2012</v>
      </c>
      <c r="W2308">
        <f t="shared" si="366"/>
        <v>2012</v>
      </c>
      <c r="X2308">
        <f t="shared" si="367"/>
        <v>2012</v>
      </c>
      <c r="Y2308">
        <f t="shared" si="368"/>
        <v>2</v>
      </c>
      <c r="Z2308" t="str">
        <f t="shared" si="369"/>
        <v>Feb</v>
      </c>
    </row>
    <row r="2309" spans="1:26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1"/>
        <v>1.0665777537961894</v>
      </c>
      <c r="P2309" s="6">
        <f t="shared" si="362"/>
        <v>27.936800000000002</v>
      </c>
      <c r="Q2309" t="s">
        <v>8324</v>
      </c>
      <c r="R2309" t="s">
        <v>8328</v>
      </c>
      <c r="S2309">
        <f t="shared" si="363"/>
        <v>41034.59407407407</v>
      </c>
      <c r="T2309" t="str">
        <f t="shared" si="360"/>
        <v>5/5/2012</v>
      </c>
      <c r="U2309">
        <f t="shared" si="364"/>
        <v>41004.802465277775</v>
      </c>
      <c r="V2309" t="str">
        <f t="shared" si="365"/>
        <v>4/5/2012</v>
      </c>
      <c r="W2309">
        <f t="shared" si="366"/>
        <v>2012</v>
      </c>
      <c r="X2309">
        <f t="shared" si="367"/>
        <v>2012</v>
      </c>
      <c r="Y2309">
        <f t="shared" si="368"/>
        <v>4</v>
      </c>
      <c r="Z2309" t="str">
        <f t="shared" si="369"/>
        <v>April</v>
      </c>
    </row>
    <row r="2310" spans="1:26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1"/>
        <v>1.0130622</v>
      </c>
      <c r="P2310" s="6">
        <f t="shared" si="362"/>
        <v>82.496921824104234</v>
      </c>
      <c r="Q2310" t="s">
        <v>8324</v>
      </c>
      <c r="R2310" t="s">
        <v>8328</v>
      </c>
      <c r="S2310">
        <f t="shared" si="363"/>
        <v>41879.833333333328</v>
      </c>
      <c r="T2310" t="str">
        <f t="shared" si="360"/>
        <v>8/28/2014</v>
      </c>
      <c r="U2310">
        <f t="shared" si="364"/>
        <v>41851.962916666671</v>
      </c>
      <c r="V2310" t="str">
        <f t="shared" si="365"/>
        <v>7/31/2014</v>
      </c>
      <c r="W2310">
        <f t="shared" si="366"/>
        <v>2014</v>
      </c>
      <c r="X2310">
        <f t="shared" si="367"/>
        <v>2014</v>
      </c>
      <c r="Y2310">
        <f t="shared" si="368"/>
        <v>7</v>
      </c>
      <c r="Z2310" t="str">
        <f t="shared" si="369"/>
        <v>July</v>
      </c>
    </row>
    <row r="2311" spans="1:26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1"/>
        <v>1.0667450000000001</v>
      </c>
      <c r="P2311" s="6">
        <f t="shared" si="362"/>
        <v>59.817476635514019</v>
      </c>
      <c r="Q2311" t="s">
        <v>8324</v>
      </c>
      <c r="R2311" t="s">
        <v>8328</v>
      </c>
      <c r="S2311">
        <f t="shared" si="363"/>
        <v>41342.779363425921</v>
      </c>
      <c r="T2311" t="str">
        <f t="shared" si="360"/>
        <v>3/9/2013</v>
      </c>
      <c r="U2311">
        <f t="shared" si="364"/>
        <v>41307.987696759257</v>
      </c>
      <c r="V2311" t="str">
        <f t="shared" si="365"/>
        <v>2/2/2013</v>
      </c>
      <c r="W2311">
        <f t="shared" si="366"/>
        <v>2013</v>
      </c>
      <c r="X2311">
        <f t="shared" si="367"/>
        <v>2013</v>
      </c>
      <c r="Y2311">
        <f t="shared" si="368"/>
        <v>2</v>
      </c>
      <c r="Z2311" t="str">
        <f t="shared" si="369"/>
        <v>Feb</v>
      </c>
    </row>
    <row r="2312" spans="1:26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1"/>
        <v>4.288397837837838</v>
      </c>
      <c r="P2312" s="6">
        <f t="shared" si="362"/>
        <v>64.816470588235291</v>
      </c>
      <c r="Q2312" t="s">
        <v>8324</v>
      </c>
      <c r="R2312" t="s">
        <v>8328</v>
      </c>
      <c r="S2312">
        <f t="shared" si="363"/>
        <v>41354.54415509259</v>
      </c>
      <c r="T2312" t="str">
        <f t="shared" si="360"/>
        <v>3/21/2013</v>
      </c>
      <c r="U2312">
        <f t="shared" si="364"/>
        <v>41324.79415509259</v>
      </c>
      <c r="V2312" t="str">
        <f t="shared" si="365"/>
        <v>2/19/2013</v>
      </c>
      <c r="W2312">
        <f t="shared" si="366"/>
        <v>2013</v>
      </c>
      <c r="X2312">
        <f t="shared" si="367"/>
        <v>2013</v>
      </c>
      <c r="Y2312">
        <f t="shared" si="368"/>
        <v>2</v>
      </c>
      <c r="Z2312" t="str">
        <f t="shared" si="369"/>
        <v>Feb</v>
      </c>
    </row>
    <row r="2313" spans="1:26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1"/>
        <v>1.0411111111111111</v>
      </c>
      <c r="P2313" s="6">
        <f t="shared" si="362"/>
        <v>90.09615384615384</v>
      </c>
      <c r="Q2313" t="s">
        <v>8324</v>
      </c>
      <c r="R2313" t="s">
        <v>8328</v>
      </c>
      <c r="S2313">
        <f t="shared" si="363"/>
        <v>41765.796168981477</v>
      </c>
      <c r="T2313" t="str">
        <f t="shared" si="360"/>
        <v>5/6/2014</v>
      </c>
      <c r="U2313">
        <f t="shared" si="364"/>
        <v>41736.004502314812</v>
      </c>
      <c r="V2313" t="str">
        <f t="shared" si="365"/>
        <v>4/7/2014</v>
      </c>
      <c r="W2313">
        <f t="shared" si="366"/>
        <v>2014</v>
      </c>
      <c r="X2313">
        <f t="shared" si="367"/>
        <v>2014</v>
      </c>
      <c r="Y2313">
        <f t="shared" si="368"/>
        <v>4</v>
      </c>
      <c r="Z2313" t="str">
        <f t="shared" si="369"/>
        <v>April</v>
      </c>
    </row>
    <row r="2314" spans="1:26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1"/>
        <v>1.0786666666666667</v>
      </c>
      <c r="P2314" s="6">
        <f t="shared" si="362"/>
        <v>40.962025316455694</v>
      </c>
      <c r="Q2314" t="s">
        <v>8324</v>
      </c>
      <c r="R2314" t="s">
        <v>8328</v>
      </c>
      <c r="S2314">
        <f t="shared" si="363"/>
        <v>41747.75</v>
      </c>
      <c r="T2314" t="str">
        <f t="shared" si="360"/>
        <v>4/18/2014</v>
      </c>
      <c r="U2314">
        <f t="shared" si="364"/>
        <v>41716.632847222223</v>
      </c>
      <c r="V2314" t="str">
        <f t="shared" si="365"/>
        <v>3/18/2014</v>
      </c>
      <c r="W2314">
        <f t="shared" si="366"/>
        <v>2014</v>
      </c>
      <c r="X2314">
        <f t="shared" si="367"/>
        <v>2014</v>
      </c>
      <c r="Y2314">
        <f t="shared" si="368"/>
        <v>3</v>
      </c>
      <c r="Z2314" t="str">
        <f t="shared" si="369"/>
        <v>March</v>
      </c>
    </row>
    <row r="2315" spans="1:26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1"/>
        <v>1.7584040000000001</v>
      </c>
      <c r="P2315" s="6">
        <f t="shared" si="362"/>
        <v>56.000127388535034</v>
      </c>
      <c r="Q2315" t="s">
        <v>8324</v>
      </c>
      <c r="R2315" t="s">
        <v>8328</v>
      </c>
      <c r="S2315">
        <f t="shared" si="363"/>
        <v>41032.750300925924</v>
      </c>
      <c r="T2315" t="str">
        <f t="shared" si="360"/>
        <v>5/3/2012</v>
      </c>
      <c r="U2315">
        <f t="shared" si="364"/>
        <v>41002.958634259259</v>
      </c>
      <c r="V2315" t="str">
        <f t="shared" si="365"/>
        <v>4/3/2012</v>
      </c>
      <c r="W2315">
        <f t="shared" si="366"/>
        <v>2012</v>
      </c>
      <c r="X2315">
        <f t="shared" si="367"/>
        <v>2012</v>
      </c>
      <c r="Y2315">
        <f t="shared" si="368"/>
        <v>4</v>
      </c>
      <c r="Z2315" t="str">
        <f t="shared" si="369"/>
        <v>April</v>
      </c>
    </row>
    <row r="2316" spans="1:26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1"/>
        <v>1.5697000000000001</v>
      </c>
      <c r="P2316" s="6">
        <f t="shared" si="362"/>
        <v>37.672800000000002</v>
      </c>
      <c r="Q2316" t="s">
        <v>8324</v>
      </c>
      <c r="R2316" t="s">
        <v>8328</v>
      </c>
      <c r="S2316">
        <f t="shared" si="363"/>
        <v>41067.343252314815</v>
      </c>
      <c r="T2316" t="str">
        <f t="shared" si="360"/>
        <v>6/7/2012</v>
      </c>
      <c r="U2316">
        <f t="shared" si="364"/>
        <v>41037.551585648151</v>
      </c>
      <c r="V2316" t="str">
        <f t="shared" si="365"/>
        <v>5/8/2012</v>
      </c>
      <c r="W2316">
        <f t="shared" si="366"/>
        <v>2012</v>
      </c>
      <c r="X2316">
        <f t="shared" si="367"/>
        <v>2012</v>
      </c>
      <c r="Y2316">
        <f t="shared" si="368"/>
        <v>5</v>
      </c>
      <c r="Z2316" t="str">
        <f t="shared" si="369"/>
        <v>May</v>
      </c>
    </row>
    <row r="2317" spans="1:26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1"/>
        <v>1.026</v>
      </c>
      <c r="P2317" s="6">
        <f t="shared" si="362"/>
        <v>40.078125</v>
      </c>
      <c r="Q2317" t="s">
        <v>8324</v>
      </c>
      <c r="R2317" t="s">
        <v>8328</v>
      </c>
      <c r="S2317">
        <f t="shared" si="363"/>
        <v>41034.517858796295</v>
      </c>
      <c r="T2317" t="str">
        <f t="shared" si="360"/>
        <v>5/5/2012</v>
      </c>
      <c r="U2317">
        <f t="shared" si="364"/>
        <v>41004.72619212963</v>
      </c>
      <c r="V2317" t="str">
        <f t="shared" si="365"/>
        <v>4/5/2012</v>
      </c>
      <c r="W2317">
        <f t="shared" si="366"/>
        <v>2012</v>
      </c>
      <c r="X2317">
        <f t="shared" si="367"/>
        <v>2012</v>
      </c>
      <c r="Y2317">
        <f t="shared" si="368"/>
        <v>4</v>
      </c>
      <c r="Z2317" t="str">
        <f t="shared" si="369"/>
        <v>April</v>
      </c>
    </row>
    <row r="2318" spans="1:26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1"/>
        <v>1.0404266666666666</v>
      </c>
      <c r="P2318" s="6">
        <f t="shared" si="362"/>
        <v>78.031999999999996</v>
      </c>
      <c r="Q2318" t="s">
        <v>8324</v>
      </c>
      <c r="R2318" t="s">
        <v>8328</v>
      </c>
      <c r="S2318">
        <f t="shared" si="363"/>
        <v>40156.558333333334</v>
      </c>
      <c r="T2318" t="str">
        <f t="shared" si="360"/>
        <v>12/9/2009</v>
      </c>
      <c r="U2318">
        <f t="shared" si="364"/>
        <v>40079.725115740745</v>
      </c>
      <c r="V2318" t="str">
        <f t="shared" si="365"/>
        <v>9/23/2009</v>
      </c>
      <c r="W2318">
        <f t="shared" si="366"/>
        <v>2009</v>
      </c>
      <c r="X2318">
        <f t="shared" si="367"/>
        <v>2009</v>
      </c>
      <c r="Y2318">
        <f t="shared" si="368"/>
        <v>9</v>
      </c>
      <c r="Z2318" t="str">
        <f t="shared" si="369"/>
        <v>Sept</v>
      </c>
    </row>
    <row r="2319" spans="1:26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1"/>
        <v>1.04</v>
      </c>
      <c r="P2319" s="6">
        <f t="shared" si="362"/>
        <v>18.90909090909091</v>
      </c>
      <c r="Q2319" t="s">
        <v>8324</v>
      </c>
      <c r="R2319" t="s">
        <v>8328</v>
      </c>
      <c r="S2319">
        <f t="shared" si="363"/>
        <v>40224</v>
      </c>
      <c r="T2319" t="str">
        <f t="shared" si="360"/>
        <v>2/15/2010</v>
      </c>
      <c r="U2319">
        <f t="shared" si="364"/>
        <v>40192.542233796295</v>
      </c>
      <c r="V2319" t="str">
        <f t="shared" si="365"/>
        <v>1/14/2010</v>
      </c>
      <c r="W2319">
        <f t="shared" si="366"/>
        <v>2010</v>
      </c>
      <c r="X2319">
        <f t="shared" si="367"/>
        <v>2010</v>
      </c>
      <c r="Y2319">
        <f t="shared" si="368"/>
        <v>1</v>
      </c>
      <c r="Z2319" t="str">
        <f t="shared" si="369"/>
        <v>Jan</v>
      </c>
    </row>
    <row r="2320" spans="1:26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1"/>
        <v>1.2105999999999999</v>
      </c>
      <c r="P2320" s="6">
        <f t="shared" si="362"/>
        <v>37.134969325153371</v>
      </c>
      <c r="Q2320" t="s">
        <v>8324</v>
      </c>
      <c r="R2320" t="s">
        <v>8328</v>
      </c>
      <c r="S2320">
        <f t="shared" si="363"/>
        <v>40081.957638888889</v>
      </c>
      <c r="T2320" t="str">
        <f t="shared" si="360"/>
        <v>9/25/2009</v>
      </c>
      <c r="U2320">
        <f t="shared" si="364"/>
        <v>40050.643680555557</v>
      </c>
      <c r="V2320" t="str">
        <f t="shared" si="365"/>
        <v>8/25/2009</v>
      </c>
      <c r="W2320">
        <f t="shared" si="366"/>
        <v>2009</v>
      </c>
      <c r="X2320">
        <f t="shared" si="367"/>
        <v>2009</v>
      </c>
      <c r="Y2320">
        <f t="shared" si="368"/>
        <v>8</v>
      </c>
      <c r="Z2320" t="str">
        <f t="shared" si="369"/>
        <v>Aug</v>
      </c>
    </row>
    <row r="2321" spans="1:26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1"/>
        <v>1.077</v>
      </c>
      <c r="P2321" s="6">
        <f t="shared" si="362"/>
        <v>41.961038961038959</v>
      </c>
      <c r="Q2321" t="s">
        <v>8324</v>
      </c>
      <c r="R2321" t="s">
        <v>8328</v>
      </c>
      <c r="S2321">
        <f t="shared" si="363"/>
        <v>41622.873668981476</v>
      </c>
      <c r="T2321" t="str">
        <f t="shared" si="360"/>
        <v>12/14/2013</v>
      </c>
      <c r="U2321">
        <f t="shared" si="364"/>
        <v>41593.082002314812</v>
      </c>
      <c r="V2321" t="str">
        <f t="shared" si="365"/>
        <v>11/15/2013</v>
      </c>
      <c r="W2321">
        <f t="shared" si="366"/>
        <v>2013</v>
      </c>
      <c r="X2321">
        <f t="shared" si="367"/>
        <v>2013</v>
      </c>
      <c r="Y2321">
        <f t="shared" si="368"/>
        <v>11</v>
      </c>
      <c r="Z2321" t="str">
        <f t="shared" si="369"/>
        <v>Nov</v>
      </c>
    </row>
    <row r="2322" spans="1:26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1"/>
        <v>1.0866</v>
      </c>
      <c r="P2322" s="6">
        <f t="shared" si="362"/>
        <v>61.044943820224717</v>
      </c>
      <c r="Q2322" t="s">
        <v>8324</v>
      </c>
      <c r="R2322" t="s">
        <v>8328</v>
      </c>
      <c r="S2322">
        <f t="shared" si="363"/>
        <v>41731.567129629628</v>
      </c>
      <c r="T2322" t="str">
        <f t="shared" si="360"/>
        <v>4/2/2014</v>
      </c>
      <c r="U2322">
        <f t="shared" si="364"/>
        <v>41696.817129629628</v>
      </c>
      <c r="V2322" t="str">
        <f t="shared" si="365"/>
        <v>2/26/2014</v>
      </c>
      <c r="W2322">
        <f t="shared" si="366"/>
        <v>2014</v>
      </c>
      <c r="X2322">
        <f t="shared" si="367"/>
        <v>2014</v>
      </c>
      <c r="Y2322">
        <f t="shared" si="368"/>
        <v>2</v>
      </c>
      <c r="Z2322" t="str">
        <f t="shared" si="369"/>
        <v>Feb</v>
      </c>
    </row>
    <row r="2323" spans="1:26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1"/>
        <v>0.39120962394619685</v>
      </c>
      <c r="P2323" s="6">
        <f t="shared" si="362"/>
        <v>64.53125</v>
      </c>
      <c r="Q2323" t="s">
        <v>8335</v>
      </c>
      <c r="R2323" t="s">
        <v>8351</v>
      </c>
      <c r="S2323">
        <f t="shared" si="363"/>
        <v>42829.010428240734</v>
      </c>
      <c r="T2323" t="str">
        <f t="shared" si="360"/>
        <v>4/4/2017</v>
      </c>
      <c r="U2323">
        <f t="shared" si="364"/>
        <v>42799.260428240741</v>
      </c>
      <c r="V2323" t="str">
        <f t="shared" si="365"/>
        <v>3/5/2017</v>
      </c>
      <c r="W2323">
        <f t="shared" si="366"/>
        <v>2017</v>
      </c>
      <c r="X2323">
        <f t="shared" si="367"/>
        <v>2017</v>
      </c>
      <c r="Y2323">
        <f t="shared" si="368"/>
        <v>3</v>
      </c>
      <c r="Z2323" t="str">
        <f t="shared" si="369"/>
        <v>March</v>
      </c>
    </row>
    <row r="2324" spans="1:26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1"/>
        <v>3.1481481481481478E-2</v>
      </c>
      <c r="P2324" s="6">
        <f t="shared" si="362"/>
        <v>21.25</v>
      </c>
      <c r="Q2324" t="s">
        <v>8335</v>
      </c>
      <c r="R2324" t="s">
        <v>8351</v>
      </c>
      <c r="S2324">
        <f t="shared" si="363"/>
        <v>42834.645474537036</v>
      </c>
      <c r="T2324" t="str">
        <f t="shared" si="360"/>
        <v>4/9/2017</v>
      </c>
      <c r="U2324">
        <f t="shared" si="364"/>
        <v>42804.895474537043</v>
      </c>
      <c r="V2324" t="str">
        <f t="shared" si="365"/>
        <v>3/10/2017</v>
      </c>
      <c r="W2324">
        <f t="shared" si="366"/>
        <v>2017</v>
      </c>
      <c r="X2324">
        <f t="shared" si="367"/>
        <v>2017</v>
      </c>
      <c r="Y2324">
        <f t="shared" si="368"/>
        <v>3</v>
      </c>
      <c r="Z2324" t="str">
        <f t="shared" si="369"/>
        <v>March</v>
      </c>
    </row>
    <row r="2325" spans="1:26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1"/>
        <v>0.48</v>
      </c>
      <c r="P2325" s="6">
        <f t="shared" si="362"/>
        <v>30</v>
      </c>
      <c r="Q2325" t="s">
        <v>8335</v>
      </c>
      <c r="R2325" t="s">
        <v>8351</v>
      </c>
      <c r="S2325">
        <f t="shared" si="363"/>
        <v>42814.54684027777</v>
      </c>
      <c r="T2325" t="str">
        <f t="shared" si="360"/>
        <v>3/20/2017</v>
      </c>
      <c r="U2325">
        <f t="shared" si="364"/>
        <v>42807.755173611105</v>
      </c>
      <c r="V2325" t="str">
        <f t="shared" si="365"/>
        <v>3/13/2017</v>
      </c>
      <c r="W2325">
        <f t="shared" si="366"/>
        <v>2017</v>
      </c>
      <c r="X2325">
        <f t="shared" si="367"/>
        <v>2017</v>
      </c>
      <c r="Y2325">
        <f t="shared" si="368"/>
        <v>3</v>
      </c>
      <c r="Z2325" t="str">
        <f t="shared" si="369"/>
        <v>March</v>
      </c>
    </row>
    <row r="2326" spans="1:26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1"/>
        <v>0.20733333333333334</v>
      </c>
      <c r="P2326" s="6">
        <f t="shared" si="362"/>
        <v>25.491803278688526</v>
      </c>
      <c r="Q2326" t="s">
        <v>8335</v>
      </c>
      <c r="R2326" t="s">
        <v>8351</v>
      </c>
      <c r="S2326">
        <f t="shared" si="363"/>
        <v>42820.635243055549</v>
      </c>
      <c r="T2326" t="str">
        <f t="shared" si="360"/>
        <v>3/26/2017</v>
      </c>
      <c r="U2326">
        <f t="shared" si="364"/>
        <v>42790.885243055556</v>
      </c>
      <c r="V2326" t="str">
        <f t="shared" si="365"/>
        <v>2/24/2017</v>
      </c>
      <c r="W2326">
        <f t="shared" si="366"/>
        <v>2017</v>
      </c>
      <c r="X2326">
        <f t="shared" si="367"/>
        <v>2017</v>
      </c>
      <c r="Y2326">
        <f t="shared" si="368"/>
        <v>2</v>
      </c>
      <c r="Z2326" t="str">
        <f t="shared" si="369"/>
        <v>Feb</v>
      </c>
    </row>
    <row r="2327" spans="1:26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1"/>
        <v>0.08</v>
      </c>
      <c r="P2327" s="6">
        <f t="shared" si="362"/>
        <v>11.428571428571429</v>
      </c>
      <c r="Q2327" t="s">
        <v>8335</v>
      </c>
      <c r="R2327" t="s">
        <v>8351</v>
      </c>
      <c r="S2327">
        <f t="shared" si="363"/>
        <v>42823.772349537037</v>
      </c>
      <c r="T2327" t="str">
        <f t="shared" si="360"/>
        <v>3/29/2017</v>
      </c>
      <c r="U2327">
        <f t="shared" si="364"/>
        <v>42794.022349537037</v>
      </c>
      <c r="V2327" t="str">
        <f t="shared" si="365"/>
        <v>2/28/2017</v>
      </c>
      <c r="W2327">
        <f t="shared" si="366"/>
        <v>2017</v>
      </c>
      <c r="X2327">
        <f t="shared" si="367"/>
        <v>2017</v>
      </c>
      <c r="Y2327">
        <f t="shared" si="368"/>
        <v>2</v>
      </c>
      <c r="Z2327" t="str">
        <f t="shared" si="369"/>
        <v>Feb</v>
      </c>
    </row>
    <row r="2328" spans="1:26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1"/>
        <v>7.1999999999999998E-3</v>
      </c>
      <c r="P2328" s="6">
        <f t="shared" si="362"/>
        <v>108</v>
      </c>
      <c r="Q2328" t="s">
        <v>8335</v>
      </c>
      <c r="R2328" t="s">
        <v>8351</v>
      </c>
      <c r="S2328">
        <f t="shared" si="363"/>
        <v>42855.499999999993</v>
      </c>
      <c r="T2328" t="str">
        <f t="shared" si="360"/>
        <v>4/30/2017</v>
      </c>
      <c r="U2328">
        <f t="shared" si="364"/>
        <v>42804.034120370372</v>
      </c>
      <c r="V2328" t="str">
        <f t="shared" si="365"/>
        <v>3/10/2017</v>
      </c>
      <c r="W2328">
        <f t="shared" si="366"/>
        <v>2017</v>
      </c>
      <c r="X2328">
        <f t="shared" si="367"/>
        <v>2017</v>
      </c>
      <c r="Y2328">
        <f t="shared" si="368"/>
        <v>3</v>
      </c>
      <c r="Z2328" t="str">
        <f t="shared" si="369"/>
        <v>March</v>
      </c>
    </row>
    <row r="2329" spans="1:26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1"/>
        <v>5.2609431428571432</v>
      </c>
      <c r="P2329" s="6">
        <f t="shared" si="362"/>
        <v>54.883162444113267</v>
      </c>
      <c r="Q2329" t="s">
        <v>8335</v>
      </c>
      <c r="R2329" t="s">
        <v>8351</v>
      </c>
      <c r="S2329">
        <f t="shared" si="363"/>
        <v>41877.708796296298</v>
      </c>
      <c r="T2329" t="str">
        <f t="shared" si="360"/>
        <v>8/26/2014</v>
      </c>
      <c r="U2329">
        <f t="shared" si="364"/>
        <v>41842.917129629634</v>
      </c>
      <c r="V2329" t="str">
        <f t="shared" si="365"/>
        <v>7/22/2014</v>
      </c>
      <c r="W2329">
        <f t="shared" si="366"/>
        <v>2014</v>
      </c>
      <c r="X2329">
        <f t="shared" si="367"/>
        <v>2014</v>
      </c>
      <c r="Y2329">
        <f t="shared" si="368"/>
        <v>7</v>
      </c>
      <c r="Z2329" t="str">
        <f t="shared" si="369"/>
        <v>July</v>
      </c>
    </row>
    <row r="2330" spans="1:26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1"/>
        <v>2.5445000000000002</v>
      </c>
      <c r="P2330" s="6">
        <f t="shared" si="362"/>
        <v>47.383612662942269</v>
      </c>
      <c r="Q2330" t="s">
        <v>8335</v>
      </c>
      <c r="R2330" t="s">
        <v>8351</v>
      </c>
      <c r="S2330">
        <f t="shared" si="363"/>
        <v>42169.573344907411</v>
      </c>
      <c r="T2330" t="str">
        <f t="shared" si="360"/>
        <v>6/14/2015</v>
      </c>
      <c r="U2330">
        <f t="shared" si="364"/>
        <v>42139.781678240746</v>
      </c>
      <c r="V2330" t="str">
        <f t="shared" si="365"/>
        <v>5/15/2015</v>
      </c>
      <c r="W2330">
        <f t="shared" si="366"/>
        <v>2015</v>
      </c>
      <c r="X2330">
        <f t="shared" si="367"/>
        <v>2015</v>
      </c>
      <c r="Y2330">
        <f t="shared" si="368"/>
        <v>5</v>
      </c>
      <c r="Z2330" t="str">
        <f t="shared" si="369"/>
        <v>May</v>
      </c>
    </row>
    <row r="2331" spans="1:26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1"/>
        <v>1.0591999999999999</v>
      </c>
      <c r="P2331" s="6">
        <f t="shared" si="362"/>
        <v>211.84</v>
      </c>
      <c r="Q2331" t="s">
        <v>8335</v>
      </c>
      <c r="R2331" t="s">
        <v>8351</v>
      </c>
      <c r="S2331">
        <f t="shared" si="363"/>
        <v>41837.416041666664</v>
      </c>
      <c r="T2331" t="str">
        <f t="shared" si="360"/>
        <v>7/17/2014</v>
      </c>
      <c r="U2331">
        <f t="shared" si="364"/>
        <v>41807.624374999999</v>
      </c>
      <c r="V2331" t="str">
        <f t="shared" si="365"/>
        <v>6/17/2014</v>
      </c>
      <c r="W2331">
        <f t="shared" si="366"/>
        <v>2014</v>
      </c>
      <c r="X2331">
        <f t="shared" si="367"/>
        <v>2014</v>
      </c>
      <c r="Y2331">
        <f t="shared" si="368"/>
        <v>6</v>
      </c>
      <c r="Z2331" t="str">
        <f t="shared" si="369"/>
        <v>June</v>
      </c>
    </row>
    <row r="2332" spans="1:26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1"/>
        <v>1.0242285714285715</v>
      </c>
      <c r="P2332" s="6">
        <f t="shared" si="362"/>
        <v>219.92638036809817</v>
      </c>
      <c r="Q2332" t="s">
        <v>8335</v>
      </c>
      <c r="R2332" t="s">
        <v>8351</v>
      </c>
      <c r="S2332">
        <f t="shared" si="363"/>
        <v>42362.791666666664</v>
      </c>
      <c r="T2332" t="str">
        <f t="shared" si="360"/>
        <v>12/24/2015</v>
      </c>
      <c r="U2332">
        <f t="shared" si="364"/>
        <v>42332.89980324074</v>
      </c>
      <c r="V2332" t="str">
        <f t="shared" si="365"/>
        <v>11/24/2015</v>
      </c>
      <c r="W2332">
        <f t="shared" si="366"/>
        <v>2015</v>
      </c>
      <c r="X2332">
        <f t="shared" si="367"/>
        <v>2015</v>
      </c>
      <c r="Y2332">
        <f t="shared" si="368"/>
        <v>11</v>
      </c>
      <c r="Z2332" t="str">
        <f t="shared" si="369"/>
        <v>Nov</v>
      </c>
    </row>
    <row r="2333" spans="1:26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1"/>
        <v>1.4431375</v>
      </c>
      <c r="P2333" s="6">
        <f t="shared" si="362"/>
        <v>40.795406360424032</v>
      </c>
      <c r="Q2333" t="s">
        <v>8335</v>
      </c>
      <c r="R2333" t="s">
        <v>8351</v>
      </c>
      <c r="S2333">
        <f t="shared" si="363"/>
        <v>41868.797337962962</v>
      </c>
      <c r="T2333" t="str">
        <f t="shared" si="360"/>
        <v>8/17/2014</v>
      </c>
      <c r="U2333">
        <f t="shared" si="364"/>
        <v>41839.005671296298</v>
      </c>
      <c r="V2333" t="str">
        <f t="shared" si="365"/>
        <v>7/19/2014</v>
      </c>
      <c r="W2333">
        <f t="shared" si="366"/>
        <v>2014</v>
      </c>
      <c r="X2333">
        <f t="shared" si="367"/>
        <v>2014</v>
      </c>
      <c r="Y2333">
        <f t="shared" si="368"/>
        <v>7</v>
      </c>
      <c r="Z2333" t="str">
        <f t="shared" si="369"/>
        <v>July</v>
      </c>
    </row>
    <row r="2334" spans="1:26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1"/>
        <v>1.06308</v>
      </c>
      <c r="P2334" s="6">
        <f t="shared" si="362"/>
        <v>75.502840909090907</v>
      </c>
      <c r="Q2334" t="s">
        <v>8335</v>
      </c>
      <c r="R2334" t="s">
        <v>8351</v>
      </c>
      <c r="S2334">
        <f t="shared" si="363"/>
        <v>42041.419803240737</v>
      </c>
      <c r="T2334" t="str">
        <f t="shared" si="360"/>
        <v>2/6/2015</v>
      </c>
      <c r="U2334">
        <f t="shared" si="364"/>
        <v>42011.628136574072</v>
      </c>
      <c r="V2334" t="str">
        <f t="shared" si="365"/>
        <v>1/7/2015</v>
      </c>
      <c r="W2334">
        <f t="shared" si="366"/>
        <v>2015</v>
      </c>
      <c r="X2334">
        <f t="shared" si="367"/>
        <v>2015</v>
      </c>
      <c r="Y2334">
        <f t="shared" si="368"/>
        <v>1</v>
      </c>
      <c r="Z2334" t="str">
        <f t="shared" si="369"/>
        <v>Jan</v>
      </c>
    </row>
    <row r="2335" spans="1:26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1"/>
        <v>2.1216666666666666</v>
      </c>
      <c r="P2335" s="6">
        <f t="shared" si="362"/>
        <v>13.542553191489361</v>
      </c>
      <c r="Q2335" t="s">
        <v>8335</v>
      </c>
      <c r="R2335" t="s">
        <v>8351</v>
      </c>
      <c r="S2335">
        <f t="shared" si="363"/>
        <v>41788.534722222219</v>
      </c>
      <c r="T2335" t="str">
        <f t="shared" si="360"/>
        <v>5/29/2014</v>
      </c>
      <c r="U2335">
        <f t="shared" si="364"/>
        <v>41767.650347222225</v>
      </c>
      <c r="V2335" t="str">
        <f t="shared" si="365"/>
        <v>5/8/2014</v>
      </c>
      <c r="W2335">
        <f t="shared" si="366"/>
        <v>2014</v>
      </c>
      <c r="X2335">
        <f t="shared" si="367"/>
        <v>2014</v>
      </c>
      <c r="Y2335">
        <f t="shared" si="368"/>
        <v>5</v>
      </c>
      <c r="Z2335" t="str">
        <f t="shared" si="369"/>
        <v>May</v>
      </c>
    </row>
    <row r="2336" spans="1:26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1"/>
        <v>1.0195000000000001</v>
      </c>
      <c r="P2336" s="6">
        <f t="shared" si="362"/>
        <v>60.865671641791046</v>
      </c>
      <c r="Q2336" t="s">
        <v>8335</v>
      </c>
      <c r="R2336" t="s">
        <v>8351</v>
      </c>
      <c r="S2336">
        <f t="shared" si="363"/>
        <v>41948.523611111108</v>
      </c>
      <c r="T2336" t="str">
        <f t="shared" si="360"/>
        <v>11/5/2014</v>
      </c>
      <c r="U2336">
        <f t="shared" si="364"/>
        <v>41918.670115740737</v>
      </c>
      <c r="V2336" t="str">
        <f t="shared" si="365"/>
        <v>10/6/2014</v>
      </c>
      <c r="W2336">
        <f t="shared" si="366"/>
        <v>2014</v>
      </c>
      <c r="X2336">
        <f t="shared" si="367"/>
        <v>2014</v>
      </c>
      <c r="Y2336">
        <f t="shared" si="368"/>
        <v>10</v>
      </c>
      <c r="Z2336" t="str">
        <f t="shared" si="369"/>
        <v>Oct</v>
      </c>
    </row>
    <row r="2337" spans="1:26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1"/>
        <v>1.0227200000000001</v>
      </c>
      <c r="P2337" s="6">
        <f t="shared" si="362"/>
        <v>115.69230769230769</v>
      </c>
      <c r="Q2337" t="s">
        <v>8335</v>
      </c>
      <c r="R2337" t="s">
        <v>8351</v>
      </c>
      <c r="S2337">
        <f t="shared" si="363"/>
        <v>41801.363923611112</v>
      </c>
      <c r="T2337" t="str">
        <f t="shared" si="360"/>
        <v>6/11/2014</v>
      </c>
      <c r="U2337">
        <f t="shared" si="364"/>
        <v>41771.572256944448</v>
      </c>
      <c r="V2337" t="str">
        <f t="shared" si="365"/>
        <v>5/12/2014</v>
      </c>
      <c r="W2337">
        <f t="shared" si="366"/>
        <v>2014</v>
      </c>
      <c r="X2337">
        <f t="shared" si="367"/>
        <v>2014</v>
      </c>
      <c r="Y2337">
        <f t="shared" si="368"/>
        <v>5</v>
      </c>
      <c r="Z2337" t="str">
        <f t="shared" si="369"/>
        <v>May</v>
      </c>
    </row>
    <row r="2338" spans="1:26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1"/>
        <v>5.2073254999999996</v>
      </c>
      <c r="P2338" s="6">
        <f t="shared" si="362"/>
        <v>48.104623556581984</v>
      </c>
      <c r="Q2338" t="s">
        <v>8335</v>
      </c>
      <c r="R2338" t="s">
        <v>8351</v>
      </c>
      <c r="S2338">
        <f t="shared" si="363"/>
        <v>41706.716377314813</v>
      </c>
      <c r="T2338" t="str">
        <f t="shared" si="360"/>
        <v>3/8/2014</v>
      </c>
      <c r="U2338">
        <f t="shared" si="364"/>
        <v>41666.924710648149</v>
      </c>
      <c r="V2338" t="str">
        <f t="shared" si="365"/>
        <v>1/27/2014</v>
      </c>
      <c r="W2338">
        <f t="shared" si="366"/>
        <v>2014</v>
      </c>
      <c r="X2338">
        <f t="shared" si="367"/>
        <v>2014</v>
      </c>
      <c r="Y2338">
        <f t="shared" si="368"/>
        <v>1</v>
      </c>
      <c r="Z2338" t="str">
        <f t="shared" si="369"/>
        <v>Jan</v>
      </c>
    </row>
    <row r="2339" spans="1:26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1"/>
        <v>1.1065833333333333</v>
      </c>
      <c r="P2339" s="6">
        <f t="shared" si="362"/>
        <v>74.184357541899445</v>
      </c>
      <c r="Q2339" t="s">
        <v>8335</v>
      </c>
      <c r="R2339" t="s">
        <v>8351</v>
      </c>
      <c r="S2339">
        <f t="shared" si="363"/>
        <v>41816.432210648149</v>
      </c>
      <c r="T2339" t="str">
        <f t="shared" si="360"/>
        <v>6/26/2014</v>
      </c>
      <c r="U2339">
        <f t="shared" si="364"/>
        <v>41786.640543981484</v>
      </c>
      <c r="V2339" t="str">
        <f t="shared" si="365"/>
        <v>5/27/2014</v>
      </c>
      <c r="W2339">
        <f t="shared" si="366"/>
        <v>2014</v>
      </c>
      <c r="X2339">
        <f t="shared" si="367"/>
        <v>2014</v>
      </c>
      <c r="Y2339">
        <f t="shared" si="368"/>
        <v>5</v>
      </c>
      <c r="Z2339" t="str">
        <f t="shared" si="369"/>
        <v>May</v>
      </c>
    </row>
    <row r="2340" spans="1:26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1"/>
        <v>1.0114333333333334</v>
      </c>
      <c r="P2340" s="6">
        <f t="shared" si="362"/>
        <v>123.34552845528455</v>
      </c>
      <c r="Q2340" t="s">
        <v>8335</v>
      </c>
      <c r="R2340" t="s">
        <v>8351</v>
      </c>
      <c r="S2340">
        <f t="shared" si="363"/>
        <v>41819.688472222217</v>
      </c>
      <c r="T2340" t="str">
        <f t="shared" si="360"/>
        <v>6/29/2014</v>
      </c>
      <c r="U2340">
        <f t="shared" si="364"/>
        <v>41789.896805555552</v>
      </c>
      <c r="V2340" t="str">
        <f t="shared" si="365"/>
        <v>5/30/2014</v>
      </c>
      <c r="W2340">
        <f t="shared" si="366"/>
        <v>2014</v>
      </c>
      <c r="X2340">
        <f t="shared" si="367"/>
        <v>2014</v>
      </c>
      <c r="Y2340">
        <f t="shared" si="368"/>
        <v>5</v>
      </c>
      <c r="Z2340" t="str">
        <f t="shared" si="369"/>
        <v>May</v>
      </c>
    </row>
    <row r="2341" spans="1:26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1"/>
        <v>2.9420799999999998</v>
      </c>
      <c r="P2341" s="6">
        <f t="shared" si="362"/>
        <v>66.623188405797094</v>
      </c>
      <c r="Q2341" t="s">
        <v>8335</v>
      </c>
      <c r="R2341" t="s">
        <v>8351</v>
      </c>
      <c r="S2341">
        <f t="shared" si="363"/>
        <v>42723.124305555553</v>
      </c>
      <c r="T2341" t="str">
        <f t="shared" si="360"/>
        <v>12/19/2016</v>
      </c>
      <c r="U2341">
        <f t="shared" si="364"/>
        <v>42692.79987268518</v>
      </c>
      <c r="V2341" t="str">
        <f t="shared" si="365"/>
        <v>11/18/2016</v>
      </c>
      <c r="W2341">
        <f t="shared" si="366"/>
        <v>2016</v>
      </c>
      <c r="X2341">
        <f t="shared" si="367"/>
        <v>2016</v>
      </c>
      <c r="Y2341">
        <f t="shared" si="368"/>
        <v>11</v>
      </c>
      <c r="Z2341" t="str">
        <f t="shared" si="369"/>
        <v>Nov</v>
      </c>
    </row>
    <row r="2342" spans="1:26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1"/>
        <v>1.0577749999999999</v>
      </c>
      <c r="P2342" s="6">
        <f t="shared" si="362"/>
        <v>104.99007444168734</v>
      </c>
      <c r="Q2342" t="s">
        <v>8335</v>
      </c>
      <c r="R2342" t="s">
        <v>8351</v>
      </c>
      <c r="S2342">
        <f t="shared" si="363"/>
        <v>42673.434467592589</v>
      </c>
      <c r="T2342" t="str">
        <f t="shared" si="360"/>
        <v>10/30/2016</v>
      </c>
      <c r="U2342">
        <f t="shared" si="364"/>
        <v>42643.642800925925</v>
      </c>
      <c r="V2342" t="str">
        <f t="shared" si="365"/>
        <v>9/30/2016</v>
      </c>
      <c r="W2342">
        <f t="shared" si="366"/>
        <v>2016</v>
      </c>
      <c r="X2342">
        <f t="shared" si="367"/>
        <v>2016</v>
      </c>
      <c r="Y2342">
        <f t="shared" si="368"/>
        <v>9</v>
      </c>
      <c r="Z2342" t="str">
        <f t="shared" si="369"/>
        <v>Sept</v>
      </c>
    </row>
    <row r="2343" spans="1:26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1"/>
        <v>0</v>
      </c>
      <c r="P2343" s="6" t="e">
        <f t="shared" si="362"/>
        <v>#DIV/0!</v>
      </c>
      <c r="Q2343" t="s">
        <v>8318</v>
      </c>
      <c r="R2343" t="s">
        <v>8319</v>
      </c>
      <c r="S2343">
        <f t="shared" si="363"/>
        <v>42197.605370370373</v>
      </c>
      <c r="T2343" t="str">
        <f t="shared" si="360"/>
        <v>7/12/2015</v>
      </c>
      <c r="U2343">
        <f t="shared" si="364"/>
        <v>42167.813703703709</v>
      </c>
      <c r="V2343" t="str">
        <f t="shared" si="365"/>
        <v>6/12/2015</v>
      </c>
      <c r="W2343">
        <f t="shared" si="366"/>
        <v>2015</v>
      </c>
      <c r="X2343">
        <f t="shared" si="367"/>
        <v>2015</v>
      </c>
      <c r="Y2343">
        <f t="shared" si="368"/>
        <v>6</v>
      </c>
      <c r="Z2343" t="str">
        <f t="shared" si="369"/>
        <v>June</v>
      </c>
    </row>
    <row r="2344" spans="1:26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1"/>
        <v>0</v>
      </c>
      <c r="P2344" s="6" t="e">
        <f t="shared" si="362"/>
        <v>#DIV/0!</v>
      </c>
      <c r="Q2344" t="s">
        <v>8318</v>
      </c>
      <c r="R2344" t="s">
        <v>8319</v>
      </c>
      <c r="S2344">
        <f t="shared" si="363"/>
        <v>41918</v>
      </c>
      <c r="T2344" t="str">
        <f t="shared" si="360"/>
        <v>10/6/2014</v>
      </c>
      <c r="U2344">
        <f t="shared" si="364"/>
        <v>41897.702199074076</v>
      </c>
      <c r="V2344" t="str">
        <f t="shared" si="365"/>
        <v>9/15/2014</v>
      </c>
      <c r="W2344">
        <f t="shared" si="366"/>
        <v>2014</v>
      </c>
      <c r="X2344">
        <f t="shared" si="367"/>
        <v>2014</v>
      </c>
      <c r="Y2344">
        <f t="shared" si="368"/>
        <v>9</v>
      </c>
      <c r="Z2344" t="str">
        <f t="shared" si="369"/>
        <v>Sept</v>
      </c>
    </row>
    <row r="2345" spans="1:26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1"/>
        <v>0.03</v>
      </c>
      <c r="P2345" s="6">
        <f t="shared" si="362"/>
        <v>300</v>
      </c>
      <c r="Q2345" t="s">
        <v>8318</v>
      </c>
      <c r="R2345" t="s">
        <v>8319</v>
      </c>
      <c r="S2345">
        <f t="shared" si="363"/>
        <v>42377.615972222215</v>
      </c>
      <c r="T2345" t="str">
        <f t="shared" si="360"/>
        <v>1/8/2016</v>
      </c>
      <c r="U2345">
        <f t="shared" si="364"/>
        <v>42327.825289351851</v>
      </c>
      <c r="V2345" t="str">
        <f t="shared" si="365"/>
        <v>11/19/2015</v>
      </c>
      <c r="W2345">
        <f t="shared" si="366"/>
        <v>2016</v>
      </c>
      <c r="X2345">
        <f t="shared" si="367"/>
        <v>2015</v>
      </c>
      <c r="Y2345">
        <f t="shared" si="368"/>
        <v>11</v>
      </c>
      <c r="Z2345" t="str">
        <f t="shared" si="369"/>
        <v>Nov</v>
      </c>
    </row>
    <row r="2346" spans="1:26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1"/>
        <v>1E-3</v>
      </c>
      <c r="P2346" s="6">
        <f t="shared" si="362"/>
        <v>1</v>
      </c>
      <c r="Q2346" t="s">
        <v>8318</v>
      </c>
      <c r="R2346" t="s">
        <v>8319</v>
      </c>
      <c r="S2346">
        <f t="shared" si="363"/>
        <v>42545.519317129627</v>
      </c>
      <c r="T2346" t="str">
        <f t="shared" si="360"/>
        <v>6/24/2016</v>
      </c>
      <c r="U2346">
        <f t="shared" si="364"/>
        <v>42515.727650462963</v>
      </c>
      <c r="V2346" t="str">
        <f t="shared" si="365"/>
        <v>5/25/2016</v>
      </c>
      <c r="W2346">
        <f t="shared" si="366"/>
        <v>2016</v>
      </c>
      <c r="X2346">
        <f t="shared" si="367"/>
        <v>2016</v>
      </c>
      <c r="Y2346">
        <f t="shared" si="368"/>
        <v>5</v>
      </c>
      <c r="Z2346" t="str">
        <f t="shared" si="369"/>
        <v>May</v>
      </c>
    </row>
    <row r="2347" spans="1:26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1"/>
        <v>0</v>
      </c>
      <c r="P2347" s="6" t="e">
        <f t="shared" si="362"/>
        <v>#DIV/0!</v>
      </c>
      <c r="Q2347" t="s">
        <v>8318</v>
      </c>
      <c r="R2347" t="s">
        <v>8319</v>
      </c>
      <c r="S2347">
        <f t="shared" si="363"/>
        <v>42094.777083333327</v>
      </c>
      <c r="T2347" t="str">
        <f t="shared" si="360"/>
        <v>3/31/2015</v>
      </c>
      <c r="U2347">
        <f t="shared" si="364"/>
        <v>42060.001805555556</v>
      </c>
      <c r="V2347" t="str">
        <f t="shared" si="365"/>
        <v>2/25/2015</v>
      </c>
      <c r="W2347">
        <f t="shared" si="366"/>
        <v>2015</v>
      </c>
      <c r="X2347">
        <f t="shared" si="367"/>
        <v>2015</v>
      </c>
      <c r="Y2347">
        <f t="shared" si="368"/>
        <v>2</v>
      </c>
      <c r="Z2347" t="str">
        <f t="shared" si="369"/>
        <v>Feb</v>
      </c>
    </row>
    <row r="2348" spans="1:26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1"/>
        <v>6.4999999999999997E-4</v>
      </c>
      <c r="P2348" s="6">
        <f t="shared" si="362"/>
        <v>13</v>
      </c>
      <c r="Q2348" t="s">
        <v>8318</v>
      </c>
      <c r="R2348" t="s">
        <v>8319</v>
      </c>
      <c r="S2348">
        <f t="shared" si="363"/>
        <v>42660.590636574074</v>
      </c>
      <c r="T2348" t="str">
        <f t="shared" si="360"/>
        <v>10/17/2016</v>
      </c>
      <c r="U2348">
        <f t="shared" si="364"/>
        <v>42615.79896990741</v>
      </c>
      <c r="V2348" t="str">
        <f t="shared" si="365"/>
        <v>9/2/2016</v>
      </c>
      <c r="W2348">
        <f t="shared" si="366"/>
        <v>2016</v>
      </c>
      <c r="X2348">
        <f t="shared" si="367"/>
        <v>2016</v>
      </c>
      <c r="Y2348">
        <f t="shared" si="368"/>
        <v>9</v>
      </c>
      <c r="Z2348" t="str">
        <f t="shared" si="369"/>
        <v>Sept</v>
      </c>
    </row>
    <row r="2349" spans="1:26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1"/>
        <v>1.4999999999999999E-2</v>
      </c>
      <c r="P2349" s="6">
        <f t="shared" si="362"/>
        <v>15</v>
      </c>
      <c r="Q2349" t="s">
        <v>8318</v>
      </c>
      <c r="R2349" t="s">
        <v>8319</v>
      </c>
      <c r="S2349">
        <f t="shared" si="363"/>
        <v>42607.399027777778</v>
      </c>
      <c r="T2349" t="str">
        <f t="shared" si="360"/>
        <v>8/25/2016</v>
      </c>
      <c r="U2349">
        <f t="shared" si="364"/>
        <v>42577.607361111113</v>
      </c>
      <c r="V2349" t="str">
        <f t="shared" si="365"/>
        <v>7/26/2016</v>
      </c>
      <c r="W2349">
        <f t="shared" si="366"/>
        <v>2016</v>
      </c>
      <c r="X2349">
        <f t="shared" si="367"/>
        <v>2016</v>
      </c>
      <c r="Y2349">
        <f t="shared" si="368"/>
        <v>7</v>
      </c>
      <c r="Z2349" t="str">
        <f t="shared" si="369"/>
        <v>July</v>
      </c>
    </row>
    <row r="2350" spans="1:26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1"/>
        <v>3.8571428571428572E-3</v>
      </c>
      <c r="P2350" s="6">
        <f t="shared" si="362"/>
        <v>54</v>
      </c>
      <c r="Q2350" t="s">
        <v>8318</v>
      </c>
      <c r="R2350" t="s">
        <v>8319</v>
      </c>
      <c r="S2350">
        <f t="shared" si="363"/>
        <v>42420.723819444444</v>
      </c>
      <c r="T2350" t="str">
        <f t="shared" si="360"/>
        <v>2/20/2016</v>
      </c>
      <c r="U2350">
        <f t="shared" si="364"/>
        <v>42360.932152777779</v>
      </c>
      <c r="V2350" t="str">
        <f t="shared" si="365"/>
        <v>12/22/2015</v>
      </c>
      <c r="W2350">
        <f t="shared" si="366"/>
        <v>2016</v>
      </c>
      <c r="X2350">
        <f t="shared" si="367"/>
        <v>2015</v>
      </c>
      <c r="Y2350">
        <f t="shared" si="368"/>
        <v>12</v>
      </c>
      <c r="Z2350" t="str">
        <f t="shared" si="369"/>
        <v>Dec</v>
      </c>
    </row>
    <row r="2351" spans="1:26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1"/>
        <v>0</v>
      </c>
      <c r="P2351" s="6" t="e">
        <f t="shared" si="362"/>
        <v>#DIV/0!</v>
      </c>
      <c r="Q2351" t="s">
        <v>8318</v>
      </c>
      <c r="R2351" t="s">
        <v>8319</v>
      </c>
      <c r="S2351">
        <f t="shared" si="363"/>
        <v>42227.567453703705</v>
      </c>
      <c r="T2351" t="str">
        <f t="shared" si="360"/>
        <v>8/11/2015</v>
      </c>
      <c r="U2351">
        <f t="shared" si="364"/>
        <v>42198.775787037041</v>
      </c>
      <c r="V2351" t="str">
        <f t="shared" si="365"/>
        <v>7/13/2015</v>
      </c>
      <c r="W2351">
        <f t="shared" si="366"/>
        <v>2015</v>
      </c>
      <c r="X2351">
        <f t="shared" si="367"/>
        <v>2015</v>
      </c>
      <c r="Y2351">
        <f t="shared" si="368"/>
        <v>7</v>
      </c>
      <c r="Z2351" t="str">
        <f t="shared" si="369"/>
        <v>July</v>
      </c>
    </row>
    <row r="2352" spans="1:26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1"/>
        <v>0</v>
      </c>
      <c r="P2352" s="6" t="e">
        <f t="shared" si="362"/>
        <v>#DIV/0!</v>
      </c>
      <c r="Q2352" t="s">
        <v>8318</v>
      </c>
      <c r="R2352" t="s">
        <v>8319</v>
      </c>
      <c r="S2352">
        <f t="shared" si="363"/>
        <v>42738.633912037032</v>
      </c>
      <c r="T2352" t="str">
        <f t="shared" si="360"/>
        <v>1/3/2017</v>
      </c>
      <c r="U2352">
        <f t="shared" si="364"/>
        <v>42708.842245370368</v>
      </c>
      <c r="V2352" t="str">
        <f t="shared" si="365"/>
        <v>12/4/2016</v>
      </c>
      <c r="W2352">
        <f t="shared" si="366"/>
        <v>2017</v>
      </c>
      <c r="X2352">
        <f t="shared" si="367"/>
        <v>2016</v>
      </c>
      <c r="Y2352">
        <f t="shared" si="368"/>
        <v>12</v>
      </c>
      <c r="Z2352" t="str">
        <f t="shared" si="369"/>
        <v>Dec</v>
      </c>
    </row>
    <row r="2353" spans="1:26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1"/>
        <v>5.7142857142857143E-3</v>
      </c>
      <c r="P2353" s="6">
        <f t="shared" si="362"/>
        <v>15.428571428571429</v>
      </c>
      <c r="Q2353" t="s">
        <v>8318</v>
      </c>
      <c r="R2353" t="s">
        <v>8319</v>
      </c>
      <c r="S2353">
        <f t="shared" si="363"/>
        <v>42123.892812500002</v>
      </c>
      <c r="T2353" t="str">
        <f t="shared" si="360"/>
        <v>4/29/2015</v>
      </c>
      <c r="U2353">
        <f t="shared" si="364"/>
        <v>42094.101145833338</v>
      </c>
      <c r="V2353" t="str">
        <f t="shared" si="365"/>
        <v>3/31/2015</v>
      </c>
      <c r="W2353">
        <f t="shared" si="366"/>
        <v>2015</v>
      </c>
      <c r="X2353">
        <f t="shared" si="367"/>
        <v>2015</v>
      </c>
      <c r="Y2353">
        <f t="shared" si="368"/>
        <v>3</v>
      </c>
      <c r="Z2353" t="str">
        <f t="shared" si="369"/>
        <v>March</v>
      </c>
    </row>
    <row r="2354" spans="1:26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1"/>
        <v>0</v>
      </c>
      <c r="P2354" s="6" t="e">
        <f t="shared" si="362"/>
        <v>#DIV/0!</v>
      </c>
      <c r="Q2354" t="s">
        <v>8318</v>
      </c>
      <c r="R2354" t="s">
        <v>8319</v>
      </c>
      <c r="S2354">
        <f t="shared" si="363"/>
        <v>42161.425370370365</v>
      </c>
      <c r="T2354" t="str">
        <f t="shared" si="360"/>
        <v>6/6/2015</v>
      </c>
      <c r="U2354">
        <f t="shared" si="364"/>
        <v>42101.633703703701</v>
      </c>
      <c r="V2354" t="str">
        <f t="shared" si="365"/>
        <v>4/7/2015</v>
      </c>
      <c r="W2354">
        <f t="shared" si="366"/>
        <v>2015</v>
      </c>
      <c r="X2354">
        <f t="shared" si="367"/>
        <v>2015</v>
      </c>
      <c r="Y2354">
        <f t="shared" si="368"/>
        <v>4</v>
      </c>
      <c r="Z2354" t="str">
        <f t="shared" si="369"/>
        <v>April</v>
      </c>
    </row>
    <row r="2355" spans="1:26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1"/>
        <v>0</v>
      </c>
      <c r="P2355" s="6" t="e">
        <f t="shared" si="362"/>
        <v>#DIV/0!</v>
      </c>
      <c r="Q2355" t="s">
        <v>8318</v>
      </c>
      <c r="R2355" t="s">
        <v>8319</v>
      </c>
      <c r="S2355">
        <f t="shared" si="363"/>
        <v>42115.467847222222</v>
      </c>
      <c r="T2355" t="str">
        <f t="shared" si="360"/>
        <v>4/21/2015</v>
      </c>
      <c r="U2355">
        <f t="shared" si="364"/>
        <v>42103.676180555558</v>
      </c>
      <c r="V2355" t="str">
        <f t="shared" si="365"/>
        <v>4/9/2015</v>
      </c>
      <c r="W2355">
        <f t="shared" si="366"/>
        <v>2015</v>
      </c>
      <c r="X2355">
        <f t="shared" si="367"/>
        <v>2015</v>
      </c>
      <c r="Y2355">
        <f t="shared" si="368"/>
        <v>4</v>
      </c>
      <c r="Z2355" t="str">
        <f t="shared" si="369"/>
        <v>April</v>
      </c>
    </row>
    <row r="2356" spans="1:26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1"/>
        <v>7.1428571428571429E-4</v>
      </c>
      <c r="P2356" s="6">
        <f t="shared" si="362"/>
        <v>25</v>
      </c>
      <c r="Q2356" t="s">
        <v>8318</v>
      </c>
      <c r="R2356" t="s">
        <v>8319</v>
      </c>
      <c r="S2356">
        <f t="shared" si="363"/>
        <v>42014.51458333333</v>
      </c>
      <c r="T2356" t="str">
        <f t="shared" si="360"/>
        <v>1/10/2015</v>
      </c>
      <c r="U2356">
        <f t="shared" si="364"/>
        <v>41954.722916666666</v>
      </c>
      <c r="V2356" t="str">
        <f t="shared" si="365"/>
        <v>11/11/2014</v>
      </c>
      <c r="W2356">
        <f t="shared" si="366"/>
        <v>2015</v>
      </c>
      <c r="X2356">
        <f t="shared" si="367"/>
        <v>2014</v>
      </c>
      <c r="Y2356">
        <f t="shared" si="368"/>
        <v>11</v>
      </c>
      <c r="Z2356" t="str">
        <f t="shared" si="369"/>
        <v>Nov</v>
      </c>
    </row>
    <row r="2357" spans="1:26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1"/>
        <v>6.875E-3</v>
      </c>
      <c r="P2357" s="6">
        <f t="shared" si="362"/>
        <v>27.5</v>
      </c>
      <c r="Q2357" t="s">
        <v>8318</v>
      </c>
      <c r="R2357" t="s">
        <v>8319</v>
      </c>
      <c r="S2357">
        <f t="shared" si="363"/>
        <v>42126.709907407399</v>
      </c>
      <c r="T2357" t="str">
        <f t="shared" si="360"/>
        <v>5/2/2015</v>
      </c>
      <c r="U2357">
        <f t="shared" si="364"/>
        <v>42096.918240740735</v>
      </c>
      <c r="V2357" t="str">
        <f t="shared" si="365"/>
        <v>4/2/2015</v>
      </c>
      <c r="W2357">
        <f t="shared" si="366"/>
        <v>2015</v>
      </c>
      <c r="X2357">
        <f t="shared" si="367"/>
        <v>2015</v>
      </c>
      <c r="Y2357">
        <f t="shared" si="368"/>
        <v>4</v>
      </c>
      <c r="Z2357" t="str">
        <f t="shared" si="369"/>
        <v>April</v>
      </c>
    </row>
    <row r="2358" spans="1:26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1"/>
        <v>0</v>
      </c>
      <c r="P2358" s="6" t="e">
        <f t="shared" si="362"/>
        <v>#DIV/0!</v>
      </c>
      <c r="Q2358" t="s">
        <v>8318</v>
      </c>
      <c r="R2358" t="s">
        <v>8319</v>
      </c>
      <c r="S2358">
        <f t="shared" si="363"/>
        <v>42160.575277777774</v>
      </c>
      <c r="T2358" t="str">
        <f t="shared" si="360"/>
        <v>6/5/2015</v>
      </c>
      <c r="U2358">
        <f t="shared" si="364"/>
        <v>42130.78361111111</v>
      </c>
      <c r="V2358" t="str">
        <f t="shared" si="365"/>
        <v>5/6/2015</v>
      </c>
      <c r="W2358">
        <f t="shared" si="366"/>
        <v>2015</v>
      </c>
      <c r="X2358">
        <f t="shared" si="367"/>
        <v>2015</v>
      </c>
      <c r="Y2358">
        <f t="shared" si="368"/>
        <v>5</v>
      </c>
      <c r="Z2358" t="str">
        <f t="shared" si="369"/>
        <v>May</v>
      </c>
    </row>
    <row r="2359" spans="1:26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1"/>
        <v>0</v>
      </c>
      <c r="P2359" s="6" t="e">
        <f t="shared" si="362"/>
        <v>#DIV/0!</v>
      </c>
      <c r="Q2359" t="s">
        <v>8318</v>
      </c>
      <c r="R2359" t="s">
        <v>8319</v>
      </c>
      <c r="S2359">
        <f t="shared" si="363"/>
        <v>42294.411782407398</v>
      </c>
      <c r="T2359" t="str">
        <f t="shared" si="360"/>
        <v>10/17/2015</v>
      </c>
      <c r="U2359">
        <f t="shared" si="364"/>
        <v>42264.620115740734</v>
      </c>
      <c r="V2359" t="str">
        <f t="shared" si="365"/>
        <v>9/17/2015</v>
      </c>
      <c r="W2359">
        <f t="shared" si="366"/>
        <v>2015</v>
      </c>
      <c r="X2359">
        <f t="shared" si="367"/>
        <v>2015</v>
      </c>
      <c r="Y2359">
        <f t="shared" si="368"/>
        <v>9</v>
      </c>
      <c r="Z2359" t="str">
        <f t="shared" si="369"/>
        <v>Sept</v>
      </c>
    </row>
    <row r="2360" spans="1:26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1"/>
        <v>0</v>
      </c>
      <c r="P2360" s="6" t="e">
        <f t="shared" si="362"/>
        <v>#DIV/0!</v>
      </c>
      <c r="Q2360" t="s">
        <v>8318</v>
      </c>
      <c r="R2360" t="s">
        <v>8319</v>
      </c>
      <c r="S2360">
        <f t="shared" si="363"/>
        <v>42034.818749999999</v>
      </c>
      <c r="T2360" t="str">
        <f t="shared" si="360"/>
        <v>1/30/2015</v>
      </c>
      <c r="U2360">
        <f t="shared" si="364"/>
        <v>41978.930972222224</v>
      </c>
      <c r="V2360" t="str">
        <f t="shared" si="365"/>
        <v>12/5/2014</v>
      </c>
      <c r="W2360">
        <f t="shared" si="366"/>
        <v>2015</v>
      </c>
      <c r="X2360">
        <f t="shared" si="367"/>
        <v>2014</v>
      </c>
      <c r="Y2360">
        <f t="shared" si="368"/>
        <v>12</v>
      </c>
      <c r="Z2360" t="str">
        <f t="shared" si="369"/>
        <v>Dec</v>
      </c>
    </row>
    <row r="2361" spans="1:26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1"/>
        <v>0.14680000000000001</v>
      </c>
      <c r="P2361" s="6">
        <f t="shared" si="362"/>
        <v>367</v>
      </c>
      <c r="Q2361" t="s">
        <v>8318</v>
      </c>
      <c r="R2361" t="s">
        <v>8319</v>
      </c>
      <c r="S2361">
        <f t="shared" si="363"/>
        <v>42219.441249999996</v>
      </c>
      <c r="T2361" t="str">
        <f t="shared" si="360"/>
        <v>8/3/2015</v>
      </c>
      <c r="U2361">
        <f t="shared" si="364"/>
        <v>42159.649583333332</v>
      </c>
      <c r="V2361" t="str">
        <f t="shared" si="365"/>
        <v>6/4/2015</v>
      </c>
      <c r="W2361">
        <f t="shared" si="366"/>
        <v>2015</v>
      </c>
      <c r="X2361">
        <f t="shared" si="367"/>
        <v>2015</v>
      </c>
      <c r="Y2361">
        <f t="shared" si="368"/>
        <v>6</v>
      </c>
      <c r="Z2361" t="str">
        <f t="shared" si="369"/>
        <v>June</v>
      </c>
    </row>
    <row r="2362" spans="1:26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1"/>
        <v>4.0000000000000002E-4</v>
      </c>
      <c r="P2362" s="6">
        <f t="shared" si="362"/>
        <v>2</v>
      </c>
      <c r="Q2362" t="s">
        <v>8318</v>
      </c>
      <c r="R2362" t="s">
        <v>8319</v>
      </c>
      <c r="S2362">
        <f t="shared" si="363"/>
        <v>42407.498611111114</v>
      </c>
      <c r="T2362" t="str">
        <f t="shared" si="360"/>
        <v>2/7/2016</v>
      </c>
      <c r="U2362">
        <f t="shared" si="364"/>
        <v>42377.70694444445</v>
      </c>
      <c r="V2362" t="str">
        <f t="shared" si="365"/>
        <v>1/8/2016</v>
      </c>
      <c r="W2362">
        <f t="shared" si="366"/>
        <v>2016</v>
      </c>
      <c r="X2362">
        <f t="shared" si="367"/>
        <v>2016</v>
      </c>
      <c r="Y2362">
        <f t="shared" si="368"/>
        <v>1</v>
      </c>
      <c r="Z2362" t="str">
        <f t="shared" si="369"/>
        <v>Jan</v>
      </c>
    </row>
    <row r="2363" spans="1:26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1"/>
        <v>0</v>
      </c>
      <c r="P2363" s="6" t="e">
        <f t="shared" si="362"/>
        <v>#DIV/0!</v>
      </c>
      <c r="Q2363" t="s">
        <v>8318</v>
      </c>
      <c r="R2363" t="s">
        <v>8319</v>
      </c>
      <c r="S2363">
        <f t="shared" si="363"/>
        <v>42490.708333333336</v>
      </c>
      <c r="T2363" t="str">
        <f t="shared" si="360"/>
        <v>4/30/2016</v>
      </c>
      <c r="U2363">
        <f t="shared" si="364"/>
        <v>42466.858888888892</v>
      </c>
      <c r="V2363" t="str">
        <f t="shared" si="365"/>
        <v>4/6/2016</v>
      </c>
      <c r="W2363">
        <f t="shared" si="366"/>
        <v>2016</v>
      </c>
      <c r="X2363">
        <f t="shared" si="367"/>
        <v>2016</v>
      </c>
      <c r="Y2363">
        <f t="shared" si="368"/>
        <v>4</v>
      </c>
      <c r="Z2363" t="str">
        <f t="shared" si="369"/>
        <v>April</v>
      </c>
    </row>
    <row r="2364" spans="1:26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1"/>
        <v>0.2857142857142857</v>
      </c>
      <c r="P2364" s="6">
        <f t="shared" si="362"/>
        <v>60</v>
      </c>
      <c r="Q2364" t="s">
        <v>8318</v>
      </c>
      <c r="R2364" t="s">
        <v>8319</v>
      </c>
      <c r="S2364">
        <f t="shared" si="363"/>
        <v>41984.47997685185</v>
      </c>
      <c r="T2364" t="str">
        <f t="shared" si="360"/>
        <v>12/11/2014</v>
      </c>
      <c r="U2364">
        <f t="shared" si="364"/>
        <v>41954.688310185185</v>
      </c>
      <c r="V2364" t="str">
        <f t="shared" si="365"/>
        <v>11/11/2014</v>
      </c>
      <c r="W2364">
        <f t="shared" si="366"/>
        <v>2014</v>
      </c>
      <c r="X2364">
        <f t="shared" si="367"/>
        <v>2014</v>
      </c>
      <c r="Y2364">
        <f t="shared" si="368"/>
        <v>11</v>
      </c>
      <c r="Z2364" t="str">
        <f t="shared" si="369"/>
        <v>Nov</v>
      </c>
    </row>
    <row r="2365" spans="1:26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1"/>
        <v>0</v>
      </c>
      <c r="P2365" s="6" t="e">
        <f t="shared" si="362"/>
        <v>#DIV/0!</v>
      </c>
      <c r="Q2365" t="s">
        <v>8318</v>
      </c>
      <c r="R2365" t="s">
        <v>8319</v>
      </c>
      <c r="S2365">
        <f t="shared" si="363"/>
        <v>42366.803240740737</v>
      </c>
      <c r="T2365" t="str">
        <f t="shared" si="360"/>
        <v>12/28/2015</v>
      </c>
      <c r="U2365">
        <f t="shared" si="364"/>
        <v>42322.011574074073</v>
      </c>
      <c r="V2365" t="str">
        <f t="shared" si="365"/>
        <v>11/14/2015</v>
      </c>
      <c r="W2365">
        <f t="shared" si="366"/>
        <v>2015</v>
      </c>
      <c r="X2365">
        <f t="shared" si="367"/>
        <v>2015</v>
      </c>
      <c r="Y2365">
        <f t="shared" si="368"/>
        <v>11</v>
      </c>
      <c r="Z2365" t="str">
        <f t="shared" si="369"/>
        <v>Nov</v>
      </c>
    </row>
    <row r="2366" spans="1:26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1"/>
        <v>0</v>
      </c>
      <c r="P2366" s="6" t="e">
        <f t="shared" si="362"/>
        <v>#DIV/0!</v>
      </c>
      <c r="Q2366" t="s">
        <v>8318</v>
      </c>
      <c r="R2366" t="s">
        <v>8319</v>
      </c>
      <c r="S2366">
        <f t="shared" si="363"/>
        <v>42303.726342592585</v>
      </c>
      <c r="T2366" t="str">
        <f t="shared" si="360"/>
        <v>10/26/2015</v>
      </c>
      <c r="U2366">
        <f t="shared" si="364"/>
        <v>42248.934675925921</v>
      </c>
      <c r="V2366" t="str">
        <f t="shared" si="365"/>
        <v>9/1/2015</v>
      </c>
      <c r="W2366">
        <f t="shared" si="366"/>
        <v>2015</v>
      </c>
      <c r="X2366">
        <f t="shared" si="367"/>
        <v>2015</v>
      </c>
      <c r="Y2366">
        <f t="shared" si="368"/>
        <v>9</v>
      </c>
      <c r="Z2366" t="str">
        <f t="shared" si="369"/>
        <v>Sept</v>
      </c>
    </row>
    <row r="2367" spans="1:26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1"/>
        <v>0</v>
      </c>
      <c r="P2367" s="6" t="e">
        <f t="shared" si="362"/>
        <v>#DIV/0!</v>
      </c>
      <c r="Q2367" t="s">
        <v>8318</v>
      </c>
      <c r="R2367" t="s">
        <v>8319</v>
      </c>
      <c r="S2367">
        <f t="shared" si="363"/>
        <v>42386.749999999993</v>
      </c>
      <c r="T2367" t="str">
        <f t="shared" si="360"/>
        <v>1/17/2016</v>
      </c>
      <c r="U2367">
        <f t="shared" si="364"/>
        <v>42346.736400462964</v>
      </c>
      <c r="V2367" t="str">
        <f t="shared" si="365"/>
        <v>12/8/2015</v>
      </c>
      <c r="W2367">
        <f t="shared" si="366"/>
        <v>2016</v>
      </c>
      <c r="X2367">
        <f t="shared" si="367"/>
        <v>2015</v>
      </c>
      <c r="Y2367">
        <f t="shared" si="368"/>
        <v>12</v>
      </c>
      <c r="Z2367" t="str">
        <f t="shared" si="369"/>
        <v>Dec</v>
      </c>
    </row>
    <row r="2368" spans="1:26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1"/>
        <v>0.1052</v>
      </c>
      <c r="P2368" s="6">
        <f t="shared" si="362"/>
        <v>97.407407407407405</v>
      </c>
      <c r="Q2368" t="s">
        <v>8318</v>
      </c>
      <c r="R2368" t="s">
        <v>8319</v>
      </c>
      <c r="S2368">
        <f t="shared" si="363"/>
        <v>42298.323298611103</v>
      </c>
      <c r="T2368" t="str">
        <f t="shared" si="360"/>
        <v>10/21/2015</v>
      </c>
      <c r="U2368">
        <f t="shared" si="364"/>
        <v>42268.531631944439</v>
      </c>
      <c r="V2368" t="str">
        <f t="shared" si="365"/>
        <v>9/21/2015</v>
      </c>
      <c r="W2368">
        <f t="shared" si="366"/>
        <v>2015</v>
      </c>
      <c r="X2368">
        <f t="shared" si="367"/>
        <v>2015</v>
      </c>
      <c r="Y2368">
        <f t="shared" si="368"/>
        <v>9</v>
      </c>
      <c r="Z2368" t="str">
        <f t="shared" si="369"/>
        <v>Sept</v>
      </c>
    </row>
    <row r="2369" spans="1:26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1"/>
        <v>1.34E-2</v>
      </c>
      <c r="P2369" s="6">
        <f t="shared" si="362"/>
        <v>47.857142857142854</v>
      </c>
      <c r="Q2369" t="s">
        <v>8318</v>
      </c>
      <c r="R2369" t="s">
        <v>8319</v>
      </c>
      <c r="S2369">
        <f t="shared" si="363"/>
        <v>42485.720092592594</v>
      </c>
      <c r="T2369" t="str">
        <f t="shared" si="360"/>
        <v>4/25/2016</v>
      </c>
      <c r="U2369">
        <f t="shared" si="364"/>
        <v>42425.970092592594</v>
      </c>
      <c r="V2369" t="str">
        <f t="shared" si="365"/>
        <v>2/25/2016</v>
      </c>
      <c r="W2369">
        <f t="shared" si="366"/>
        <v>2016</v>
      </c>
      <c r="X2369">
        <f t="shared" si="367"/>
        <v>2016</v>
      </c>
      <c r="Y2369">
        <f t="shared" si="368"/>
        <v>2</v>
      </c>
      <c r="Z2369" t="str">
        <f t="shared" si="369"/>
        <v>Feb</v>
      </c>
    </row>
    <row r="2370" spans="1:26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1"/>
        <v>2.5000000000000001E-3</v>
      </c>
      <c r="P2370" s="6">
        <f t="shared" si="362"/>
        <v>50</v>
      </c>
      <c r="Q2370" t="s">
        <v>8318</v>
      </c>
      <c r="R2370" t="s">
        <v>8319</v>
      </c>
      <c r="S2370">
        <f t="shared" si="363"/>
        <v>42108.471817129634</v>
      </c>
      <c r="T2370" t="str">
        <f t="shared" ref="T2370:T2433" si="370">TEXT(S2370,"m/d/yyyy")</f>
        <v>4/14/2015</v>
      </c>
      <c r="U2370">
        <f t="shared" si="364"/>
        <v>42063.721817129626</v>
      </c>
      <c r="V2370" t="str">
        <f t="shared" si="365"/>
        <v>2/28/2015</v>
      </c>
      <c r="W2370">
        <f t="shared" si="366"/>
        <v>2015</v>
      </c>
      <c r="X2370">
        <f t="shared" si="367"/>
        <v>2015</v>
      </c>
      <c r="Y2370">
        <f t="shared" si="368"/>
        <v>2</v>
      </c>
      <c r="Z2370" t="str">
        <f t="shared" si="369"/>
        <v>Feb</v>
      </c>
    </row>
    <row r="2371" spans="1:26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1">E2371/D2371</f>
        <v>0</v>
      </c>
      <c r="P2371" s="6" t="e">
        <f t="shared" ref="P2371:P2434" si="372">E2371/L2371</f>
        <v>#DIV/0!</v>
      </c>
      <c r="Q2371" t="s">
        <v>8318</v>
      </c>
      <c r="R2371" t="s">
        <v>8319</v>
      </c>
      <c r="S2371">
        <f t="shared" ref="S2371:S2434" si="373">(((I2371/60)/60)/24)+DATE(1970,1,1)+(-5/24)</f>
        <v>42410.60429398148</v>
      </c>
      <c r="T2371" t="str">
        <f t="shared" si="370"/>
        <v>2/10/2016</v>
      </c>
      <c r="U2371">
        <f t="shared" ref="U2371:U2434" si="374">(((J2371/60)/60)/24)+DATE(1970,1,1)</f>
        <v>42380.812627314815</v>
      </c>
      <c r="V2371" t="str">
        <f t="shared" ref="V2371:V2434" si="375">TEXT(U2371,"m/d/yyyy")</f>
        <v>1/11/2016</v>
      </c>
      <c r="W2371">
        <f t="shared" ref="W2371:W2434" si="376">YEAR(T2371)</f>
        <v>2016</v>
      </c>
      <c r="X2371">
        <f t="shared" ref="X2371:X2434" si="377">YEAR(V2371)</f>
        <v>2016</v>
      </c>
      <c r="Y2371">
        <f t="shared" ref="Y2371:Y2434" si="378">MONTH(V2371)</f>
        <v>1</v>
      </c>
      <c r="Z2371" t="str">
        <f t="shared" ref="Z2371:Z2434" si="379">VLOOKUP(Y2371, $AB$2:$AC$13, 2, FALSE)</f>
        <v>Jan</v>
      </c>
    </row>
    <row r="2372" spans="1:26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1"/>
        <v>3.2799999999999999E-3</v>
      </c>
      <c r="P2372" s="6">
        <f t="shared" si="372"/>
        <v>20.5</v>
      </c>
      <c r="Q2372" t="s">
        <v>8318</v>
      </c>
      <c r="R2372" t="s">
        <v>8319</v>
      </c>
      <c r="S2372">
        <f t="shared" si="373"/>
        <v>41990.980798611105</v>
      </c>
      <c r="T2372" t="str">
        <f t="shared" si="370"/>
        <v>12/17/2014</v>
      </c>
      <c r="U2372">
        <f t="shared" si="374"/>
        <v>41961.18913194444</v>
      </c>
      <c r="V2372" t="str">
        <f t="shared" si="375"/>
        <v>11/18/2014</v>
      </c>
      <c r="W2372">
        <f t="shared" si="376"/>
        <v>2014</v>
      </c>
      <c r="X2372">
        <f t="shared" si="377"/>
        <v>2014</v>
      </c>
      <c r="Y2372">
        <f t="shared" si="378"/>
        <v>11</v>
      </c>
      <c r="Z2372" t="str">
        <f t="shared" si="379"/>
        <v>Nov</v>
      </c>
    </row>
    <row r="2373" spans="1:26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1"/>
        <v>0</v>
      </c>
      <c r="P2373" s="6" t="e">
        <f t="shared" si="372"/>
        <v>#DIV/0!</v>
      </c>
      <c r="Q2373" t="s">
        <v>8318</v>
      </c>
      <c r="R2373" t="s">
        <v>8319</v>
      </c>
      <c r="S2373">
        <f t="shared" si="373"/>
        <v>42180.569398148145</v>
      </c>
      <c r="T2373" t="str">
        <f t="shared" si="370"/>
        <v>6/25/2015</v>
      </c>
      <c r="U2373">
        <f t="shared" si="374"/>
        <v>42150.777731481481</v>
      </c>
      <c r="V2373" t="str">
        <f t="shared" si="375"/>
        <v>5/26/2015</v>
      </c>
      <c r="W2373">
        <f t="shared" si="376"/>
        <v>2015</v>
      </c>
      <c r="X2373">
        <f t="shared" si="377"/>
        <v>2015</v>
      </c>
      <c r="Y2373">
        <f t="shared" si="378"/>
        <v>5</v>
      </c>
      <c r="Z2373" t="str">
        <f t="shared" si="379"/>
        <v>May</v>
      </c>
    </row>
    <row r="2374" spans="1:26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1"/>
        <v>3.272727272727273E-2</v>
      </c>
      <c r="P2374" s="6">
        <f t="shared" si="372"/>
        <v>30</v>
      </c>
      <c r="Q2374" t="s">
        <v>8318</v>
      </c>
      <c r="R2374" t="s">
        <v>8319</v>
      </c>
      <c r="S2374">
        <f t="shared" si="373"/>
        <v>42117.860775462956</v>
      </c>
      <c r="T2374" t="str">
        <f t="shared" si="370"/>
        <v>4/23/2015</v>
      </c>
      <c r="U2374">
        <f t="shared" si="374"/>
        <v>42088.069108796291</v>
      </c>
      <c r="V2374" t="str">
        <f t="shared" si="375"/>
        <v>3/25/2015</v>
      </c>
      <c r="W2374">
        <f t="shared" si="376"/>
        <v>2015</v>
      </c>
      <c r="X2374">
        <f t="shared" si="377"/>
        <v>2015</v>
      </c>
      <c r="Y2374">
        <f t="shared" si="378"/>
        <v>3</v>
      </c>
      <c r="Z2374" t="str">
        <f t="shared" si="379"/>
        <v>March</v>
      </c>
    </row>
    <row r="2375" spans="1:26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1"/>
        <v>5.8823529411764708E-5</v>
      </c>
      <c r="P2375" s="6">
        <f t="shared" si="372"/>
        <v>50</v>
      </c>
      <c r="Q2375" t="s">
        <v>8318</v>
      </c>
      <c r="R2375" t="s">
        <v>8319</v>
      </c>
      <c r="S2375">
        <f t="shared" si="373"/>
        <v>42245.453981481485</v>
      </c>
      <c r="T2375" t="str">
        <f t="shared" si="370"/>
        <v>8/29/2015</v>
      </c>
      <c r="U2375">
        <f t="shared" si="374"/>
        <v>42215.662314814821</v>
      </c>
      <c r="V2375" t="str">
        <f t="shared" si="375"/>
        <v>7/30/2015</v>
      </c>
      <c r="W2375">
        <f t="shared" si="376"/>
        <v>2015</v>
      </c>
      <c r="X2375">
        <f t="shared" si="377"/>
        <v>2015</v>
      </c>
      <c r="Y2375">
        <f t="shared" si="378"/>
        <v>7</v>
      </c>
      <c r="Z2375" t="str">
        <f t="shared" si="379"/>
        <v>July</v>
      </c>
    </row>
    <row r="2376" spans="1:26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1"/>
        <v>4.5454545454545455E-4</v>
      </c>
      <c r="P2376" s="6">
        <f t="shared" si="372"/>
        <v>10</v>
      </c>
      <c r="Q2376" t="s">
        <v>8318</v>
      </c>
      <c r="R2376" t="s">
        <v>8319</v>
      </c>
      <c r="S2376">
        <f t="shared" si="373"/>
        <v>42047.634953703695</v>
      </c>
      <c r="T2376" t="str">
        <f t="shared" si="370"/>
        <v>2/12/2015</v>
      </c>
      <c r="U2376">
        <f t="shared" si="374"/>
        <v>42017.843287037031</v>
      </c>
      <c r="V2376" t="str">
        <f t="shared" si="375"/>
        <v>1/13/2015</v>
      </c>
      <c r="W2376">
        <f t="shared" si="376"/>
        <v>2015</v>
      </c>
      <c r="X2376">
        <f t="shared" si="377"/>
        <v>2015</v>
      </c>
      <c r="Y2376">
        <f t="shared" si="378"/>
        <v>1</v>
      </c>
      <c r="Z2376" t="str">
        <f t="shared" si="379"/>
        <v>Jan</v>
      </c>
    </row>
    <row r="2377" spans="1:26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1"/>
        <v>0</v>
      </c>
      <c r="P2377" s="6" t="e">
        <f t="shared" si="372"/>
        <v>#DIV/0!</v>
      </c>
      <c r="Q2377" t="s">
        <v>8318</v>
      </c>
      <c r="R2377" t="s">
        <v>8319</v>
      </c>
      <c r="S2377">
        <f t="shared" si="373"/>
        <v>42622.627743055556</v>
      </c>
      <c r="T2377" t="str">
        <f t="shared" si="370"/>
        <v>9/9/2016</v>
      </c>
      <c r="U2377">
        <f t="shared" si="374"/>
        <v>42592.836076388892</v>
      </c>
      <c r="V2377" t="str">
        <f t="shared" si="375"/>
        <v>8/10/2016</v>
      </c>
      <c r="W2377">
        <f t="shared" si="376"/>
        <v>2016</v>
      </c>
      <c r="X2377">
        <f t="shared" si="377"/>
        <v>2016</v>
      </c>
      <c r="Y2377">
        <f t="shared" si="378"/>
        <v>8</v>
      </c>
      <c r="Z2377" t="str">
        <f t="shared" si="379"/>
        <v>Aug</v>
      </c>
    </row>
    <row r="2378" spans="1:26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1"/>
        <v>0.10877666666666666</v>
      </c>
      <c r="P2378" s="6">
        <f t="shared" si="372"/>
        <v>81.582499999999996</v>
      </c>
      <c r="Q2378" t="s">
        <v>8318</v>
      </c>
      <c r="R2378" t="s">
        <v>8319</v>
      </c>
      <c r="S2378">
        <f t="shared" si="373"/>
        <v>42348.717199074068</v>
      </c>
      <c r="T2378" t="str">
        <f t="shared" si="370"/>
        <v>12/10/2015</v>
      </c>
      <c r="U2378">
        <f t="shared" si="374"/>
        <v>42318.925532407404</v>
      </c>
      <c r="V2378" t="str">
        <f t="shared" si="375"/>
        <v>11/10/2015</v>
      </c>
      <c r="W2378">
        <f t="shared" si="376"/>
        <v>2015</v>
      </c>
      <c r="X2378">
        <f t="shared" si="377"/>
        <v>2015</v>
      </c>
      <c r="Y2378">
        <f t="shared" si="378"/>
        <v>11</v>
      </c>
      <c r="Z2378" t="str">
        <f t="shared" si="379"/>
        <v>Nov</v>
      </c>
    </row>
    <row r="2379" spans="1:26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1"/>
        <v>0</v>
      </c>
      <c r="P2379" s="6" t="e">
        <f t="shared" si="372"/>
        <v>#DIV/0!</v>
      </c>
      <c r="Q2379" t="s">
        <v>8318</v>
      </c>
      <c r="R2379" t="s">
        <v>8319</v>
      </c>
      <c r="S2379">
        <f t="shared" si="373"/>
        <v>42699.703506944446</v>
      </c>
      <c r="T2379" t="str">
        <f t="shared" si="370"/>
        <v>11/25/2016</v>
      </c>
      <c r="U2379">
        <f t="shared" si="374"/>
        <v>42669.870173611111</v>
      </c>
      <c r="V2379" t="str">
        <f t="shared" si="375"/>
        <v>10/26/2016</v>
      </c>
      <c r="W2379">
        <f t="shared" si="376"/>
        <v>2016</v>
      </c>
      <c r="X2379">
        <f t="shared" si="377"/>
        <v>2016</v>
      </c>
      <c r="Y2379">
        <f t="shared" si="378"/>
        <v>10</v>
      </c>
      <c r="Z2379" t="str">
        <f t="shared" si="379"/>
        <v>Oct</v>
      </c>
    </row>
    <row r="2380" spans="1:26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1"/>
        <v>0</v>
      </c>
      <c r="P2380" s="6" t="e">
        <f t="shared" si="372"/>
        <v>#DIV/0!</v>
      </c>
      <c r="Q2380" t="s">
        <v>8318</v>
      </c>
      <c r="R2380" t="s">
        <v>8319</v>
      </c>
      <c r="S2380">
        <f t="shared" si="373"/>
        <v>42241.804745370369</v>
      </c>
      <c r="T2380" t="str">
        <f t="shared" si="370"/>
        <v>8/25/2015</v>
      </c>
      <c r="U2380">
        <f t="shared" si="374"/>
        <v>42213.013078703705</v>
      </c>
      <c r="V2380" t="str">
        <f t="shared" si="375"/>
        <v>7/28/2015</v>
      </c>
      <c r="W2380">
        <f t="shared" si="376"/>
        <v>2015</v>
      </c>
      <c r="X2380">
        <f t="shared" si="377"/>
        <v>2015</v>
      </c>
      <c r="Y2380">
        <f t="shared" si="378"/>
        <v>7</v>
      </c>
      <c r="Z2380" t="str">
        <f t="shared" si="379"/>
        <v>July</v>
      </c>
    </row>
    <row r="2381" spans="1:26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1"/>
        <v>0</v>
      </c>
      <c r="P2381" s="6" t="e">
        <f t="shared" si="372"/>
        <v>#DIV/0!</v>
      </c>
      <c r="Q2381" t="s">
        <v>8318</v>
      </c>
      <c r="R2381" t="s">
        <v>8319</v>
      </c>
      <c r="S2381">
        <f t="shared" si="373"/>
        <v>42281.808055555557</v>
      </c>
      <c r="T2381" t="str">
        <f t="shared" si="370"/>
        <v>10/4/2015</v>
      </c>
      <c r="U2381">
        <f t="shared" si="374"/>
        <v>42237.016388888893</v>
      </c>
      <c r="V2381" t="str">
        <f t="shared" si="375"/>
        <v>8/21/2015</v>
      </c>
      <c r="W2381">
        <f t="shared" si="376"/>
        <v>2015</v>
      </c>
      <c r="X2381">
        <f t="shared" si="377"/>
        <v>2015</v>
      </c>
      <c r="Y2381">
        <f t="shared" si="378"/>
        <v>8</v>
      </c>
      <c r="Z2381" t="str">
        <f t="shared" si="379"/>
        <v>Aug</v>
      </c>
    </row>
    <row r="2382" spans="1:26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1"/>
        <v>3.6666666666666666E-3</v>
      </c>
      <c r="P2382" s="6">
        <f t="shared" si="372"/>
        <v>18.333333333333332</v>
      </c>
      <c r="Q2382" t="s">
        <v>8318</v>
      </c>
      <c r="R2382" t="s">
        <v>8319</v>
      </c>
      <c r="S2382">
        <f t="shared" si="373"/>
        <v>42278.584976851846</v>
      </c>
      <c r="T2382" t="str">
        <f t="shared" si="370"/>
        <v>10/1/2015</v>
      </c>
      <c r="U2382">
        <f t="shared" si="374"/>
        <v>42248.793310185181</v>
      </c>
      <c r="V2382" t="str">
        <f t="shared" si="375"/>
        <v>9/1/2015</v>
      </c>
      <c r="W2382">
        <f t="shared" si="376"/>
        <v>2015</v>
      </c>
      <c r="X2382">
        <f t="shared" si="377"/>
        <v>2015</v>
      </c>
      <c r="Y2382">
        <f t="shared" si="378"/>
        <v>9</v>
      </c>
      <c r="Z2382" t="str">
        <f t="shared" si="379"/>
        <v>Sept</v>
      </c>
    </row>
    <row r="2383" spans="1:26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1"/>
        <v>1.8193398957730169E-2</v>
      </c>
      <c r="P2383" s="6">
        <f t="shared" si="372"/>
        <v>224.42857142857142</v>
      </c>
      <c r="Q2383" t="s">
        <v>8318</v>
      </c>
      <c r="R2383" t="s">
        <v>8319</v>
      </c>
      <c r="S2383">
        <f t="shared" si="373"/>
        <v>42104.727407407401</v>
      </c>
      <c r="T2383" t="str">
        <f t="shared" si="370"/>
        <v>4/10/2015</v>
      </c>
      <c r="U2383">
        <f t="shared" si="374"/>
        <v>42074.935740740737</v>
      </c>
      <c r="V2383" t="str">
        <f t="shared" si="375"/>
        <v>3/11/2015</v>
      </c>
      <c r="W2383">
        <f t="shared" si="376"/>
        <v>2015</v>
      </c>
      <c r="X2383">
        <f t="shared" si="377"/>
        <v>2015</v>
      </c>
      <c r="Y2383">
        <f t="shared" si="378"/>
        <v>3</v>
      </c>
      <c r="Z2383" t="str">
        <f t="shared" si="379"/>
        <v>March</v>
      </c>
    </row>
    <row r="2384" spans="1:26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1"/>
        <v>2.5000000000000001E-2</v>
      </c>
      <c r="P2384" s="6">
        <f t="shared" si="372"/>
        <v>37.5</v>
      </c>
      <c r="Q2384" t="s">
        <v>8318</v>
      </c>
      <c r="R2384" t="s">
        <v>8319</v>
      </c>
      <c r="S2384">
        <f t="shared" si="373"/>
        <v>42219.979201388887</v>
      </c>
      <c r="T2384" t="str">
        <f t="shared" si="370"/>
        <v>8/3/2015</v>
      </c>
      <c r="U2384">
        <f t="shared" si="374"/>
        <v>42195.187534722223</v>
      </c>
      <c r="V2384" t="str">
        <f t="shared" si="375"/>
        <v>7/10/2015</v>
      </c>
      <c r="W2384">
        <f t="shared" si="376"/>
        <v>2015</v>
      </c>
      <c r="X2384">
        <f t="shared" si="377"/>
        <v>2015</v>
      </c>
      <c r="Y2384">
        <f t="shared" si="378"/>
        <v>7</v>
      </c>
      <c r="Z2384" t="str">
        <f t="shared" si="379"/>
        <v>July</v>
      </c>
    </row>
    <row r="2385" spans="1:26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1"/>
        <v>4.3499999999999997E-2</v>
      </c>
      <c r="P2385" s="6">
        <f t="shared" si="372"/>
        <v>145</v>
      </c>
      <c r="Q2385" t="s">
        <v>8318</v>
      </c>
      <c r="R2385" t="s">
        <v>8319</v>
      </c>
      <c r="S2385">
        <f t="shared" si="373"/>
        <v>42056.848460648143</v>
      </c>
      <c r="T2385" t="str">
        <f t="shared" si="370"/>
        <v>2/21/2015</v>
      </c>
      <c r="U2385">
        <f t="shared" si="374"/>
        <v>42027.056793981479</v>
      </c>
      <c r="V2385" t="str">
        <f t="shared" si="375"/>
        <v>1/23/2015</v>
      </c>
      <c r="W2385">
        <f t="shared" si="376"/>
        <v>2015</v>
      </c>
      <c r="X2385">
        <f t="shared" si="377"/>
        <v>2015</v>
      </c>
      <c r="Y2385">
        <f t="shared" si="378"/>
        <v>1</v>
      </c>
      <c r="Z2385" t="str">
        <f t="shared" si="379"/>
        <v>Jan</v>
      </c>
    </row>
    <row r="2386" spans="1:26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1"/>
        <v>8.0000000000000002E-3</v>
      </c>
      <c r="P2386" s="6">
        <f t="shared" si="372"/>
        <v>1</v>
      </c>
      <c r="Q2386" t="s">
        <v>8318</v>
      </c>
      <c r="R2386" t="s">
        <v>8319</v>
      </c>
      <c r="S2386">
        <f t="shared" si="373"/>
        <v>41956.900960648149</v>
      </c>
      <c r="T2386" t="str">
        <f t="shared" si="370"/>
        <v>11/13/2014</v>
      </c>
      <c r="U2386">
        <f t="shared" si="374"/>
        <v>41927.067627314813</v>
      </c>
      <c r="V2386" t="str">
        <f t="shared" si="375"/>
        <v>10/15/2014</v>
      </c>
      <c r="W2386">
        <f t="shared" si="376"/>
        <v>2014</v>
      </c>
      <c r="X2386">
        <f t="shared" si="377"/>
        <v>2014</v>
      </c>
      <c r="Y2386">
        <f t="shared" si="378"/>
        <v>10</v>
      </c>
      <c r="Z2386" t="str">
        <f t="shared" si="379"/>
        <v>Oct</v>
      </c>
    </row>
    <row r="2387" spans="1:26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1"/>
        <v>1.2123076923076924E-2</v>
      </c>
      <c r="P2387" s="6">
        <f t="shared" si="372"/>
        <v>112.57142857142857</v>
      </c>
      <c r="Q2387" t="s">
        <v>8318</v>
      </c>
      <c r="R2387" t="s">
        <v>8319</v>
      </c>
      <c r="S2387">
        <f t="shared" si="373"/>
        <v>42221.493425925924</v>
      </c>
      <c r="T2387" t="str">
        <f t="shared" si="370"/>
        <v>8/5/2015</v>
      </c>
      <c r="U2387">
        <f t="shared" si="374"/>
        <v>42191.70175925926</v>
      </c>
      <c r="V2387" t="str">
        <f t="shared" si="375"/>
        <v>7/6/2015</v>
      </c>
      <c r="W2387">
        <f t="shared" si="376"/>
        <v>2015</v>
      </c>
      <c r="X2387">
        <f t="shared" si="377"/>
        <v>2015</v>
      </c>
      <c r="Y2387">
        <f t="shared" si="378"/>
        <v>7</v>
      </c>
      <c r="Z2387" t="str">
        <f t="shared" si="379"/>
        <v>July</v>
      </c>
    </row>
    <row r="2388" spans="1:26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1"/>
        <v>0</v>
      </c>
      <c r="P2388" s="6" t="e">
        <f t="shared" si="372"/>
        <v>#DIV/0!</v>
      </c>
      <c r="Q2388" t="s">
        <v>8318</v>
      </c>
      <c r="R2388" t="s">
        <v>8319</v>
      </c>
      <c r="S2388">
        <f t="shared" si="373"/>
        <v>42014.629907407405</v>
      </c>
      <c r="T2388" t="str">
        <f t="shared" si="370"/>
        <v>1/10/2015</v>
      </c>
      <c r="U2388">
        <f t="shared" si="374"/>
        <v>41954.838240740741</v>
      </c>
      <c r="V2388" t="str">
        <f t="shared" si="375"/>
        <v>11/11/2014</v>
      </c>
      <c r="W2388">
        <f t="shared" si="376"/>
        <v>2015</v>
      </c>
      <c r="X2388">
        <f t="shared" si="377"/>
        <v>2014</v>
      </c>
      <c r="Y2388">
        <f t="shared" si="378"/>
        <v>11</v>
      </c>
      <c r="Z2388" t="str">
        <f t="shared" si="379"/>
        <v>Nov</v>
      </c>
    </row>
    <row r="2389" spans="1:26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1"/>
        <v>6.8399999999999997E-3</v>
      </c>
      <c r="P2389" s="6">
        <f t="shared" si="372"/>
        <v>342</v>
      </c>
      <c r="Q2389" t="s">
        <v>8318</v>
      </c>
      <c r="R2389" t="s">
        <v>8319</v>
      </c>
      <c r="S2389">
        <f t="shared" si="373"/>
        <v>42573.418287037035</v>
      </c>
      <c r="T2389" t="str">
        <f t="shared" si="370"/>
        <v>7/22/2016</v>
      </c>
      <c r="U2389">
        <f t="shared" si="374"/>
        <v>42528.626620370371</v>
      </c>
      <c r="V2389" t="str">
        <f t="shared" si="375"/>
        <v>6/7/2016</v>
      </c>
      <c r="W2389">
        <f t="shared" si="376"/>
        <v>2016</v>
      </c>
      <c r="X2389">
        <f t="shared" si="377"/>
        <v>2016</v>
      </c>
      <c r="Y2389">
        <f t="shared" si="378"/>
        <v>6</v>
      </c>
      <c r="Z2389" t="str">
        <f t="shared" si="379"/>
        <v>June</v>
      </c>
    </row>
    <row r="2390" spans="1:26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1"/>
        <v>1.2513513513513513E-2</v>
      </c>
      <c r="P2390" s="6">
        <f t="shared" si="372"/>
        <v>57.875</v>
      </c>
      <c r="Q2390" t="s">
        <v>8318</v>
      </c>
      <c r="R2390" t="s">
        <v>8319</v>
      </c>
      <c r="S2390">
        <f t="shared" si="373"/>
        <v>42019.603472222218</v>
      </c>
      <c r="T2390" t="str">
        <f t="shared" si="370"/>
        <v>1/15/2015</v>
      </c>
      <c r="U2390">
        <f t="shared" si="374"/>
        <v>41989.853692129633</v>
      </c>
      <c r="V2390" t="str">
        <f t="shared" si="375"/>
        <v>12/16/2014</v>
      </c>
      <c r="W2390">
        <f t="shared" si="376"/>
        <v>2015</v>
      </c>
      <c r="X2390">
        <f t="shared" si="377"/>
        <v>2014</v>
      </c>
      <c r="Y2390">
        <f t="shared" si="378"/>
        <v>12</v>
      </c>
      <c r="Z2390" t="str">
        <f t="shared" si="379"/>
        <v>Dec</v>
      </c>
    </row>
    <row r="2391" spans="1:26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1"/>
        <v>1.8749999999999999E-3</v>
      </c>
      <c r="P2391" s="6">
        <f t="shared" si="372"/>
        <v>30</v>
      </c>
      <c r="Q2391" t="s">
        <v>8318</v>
      </c>
      <c r="R2391" t="s">
        <v>8319</v>
      </c>
      <c r="S2391">
        <f t="shared" si="373"/>
        <v>42210.707638888889</v>
      </c>
      <c r="T2391" t="str">
        <f t="shared" si="370"/>
        <v>7/25/2015</v>
      </c>
      <c r="U2391">
        <f t="shared" si="374"/>
        <v>42179.653379629628</v>
      </c>
      <c r="V2391" t="str">
        <f t="shared" si="375"/>
        <v>6/24/2015</v>
      </c>
      <c r="W2391">
        <f t="shared" si="376"/>
        <v>2015</v>
      </c>
      <c r="X2391">
        <f t="shared" si="377"/>
        <v>2015</v>
      </c>
      <c r="Y2391">
        <f t="shared" si="378"/>
        <v>6</v>
      </c>
      <c r="Z2391" t="str">
        <f t="shared" si="379"/>
        <v>June</v>
      </c>
    </row>
    <row r="2392" spans="1:26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1"/>
        <v>0</v>
      </c>
      <c r="P2392" s="6" t="e">
        <f t="shared" si="372"/>
        <v>#DIV/0!</v>
      </c>
      <c r="Q2392" t="s">
        <v>8318</v>
      </c>
      <c r="R2392" t="s">
        <v>8319</v>
      </c>
      <c r="S2392">
        <f t="shared" si="373"/>
        <v>42008.053981481477</v>
      </c>
      <c r="T2392" t="str">
        <f t="shared" si="370"/>
        <v>1/4/2015</v>
      </c>
      <c r="U2392">
        <f t="shared" si="374"/>
        <v>41968.262314814812</v>
      </c>
      <c r="V2392" t="str">
        <f t="shared" si="375"/>
        <v>11/25/2014</v>
      </c>
      <c r="W2392">
        <f t="shared" si="376"/>
        <v>2015</v>
      </c>
      <c r="X2392">
        <f t="shared" si="377"/>
        <v>2014</v>
      </c>
      <c r="Y2392">
        <f t="shared" si="378"/>
        <v>11</v>
      </c>
      <c r="Z2392" t="str">
        <f t="shared" si="379"/>
        <v>Nov</v>
      </c>
    </row>
    <row r="2393" spans="1:26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1"/>
        <v>1.25E-3</v>
      </c>
      <c r="P2393" s="6">
        <f t="shared" si="372"/>
        <v>25</v>
      </c>
      <c r="Q2393" t="s">
        <v>8318</v>
      </c>
      <c r="R2393" t="s">
        <v>8319</v>
      </c>
      <c r="S2393">
        <f t="shared" si="373"/>
        <v>42094.544490740744</v>
      </c>
      <c r="T2393" t="str">
        <f t="shared" si="370"/>
        <v>3/31/2015</v>
      </c>
      <c r="U2393">
        <f t="shared" si="374"/>
        <v>42064.794490740736</v>
      </c>
      <c r="V2393" t="str">
        <f t="shared" si="375"/>
        <v>3/1/2015</v>
      </c>
      <c r="W2393">
        <f t="shared" si="376"/>
        <v>2015</v>
      </c>
      <c r="X2393">
        <f t="shared" si="377"/>
        <v>2015</v>
      </c>
      <c r="Y2393">
        <f t="shared" si="378"/>
        <v>3</v>
      </c>
      <c r="Z2393" t="str">
        <f t="shared" si="379"/>
        <v>March</v>
      </c>
    </row>
    <row r="2394" spans="1:26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1"/>
        <v>0</v>
      </c>
      <c r="P2394" s="6" t="e">
        <f t="shared" si="372"/>
        <v>#DIV/0!</v>
      </c>
      <c r="Q2394" t="s">
        <v>8318</v>
      </c>
      <c r="R2394" t="s">
        <v>8319</v>
      </c>
      <c r="S2394">
        <f t="shared" si="373"/>
        <v>42305.912303240737</v>
      </c>
      <c r="T2394" t="str">
        <f t="shared" si="370"/>
        <v>10/28/2015</v>
      </c>
      <c r="U2394">
        <f t="shared" si="374"/>
        <v>42276.120636574073</v>
      </c>
      <c r="V2394" t="str">
        <f t="shared" si="375"/>
        <v>9/29/2015</v>
      </c>
      <c r="W2394">
        <f t="shared" si="376"/>
        <v>2015</v>
      </c>
      <c r="X2394">
        <f t="shared" si="377"/>
        <v>2015</v>
      </c>
      <c r="Y2394">
        <f t="shared" si="378"/>
        <v>9</v>
      </c>
      <c r="Z2394" t="str">
        <f t="shared" si="379"/>
        <v>Sept</v>
      </c>
    </row>
    <row r="2395" spans="1:26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1"/>
        <v>5.0000000000000001E-4</v>
      </c>
      <c r="P2395" s="6">
        <f t="shared" si="372"/>
        <v>50</v>
      </c>
      <c r="Q2395" t="s">
        <v>8318</v>
      </c>
      <c r="R2395" t="s">
        <v>8319</v>
      </c>
      <c r="S2395">
        <f t="shared" si="373"/>
        <v>42224.440011574072</v>
      </c>
      <c r="T2395" t="str">
        <f t="shared" si="370"/>
        <v>8/8/2015</v>
      </c>
      <c r="U2395">
        <f t="shared" si="374"/>
        <v>42194.648344907408</v>
      </c>
      <c r="V2395" t="str">
        <f t="shared" si="375"/>
        <v>7/9/2015</v>
      </c>
      <c r="W2395">
        <f t="shared" si="376"/>
        <v>2015</v>
      </c>
      <c r="X2395">
        <f t="shared" si="377"/>
        <v>2015</v>
      </c>
      <c r="Y2395">
        <f t="shared" si="378"/>
        <v>7</v>
      </c>
      <c r="Z2395" t="str">
        <f t="shared" si="379"/>
        <v>July</v>
      </c>
    </row>
    <row r="2396" spans="1:26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1"/>
        <v>5.9999999999999995E-4</v>
      </c>
      <c r="P2396" s="6">
        <f t="shared" si="372"/>
        <v>1.5</v>
      </c>
      <c r="Q2396" t="s">
        <v>8318</v>
      </c>
      <c r="R2396" t="s">
        <v>8319</v>
      </c>
      <c r="S2396">
        <f t="shared" si="373"/>
        <v>42061.15385416666</v>
      </c>
      <c r="T2396" t="str">
        <f t="shared" si="370"/>
        <v>2/26/2015</v>
      </c>
      <c r="U2396">
        <f t="shared" si="374"/>
        <v>42031.362187499995</v>
      </c>
      <c r="V2396" t="str">
        <f t="shared" si="375"/>
        <v>1/27/2015</v>
      </c>
      <c r="W2396">
        <f t="shared" si="376"/>
        <v>2015</v>
      </c>
      <c r="X2396">
        <f t="shared" si="377"/>
        <v>2015</v>
      </c>
      <c r="Y2396">
        <f t="shared" si="378"/>
        <v>1</v>
      </c>
      <c r="Z2396" t="str">
        <f t="shared" si="379"/>
        <v>Jan</v>
      </c>
    </row>
    <row r="2397" spans="1:26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1"/>
        <v>0</v>
      </c>
      <c r="P2397" s="6" t="e">
        <f t="shared" si="372"/>
        <v>#DIV/0!</v>
      </c>
      <c r="Q2397" t="s">
        <v>8318</v>
      </c>
      <c r="R2397" t="s">
        <v>8319</v>
      </c>
      <c r="S2397">
        <f t="shared" si="373"/>
        <v>42745.164583333331</v>
      </c>
      <c r="T2397" t="str">
        <f t="shared" si="370"/>
        <v>1/10/2017</v>
      </c>
      <c r="U2397">
        <f t="shared" si="374"/>
        <v>42717.121377314819</v>
      </c>
      <c r="V2397" t="str">
        <f t="shared" si="375"/>
        <v>12/13/2016</v>
      </c>
      <c r="W2397">
        <f t="shared" si="376"/>
        <v>2017</v>
      </c>
      <c r="X2397">
        <f t="shared" si="377"/>
        <v>2016</v>
      </c>
      <c r="Y2397">
        <f t="shared" si="378"/>
        <v>12</v>
      </c>
      <c r="Z2397" t="str">
        <f t="shared" si="379"/>
        <v>Dec</v>
      </c>
    </row>
    <row r="2398" spans="1:26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1"/>
        <v>2E-3</v>
      </c>
      <c r="P2398" s="6">
        <f t="shared" si="372"/>
        <v>10</v>
      </c>
      <c r="Q2398" t="s">
        <v>8318</v>
      </c>
      <c r="R2398" t="s">
        <v>8319</v>
      </c>
      <c r="S2398">
        <f t="shared" si="373"/>
        <v>42292.640717592592</v>
      </c>
      <c r="T2398" t="str">
        <f t="shared" si="370"/>
        <v>10/15/2015</v>
      </c>
      <c r="U2398">
        <f t="shared" si="374"/>
        <v>42262.849050925928</v>
      </c>
      <c r="V2398" t="str">
        <f t="shared" si="375"/>
        <v>9/15/2015</v>
      </c>
      <c r="W2398">
        <f t="shared" si="376"/>
        <v>2015</v>
      </c>
      <c r="X2398">
        <f t="shared" si="377"/>
        <v>2015</v>
      </c>
      <c r="Y2398">
        <f t="shared" si="378"/>
        <v>9</v>
      </c>
      <c r="Z2398" t="str">
        <f t="shared" si="379"/>
        <v>Sept</v>
      </c>
    </row>
    <row r="2399" spans="1:26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1"/>
        <v>0</v>
      </c>
      <c r="P2399" s="6" t="e">
        <f t="shared" si="372"/>
        <v>#DIV/0!</v>
      </c>
      <c r="Q2399" t="s">
        <v>8318</v>
      </c>
      <c r="R2399" t="s">
        <v>8319</v>
      </c>
      <c r="S2399">
        <f t="shared" si="373"/>
        <v>42006.676574074074</v>
      </c>
      <c r="T2399" t="str">
        <f t="shared" si="370"/>
        <v>1/2/2015</v>
      </c>
      <c r="U2399">
        <f t="shared" si="374"/>
        <v>41976.88490740741</v>
      </c>
      <c r="V2399" t="str">
        <f t="shared" si="375"/>
        <v>12/3/2014</v>
      </c>
      <c r="W2399">
        <f t="shared" si="376"/>
        <v>2015</v>
      </c>
      <c r="X2399">
        <f t="shared" si="377"/>
        <v>2014</v>
      </c>
      <c r="Y2399">
        <f t="shared" si="378"/>
        <v>12</v>
      </c>
      <c r="Z2399" t="str">
        <f t="shared" si="379"/>
        <v>Dec</v>
      </c>
    </row>
    <row r="2400" spans="1:26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1"/>
        <v>0</v>
      </c>
      <c r="P2400" s="6" t="e">
        <f t="shared" si="372"/>
        <v>#DIV/0!</v>
      </c>
      <c r="Q2400" t="s">
        <v>8318</v>
      </c>
      <c r="R2400" t="s">
        <v>8319</v>
      </c>
      <c r="S2400">
        <f t="shared" si="373"/>
        <v>42187.708148148151</v>
      </c>
      <c r="T2400" t="str">
        <f t="shared" si="370"/>
        <v>7/2/2015</v>
      </c>
      <c r="U2400">
        <f t="shared" si="374"/>
        <v>42157.916481481487</v>
      </c>
      <c r="V2400" t="str">
        <f t="shared" si="375"/>
        <v>6/2/2015</v>
      </c>
      <c r="W2400">
        <f t="shared" si="376"/>
        <v>2015</v>
      </c>
      <c r="X2400">
        <f t="shared" si="377"/>
        <v>2015</v>
      </c>
      <c r="Y2400">
        <f t="shared" si="378"/>
        <v>6</v>
      </c>
      <c r="Z2400" t="str">
        <f t="shared" si="379"/>
        <v>June</v>
      </c>
    </row>
    <row r="2401" spans="1:26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1"/>
        <v>0</v>
      </c>
      <c r="P2401" s="6" t="e">
        <f t="shared" si="372"/>
        <v>#DIV/0!</v>
      </c>
      <c r="Q2401" t="s">
        <v>8318</v>
      </c>
      <c r="R2401" t="s">
        <v>8319</v>
      </c>
      <c r="S2401">
        <f t="shared" si="373"/>
        <v>41991.644745370366</v>
      </c>
      <c r="T2401" t="str">
        <f t="shared" si="370"/>
        <v>12/18/2014</v>
      </c>
      <c r="U2401">
        <f t="shared" si="374"/>
        <v>41956.853078703702</v>
      </c>
      <c r="V2401" t="str">
        <f t="shared" si="375"/>
        <v>11/13/2014</v>
      </c>
      <c r="W2401">
        <f t="shared" si="376"/>
        <v>2014</v>
      </c>
      <c r="X2401">
        <f t="shared" si="377"/>
        <v>2014</v>
      </c>
      <c r="Y2401">
        <f t="shared" si="378"/>
        <v>11</v>
      </c>
      <c r="Z2401" t="str">
        <f t="shared" si="379"/>
        <v>Nov</v>
      </c>
    </row>
    <row r="2402" spans="1:26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1"/>
        <v>0</v>
      </c>
      <c r="P2402" s="6" t="e">
        <f t="shared" si="372"/>
        <v>#DIV/0!</v>
      </c>
      <c r="Q2402" t="s">
        <v>8318</v>
      </c>
      <c r="R2402" t="s">
        <v>8319</v>
      </c>
      <c r="S2402">
        <f t="shared" si="373"/>
        <v>42474.059768518513</v>
      </c>
      <c r="T2402" t="str">
        <f t="shared" si="370"/>
        <v>4/14/2016</v>
      </c>
      <c r="U2402">
        <f t="shared" si="374"/>
        <v>42444.268101851849</v>
      </c>
      <c r="V2402" t="str">
        <f t="shared" si="375"/>
        <v>3/15/2016</v>
      </c>
      <c r="W2402">
        <f t="shared" si="376"/>
        <v>2016</v>
      </c>
      <c r="X2402">
        <f t="shared" si="377"/>
        <v>2016</v>
      </c>
      <c r="Y2402">
        <f t="shared" si="378"/>
        <v>3</v>
      </c>
      <c r="Z2402" t="str">
        <f t="shared" si="379"/>
        <v>March</v>
      </c>
    </row>
    <row r="2403" spans="1:26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1"/>
        <v>7.1785714285714283E-3</v>
      </c>
      <c r="P2403" s="6">
        <f t="shared" si="372"/>
        <v>22.333333333333332</v>
      </c>
      <c r="Q2403" t="s">
        <v>8335</v>
      </c>
      <c r="R2403" t="s">
        <v>8336</v>
      </c>
      <c r="S2403">
        <f t="shared" si="373"/>
        <v>42434.614537037036</v>
      </c>
      <c r="T2403" t="str">
        <f t="shared" si="370"/>
        <v>3/5/2016</v>
      </c>
      <c r="U2403">
        <f t="shared" si="374"/>
        <v>42374.822870370372</v>
      </c>
      <c r="V2403" t="str">
        <f t="shared" si="375"/>
        <v>1/5/2016</v>
      </c>
      <c r="W2403">
        <f t="shared" si="376"/>
        <v>2016</v>
      </c>
      <c r="X2403">
        <f t="shared" si="377"/>
        <v>2016</v>
      </c>
      <c r="Y2403">
        <f t="shared" si="378"/>
        <v>1</v>
      </c>
      <c r="Z2403" t="str">
        <f t="shared" si="379"/>
        <v>Jan</v>
      </c>
    </row>
    <row r="2404" spans="1:26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1"/>
        <v>4.3333333333333331E-3</v>
      </c>
      <c r="P2404" s="6">
        <f t="shared" si="372"/>
        <v>52</v>
      </c>
      <c r="Q2404" t="s">
        <v>8335</v>
      </c>
      <c r="R2404" t="s">
        <v>8336</v>
      </c>
      <c r="S2404">
        <f t="shared" si="373"/>
        <v>42137.47142361111</v>
      </c>
      <c r="T2404" t="str">
        <f t="shared" si="370"/>
        <v>5/13/2015</v>
      </c>
      <c r="U2404">
        <f t="shared" si="374"/>
        <v>42107.679756944446</v>
      </c>
      <c r="V2404" t="str">
        <f t="shared" si="375"/>
        <v>4/13/2015</v>
      </c>
      <c r="W2404">
        <f t="shared" si="376"/>
        <v>2015</v>
      </c>
      <c r="X2404">
        <f t="shared" si="377"/>
        <v>2015</v>
      </c>
      <c r="Y2404">
        <f t="shared" si="378"/>
        <v>4</v>
      </c>
      <c r="Z2404" t="str">
        <f t="shared" si="379"/>
        <v>April</v>
      </c>
    </row>
    <row r="2405" spans="1:26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1"/>
        <v>0.16833333333333333</v>
      </c>
      <c r="P2405" s="6">
        <f t="shared" si="372"/>
        <v>16.833333333333332</v>
      </c>
      <c r="Q2405" t="s">
        <v>8335</v>
      </c>
      <c r="R2405" t="s">
        <v>8336</v>
      </c>
      <c r="S2405">
        <f t="shared" si="373"/>
        <v>42459.632615740738</v>
      </c>
      <c r="T2405" t="str">
        <f t="shared" si="370"/>
        <v>3/30/2016</v>
      </c>
      <c r="U2405">
        <f t="shared" si="374"/>
        <v>42399.882615740738</v>
      </c>
      <c r="V2405" t="str">
        <f t="shared" si="375"/>
        <v>1/30/2016</v>
      </c>
      <c r="W2405">
        <f t="shared" si="376"/>
        <v>2016</v>
      </c>
      <c r="X2405">
        <f t="shared" si="377"/>
        <v>2016</v>
      </c>
      <c r="Y2405">
        <f t="shared" si="378"/>
        <v>1</v>
      </c>
      <c r="Z2405" t="str">
        <f t="shared" si="379"/>
        <v>Jan</v>
      </c>
    </row>
    <row r="2406" spans="1:26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1"/>
        <v>0</v>
      </c>
      <c r="P2406" s="6" t="e">
        <f t="shared" si="372"/>
        <v>#DIV/0!</v>
      </c>
      <c r="Q2406" t="s">
        <v>8335</v>
      </c>
      <c r="R2406" t="s">
        <v>8336</v>
      </c>
      <c r="S2406">
        <f t="shared" si="373"/>
        <v>42371.831099537034</v>
      </c>
      <c r="T2406" t="str">
        <f t="shared" si="370"/>
        <v>1/2/2016</v>
      </c>
      <c r="U2406">
        <f t="shared" si="374"/>
        <v>42342.03943287037</v>
      </c>
      <c r="V2406" t="str">
        <f t="shared" si="375"/>
        <v>12/4/2015</v>
      </c>
      <c r="W2406">
        <f t="shared" si="376"/>
        <v>2016</v>
      </c>
      <c r="X2406">
        <f t="shared" si="377"/>
        <v>2015</v>
      </c>
      <c r="Y2406">
        <f t="shared" si="378"/>
        <v>12</v>
      </c>
      <c r="Z2406" t="str">
        <f t="shared" si="379"/>
        <v>Dec</v>
      </c>
    </row>
    <row r="2407" spans="1:26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1"/>
        <v>0.22520000000000001</v>
      </c>
      <c r="P2407" s="6">
        <f t="shared" si="372"/>
        <v>56.3</v>
      </c>
      <c r="Q2407" t="s">
        <v>8335</v>
      </c>
      <c r="R2407" t="s">
        <v>8336</v>
      </c>
      <c r="S2407">
        <f t="shared" si="373"/>
        <v>42616.377025462956</v>
      </c>
      <c r="T2407" t="str">
        <f t="shared" si="370"/>
        <v>9/3/2016</v>
      </c>
      <c r="U2407">
        <f t="shared" si="374"/>
        <v>42595.585358796292</v>
      </c>
      <c r="V2407" t="str">
        <f t="shared" si="375"/>
        <v>8/13/2016</v>
      </c>
      <c r="W2407">
        <f t="shared" si="376"/>
        <v>2016</v>
      </c>
      <c r="X2407">
        <f t="shared" si="377"/>
        <v>2016</v>
      </c>
      <c r="Y2407">
        <f t="shared" si="378"/>
        <v>8</v>
      </c>
      <c r="Z2407" t="str">
        <f t="shared" si="379"/>
        <v>Aug</v>
      </c>
    </row>
    <row r="2408" spans="1:26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1"/>
        <v>0.41384615384615386</v>
      </c>
      <c r="P2408" s="6">
        <f t="shared" si="372"/>
        <v>84.0625</v>
      </c>
      <c r="Q2408" t="s">
        <v>8335</v>
      </c>
      <c r="R2408" t="s">
        <v>8336</v>
      </c>
      <c r="S2408">
        <f t="shared" si="373"/>
        <v>42022.902662037035</v>
      </c>
      <c r="T2408" t="str">
        <f t="shared" si="370"/>
        <v>1/18/2015</v>
      </c>
      <c r="U2408">
        <f t="shared" si="374"/>
        <v>41983.110995370371</v>
      </c>
      <c r="V2408" t="str">
        <f t="shared" si="375"/>
        <v>12/10/2014</v>
      </c>
      <c r="W2408">
        <f t="shared" si="376"/>
        <v>2015</v>
      </c>
      <c r="X2408">
        <f t="shared" si="377"/>
        <v>2014</v>
      </c>
      <c r="Y2408">
        <f t="shared" si="378"/>
        <v>12</v>
      </c>
      <c r="Z2408" t="str">
        <f t="shared" si="379"/>
        <v>Dec</v>
      </c>
    </row>
    <row r="2409" spans="1:26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1"/>
        <v>0.25259090909090909</v>
      </c>
      <c r="P2409" s="6">
        <f t="shared" si="372"/>
        <v>168.39393939393941</v>
      </c>
      <c r="Q2409" t="s">
        <v>8335</v>
      </c>
      <c r="R2409" t="s">
        <v>8336</v>
      </c>
      <c r="S2409">
        <f t="shared" si="373"/>
        <v>42105.041666666664</v>
      </c>
      <c r="T2409" t="str">
        <f t="shared" si="370"/>
        <v>4/11/2015</v>
      </c>
      <c r="U2409">
        <f t="shared" si="374"/>
        <v>42082.575555555552</v>
      </c>
      <c r="V2409" t="str">
        <f t="shared" si="375"/>
        <v>3/19/2015</v>
      </c>
      <c r="W2409">
        <f t="shared" si="376"/>
        <v>2015</v>
      </c>
      <c r="X2409">
        <f t="shared" si="377"/>
        <v>2015</v>
      </c>
      <c r="Y2409">
        <f t="shared" si="378"/>
        <v>3</v>
      </c>
      <c r="Z2409" t="str">
        <f t="shared" si="379"/>
        <v>March</v>
      </c>
    </row>
    <row r="2410" spans="1:26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1"/>
        <v>2E-3</v>
      </c>
      <c r="P2410" s="6">
        <f t="shared" si="372"/>
        <v>15</v>
      </c>
      <c r="Q2410" t="s">
        <v>8335</v>
      </c>
      <c r="R2410" t="s">
        <v>8336</v>
      </c>
      <c r="S2410">
        <f t="shared" si="373"/>
        <v>41948.974039351851</v>
      </c>
      <c r="T2410" t="str">
        <f t="shared" si="370"/>
        <v>11/5/2014</v>
      </c>
      <c r="U2410">
        <f t="shared" si="374"/>
        <v>41919.140706018516</v>
      </c>
      <c r="V2410" t="str">
        <f t="shared" si="375"/>
        <v>10/7/2014</v>
      </c>
      <c r="W2410">
        <f t="shared" si="376"/>
        <v>2014</v>
      </c>
      <c r="X2410">
        <f t="shared" si="377"/>
        <v>2014</v>
      </c>
      <c r="Y2410">
        <f t="shared" si="378"/>
        <v>10</v>
      </c>
      <c r="Z2410" t="str">
        <f t="shared" si="379"/>
        <v>Oct</v>
      </c>
    </row>
    <row r="2411" spans="1:26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1"/>
        <v>1.84E-2</v>
      </c>
      <c r="P2411" s="6">
        <f t="shared" si="372"/>
        <v>76.666666666666671</v>
      </c>
      <c r="Q2411" t="s">
        <v>8335</v>
      </c>
      <c r="R2411" t="s">
        <v>8336</v>
      </c>
      <c r="S2411">
        <f t="shared" si="373"/>
        <v>42234.667534722219</v>
      </c>
      <c r="T2411" t="str">
        <f t="shared" si="370"/>
        <v>8/18/2015</v>
      </c>
      <c r="U2411">
        <f t="shared" si="374"/>
        <v>42204.875868055555</v>
      </c>
      <c r="V2411" t="str">
        <f t="shared" si="375"/>
        <v>7/19/2015</v>
      </c>
      <c r="W2411">
        <f t="shared" si="376"/>
        <v>2015</v>
      </c>
      <c r="X2411">
        <f t="shared" si="377"/>
        <v>2015</v>
      </c>
      <c r="Y2411">
        <f t="shared" si="378"/>
        <v>7</v>
      </c>
      <c r="Z2411" t="str">
        <f t="shared" si="379"/>
        <v>July</v>
      </c>
    </row>
    <row r="2412" spans="1:26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1"/>
        <v>0</v>
      </c>
      <c r="P2412" s="6" t="e">
        <f t="shared" si="372"/>
        <v>#DIV/0!</v>
      </c>
      <c r="Q2412" t="s">
        <v>8335</v>
      </c>
      <c r="R2412" t="s">
        <v>8336</v>
      </c>
      <c r="S2412">
        <f t="shared" si="373"/>
        <v>42254.199942129628</v>
      </c>
      <c r="T2412" t="str">
        <f t="shared" si="370"/>
        <v>9/7/2015</v>
      </c>
      <c r="U2412">
        <f t="shared" si="374"/>
        <v>42224.408275462964</v>
      </c>
      <c r="V2412" t="str">
        <f t="shared" si="375"/>
        <v>8/8/2015</v>
      </c>
      <c r="W2412">
        <f t="shared" si="376"/>
        <v>2015</v>
      </c>
      <c r="X2412">
        <f t="shared" si="377"/>
        <v>2015</v>
      </c>
      <c r="Y2412">
        <f t="shared" si="378"/>
        <v>8</v>
      </c>
      <c r="Z2412" t="str">
        <f t="shared" si="379"/>
        <v>Aug</v>
      </c>
    </row>
    <row r="2413" spans="1:26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1"/>
        <v>6.0400000000000002E-3</v>
      </c>
      <c r="P2413" s="6">
        <f t="shared" si="372"/>
        <v>50.333333333333336</v>
      </c>
      <c r="Q2413" t="s">
        <v>8335</v>
      </c>
      <c r="R2413" t="s">
        <v>8336</v>
      </c>
      <c r="S2413">
        <f t="shared" si="373"/>
        <v>42241.524097222216</v>
      </c>
      <c r="T2413" t="str">
        <f t="shared" si="370"/>
        <v>8/25/2015</v>
      </c>
      <c r="U2413">
        <f t="shared" si="374"/>
        <v>42211.732430555552</v>
      </c>
      <c r="V2413" t="str">
        <f t="shared" si="375"/>
        <v>7/26/2015</v>
      </c>
      <c r="W2413">
        <f t="shared" si="376"/>
        <v>2015</v>
      </c>
      <c r="X2413">
        <f t="shared" si="377"/>
        <v>2015</v>
      </c>
      <c r="Y2413">
        <f t="shared" si="378"/>
        <v>7</v>
      </c>
      <c r="Z2413" t="str">
        <f t="shared" si="379"/>
        <v>July</v>
      </c>
    </row>
    <row r="2414" spans="1:26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1"/>
        <v>0</v>
      </c>
      <c r="P2414" s="6" t="e">
        <f t="shared" si="372"/>
        <v>#DIV/0!</v>
      </c>
      <c r="Q2414" t="s">
        <v>8335</v>
      </c>
      <c r="R2414" t="s">
        <v>8336</v>
      </c>
      <c r="S2414">
        <f t="shared" si="373"/>
        <v>42700.570289351854</v>
      </c>
      <c r="T2414" t="str">
        <f t="shared" si="370"/>
        <v>11/26/2016</v>
      </c>
      <c r="U2414">
        <f t="shared" si="374"/>
        <v>42655.736956018518</v>
      </c>
      <c r="V2414" t="str">
        <f t="shared" si="375"/>
        <v>10/12/2016</v>
      </c>
      <c r="W2414">
        <f t="shared" si="376"/>
        <v>2016</v>
      </c>
      <c r="X2414">
        <f t="shared" si="377"/>
        <v>2016</v>
      </c>
      <c r="Y2414">
        <f t="shared" si="378"/>
        <v>10</v>
      </c>
      <c r="Z2414" t="str">
        <f t="shared" si="379"/>
        <v>Oct</v>
      </c>
    </row>
    <row r="2415" spans="1:26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1"/>
        <v>8.3333333333333332E-3</v>
      </c>
      <c r="P2415" s="6">
        <f t="shared" si="372"/>
        <v>8.3333333333333339</v>
      </c>
      <c r="Q2415" t="s">
        <v>8335</v>
      </c>
      <c r="R2415" t="s">
        <v>8336</v>
      </c>
      <c r="S2415">
        <f t="shared" si="373"/>
        <v>41790.770833333328</v>
      </c>
      <c r="T2415" t="str">
        <f t="shared" si="370"/>
        <v>5/31/2014</v>
      </c>
      <c r="U2415">
        <f t="shared" si="374"/>
        <v>41760.10974537037</v>
      </c>
      <c r="V2415" t="str">
        <f t="shared" si="375"/>
        <v>5/1/2014</v>
      </c>
      <c r="W2415">
        <f t="shared" si="376"/>
        <v>2014</v>
      </c>
      <c r="X2415">
        <f t="shared" si="377"/>
        <v>2014</v>
      </c>
      <c r="Y2415">
        <f t="shared" si="378"/>
        <v>5</v>
      </c>
      <c r="Z2415" t="str">
        <f t="shared" si="379"/>
        <v>May</v>
      </c>
    </row>
    <row r="2416" spans="1:26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1"/>
        <v>3.0666666666666665E-2</v>
      </c>
      <c r="P2416" s="6">
        <f t="shared" si="372"/>
        <v>35.384615384615387</v>
      </c>
      <c r="Q2416" t="s">
        <v>8335</v>
      </c>
      <c r="R2416" t="s">
        <v>8336</v>
      </c>
      <c r="S2416">
        <f t="shared" si="373"/>
        <v>42237.957638888889</v>
      </c>
      <c r="T2416" t="str">
        <f t="shared" si="370"/>
        <v>8/21/2015</v>
      </c>
      <c r="U2416">
        <f t="shared" si="374"/>
        <v>42198.695138888885</v>
      </c>
      <c r="V2416" t="str">
        <f t="shared" si="375"/>
        <v>7/13/2015</v>
      </c>
      <c r="W2416">
        <f t="shared" si="376"/>
        <v>2015</v>
      </c>
      <c r="X2416">
        <f t="shared" si="377"/>
        <v>2015</v>
      </c>
      <c r="Y2416">
        <f t="shared" si="378"/>
        <v>7</v>
      </c>
      <c r="Z2416" t="str">
        <f t="shared" si="379"/>
        <v>July</v>
      </c>
    </row>
    <row r="2417" spans="1:26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1"/>
        <v>5.5833333333333334E-3</v>
      </c>
      <c r="P2417" s="6">
        <f t="shared" si="372"/>
        <v>55.833333333333336</v>
      </c>
      <c r="Q2417" t="s">
        <v>8335</v>
      </c>
      <c r="R2417" t="s">
        <v>8336</v>
      </c>
      <c r="S2417">
        <f t="shared" si="373"/>
        <v>42566.654467592591</v>
      </c>
      <c r="T2417" t="str">
        <f t="shared" si="370"/>
        <v>7/15/2016</v>
      </c>
      <c r="U2417">
        <f t="shared" si="374"/>
        <v>42536.862800925926</v>
      </c>
      <c r="V2417" t="str">
        <f t="shared" si="375"/>
        <v>6/15/2016</v>
      </c>
      <c r="W2417">
        <f t="shared" si="376"/>
        <v>2016</v>
      </c>
      <c r="X2417">
        <f t="shared" si="377"/>
        <v>2016</v>
      </c>
      <c r="Y2417">
        <f t="shared" si="378"/>
        <v>6</v>
      </c>
      <c r="Z2417" t="str">
        <f t="shared" si="379"/>
        <v>June</v>
      </c>
    </row>
    <row r="2418" spans="1:26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1"/>
        <v>2.5000000000000001E-4</v>
      </c>
      <c r="P2418" s="6">
        <f t="shared" si="372"/>
        <v>5</v>
      </c>
      <c r="Q2418" t="s">
        <v>8335</v>
      </c>
      <c r="R2418" t="s">
        <v>8336</v>
      </c>
      <c r="S2418">
        <f t="shared" si="373"/>
        <v>42077.416666666664</v>
      </c>
      <c r="T2418" t="str">
        <f t="shared" si="370"/>
        <v>3/14/2015</v>
      </c>
      <c r="U2418">
        <f t="shared" si="374"/>
        <v>42019.737766203703</v>
      </c>
      <c r="V2418" t="str">
        <f t="shared" si="375"/>
        <v>1/15/2015</v>
      </c>
      <c r="W2418">
        <f t="shared" si="376"/>
        <v>2015</v>
      </c>
      <c r="X2418">
        <f t="shared" si="377"/>
        <v>2015</v>
      </c>
      <c r="Y2418">
        <f t="shared" si="378"/>
        <v>1</v>
      </c>
      <c r="Z2418" t="str">
        <f t="shared" si="379"/>
        <v>Jan</v>
      </c>
    </row>
    <row r="2419" spans="1:26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1"/>
        <v>0</v>
      </c>
      <c r="P2419" s="6" t="e">
        <f t="shared" si="372"/>
        <v>#DIV/0!</v>
      </c>
      <c r="Q2419" t="s">
        <v>8335</v>
      </c>
      <c r="R2419" t="s">
        <v>8336</v>
      </c>
      <c r="S2419">
        <f t="shared" si="373"/>
        <v>41861.675775462958</v>
      </c>
      <c r="T2419" t="str">
        <f t="shared" si="370"/>
        <v>8/10/2014</v>
      </c>
      <c r="U2419">
        <f t="shared" si="374"/>
        <v>41831.884108796294</v>
      </c>
      <c r="V2419" t="str">
        <f t="shared" si="375"/>
        <v>7/11/2014</v>
      </c>
      <c r="W2419">
        <f t="shared" si="376"/>
        <v>2014</v>
      </c>
      <c r="X2419">
        <f t="shared" si="377"/>
        <v>2014</v>
      </c>
      <c r="Y2419">
        <f t="shared" si="378"/>
        <v>7</v>
      </c>
      <c r="Z2419" t="str">
        <f t="shared" si="379"/>
        <v>July</v>
      </c>
    </row>
    <row r="2420" spans="1:26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1"/>
        <v>2.0000000000000001E-4</v>
      </c>
      <c r="P2420" s="6">
        <f t="shared" si="372"/>
        <v>1</v>
      </c>
      <c r="Q2420" t="s">
        <v>8335</v>
      </c>
      <c r="R2420" t="s">
        <v>8336</v>
      </c>
      <c r="S2420">
        <f t="shared" si="373"/>
        <v>42087.606990740744</v>
      </c>
      <c r="T2420" t="str">
        <f t="shared" si="370"/>
        <v>3/24/2015</v>
      </c>
      <c r="U2420">
        <f t="shared" si="374"/>
        <v>42027.856990740736</v>
      </c>
      <c r="V2420" t="str">
        <f t="shared" si="375"/>
        <v>1/23/2015</v>
      </c>
      <c r="W2420">
        <f t="shared" si="376"/>
        <v>2015</v>
      </c>
      <c r="X2420">
        <f t="shared" si="377"/>
        <v>2015</v>
      </c>
      <c r="Y2420">
        <f t="shared" si="378"/>
        <v>1</v>
      </c>
      <c r="Z2420" t="str">
        <f t="shared" si="379"/>
        <v>Jan</v>
      </c>
    </row>
    <row r="2421" spans="1:26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1"/>
        <v>0</v>
      </c>
      <c r="P2421" s="6" t="e">
        <f t="shared" si="372"/>
        <v>#DIV/0!</v>
      </c>
      <c r="Q2421" t="s">
        <v>8335</v>
      </c>
      <c r="R2421" t="s">
        <v>8336</v>
      </c>
      <c r="S2421">
        <f t="shared" si="373"/>
        <v>42053.529965277768</v>
      </c>
      <c r="T2421" t="str">
        <f t="shared" si="370"/>
        <v>2/18/2015</v>
      </c>
      <c r="U2421">
        <f t="shared" si="374"/>
        <v>41993.738298611104</v>
      </c>
      <c r="V2421" t="str">
        <f t="shared" si="375"/>
        <v>12/20/2014</v>
      </c>
      <c r="W2421">
        <f t="shared" si="376"/>
        <v>2015</v>
      </c>
      <c r="X2421">
        <f t="shared" si="377"/>
        <v>2014</v>
      </c>
      <c r="Y2421">
        <f t="shared" si="378"/>
        <v>12</v>
      </c>
      <c r="Z2421" t="str">
        <f t="shared" si="379"/>
        <v>Dec</v>
      </c>
    </row>
    <row r="2422" spans="1:26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1"/>
        <v>0.14825133372851215</v>
      </c>
      <c r="P2422" s="6">
        <f t="shared" si="372"/>
        <v>69.472222222222229</v>
      </c>
      <c r="Q2422" t="s">
        <v>8335</v>
      </c>
      <c r="R2422" t="s">
        <v>8336</v>
      </c>
      <c r="S2422">
        <f t="shared" si="373"/>
        <v>41952.862210648142</v>
      </c>
      <c r="T2422" t="str">
        <f t="shared" si="370"/>
        <v>11/9/2014</v>
      </c>
      <c r="U2422">
        <f t="shared" si="374"/>
        <v>41893.028877314813</v>
      </c>
      <c r="V2422" t="str">
        <f t="shared" si="375"/>
        <v>9/11/2014</v>
      </c>
      <c r="W2422">
        <f t="shared" si="376"/>
        <v>2014</v>
      </c>
      <c r="X2422">
        <f t="shared" si="377"/>
        <v>2014</v>
      </c>
      <c r="Y2422">
        <f t="shared" si="378"/>
        <v>9</v>
      </c>
      <c r="Z2422" t="str">
        <f t="shared" si="379"/>
        <v>Sept</v>
      </c>
    </row>
    <row r="2423" spans="1:26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1"/>
        <v>1.6666666666666666E-4</v>
      </c>
      <c r="P2423" s="6">
        <f t="shared" si="372"/>
        <v>1</v>
      </c>
      <c r="Q2423" t="s">
        <v>8335</v>
      </c>
      <c r="R2423" t="s">
        <v>8336</v>
      </c>
      <c r="S2423">
        <f t="shared" si="373"/>
        <v>42056.479120370372</v>
      </c>
      <c r="T2423" t="str">
        <f t="shared" si="370"/>
        <v>2/21/2015</v>
      </c>
      <c r="U2423">
        <f t="shared" si="374"/>
        <v>42026.687453703707</v>
      </c>
      <c r="V2423" t="str">
        <f t="shared" si="375"/>
        <v>1/22/2015</v>
      </c>
      <c r="W2423">
        <f t="shared" si="376"/>
        <v>2015</v>
      </c>
      <c r="X2423">
        <f t="shared" si="377"/>
        <v>2015</v>
      </c>
      <c r="Y2423">
        <f t="shared" si="378"/>
        <v>1</v>
      </c>
      <c r="Z2423" t="str">
        <f t="shared" si="379"/>
        <v>Jan</v>
      </c>
    </row>
    <row r="2424" spans="1:26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1"/>
        <v>2E-3</v>
      </c>
      <c r="P2424" s="6">
        <f t="shared" si="372"/>
        <v>1</v>
      </c>
      <c r="Q2424" t="s">
        <v>8335</v>
      </c>
      <c r="R2424" t="s">
        <v>8336</v>
      </c>
      <c r="S2424">
        <f t="shared" si="373"/>
        <v>42074.474953703706</v>
      </c>
      <c r="T2424" t="str">
        <f t="shared" si="370"/>
        <v>3/11/2015</v>
      </c>
      <c r="U2424">
        <f t="shared" si="374"/>
        <v>42044.724953703699</v>
      </c>
      <c r="V2424" t="str">
        <f t="shared" si="375"/>
        <v>2/9/2015</v>
      </c>
      <c r="W2424">
        <f t="shared" si="376"/>
        <v>2015</v>
      </c>
      <c r="X2424">
        <f t="shared" si="377"/>
        <v>2015</v>
      </c>
      <c r="Y2424">
        <f t="shared" si="378"/>
        <v>2</v>
      </c>
      <c r="Z2424" t="str">
        <f t="shared" si="379"/>
        <v>Feb</v>
      </c>
    </row>
    <row r="2425" spans="1:26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1"/>
        <v>1.3333333333333334E-4</v>
      </c>
      <c r="P2425" s="6">
        <f t="shared" si="372"/>
        <v>8</v>
      </c>
      <c r="Q2425" t="s">
        <v>8335</v>
      </c>
      <c r="R2425" t="s">
        <v>8336</v>
      </c>
      <c r="S2425">
        <f t="shared" si="373"/>
        <v>42004.496412037035</v>
      </c>
      <c r="T2425" t="str">
        <f t="shared" si="370"/>
        <v>12/31/2014</v>
      </c>
      <c r="U2425">
        <f t="shared" si="374"/>
        <v>41974.704745370371</v>
      </c>
      <c r="V2425" t="str">
        <f t="shared" si="375"/>
        <v>12/1/2014</v>
      </c>
      <c r="W2425">
        <f t="shared" si="376"/>
        <v>2014</v>
      </c>
      <c r="X2425">
        <f t="shared" si="377"/>
        <v>2014</v>
      </c>
      <c r="Y2425">
        <f t="shared" si="378"/>
        <v>12</v>
      </c>
      <c r="Z2425" t="str">
        <f t="shared" si="379"/>
        <v>Dec</v>
      </c>
    </row>
    <row r="2426" spans="1:26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1"/>
        <v>1.24E-2</v>
      </c>
      <c r="P2426" s="6">
        <f t="shared" si="372"/>
        <v>34.444444444444443</v>
      </c>
      <c r="Q2426" t="s">
        <v>8335</v>
      </c>
      <c r="R2426" t="s">
        <v>8336</v>
      </c>
      <c r="S2426">
        <f t="shared" si="373"/>
        <v>41939.684120370366</v>
      </c>
      <c r="T2426" t="str">
        <f t="shared" si="370"/>
        <v>10/27/2014</v>
      </c>
      <c r="U2426">
        <f t="shared" si="374"/>
        <v>41909.892453703702</v>
      </c>
      <c r="V2426" t="str">
        <f t="shared" si="375"/>
        <v>9/27/2014</v>
      </c>
      <c r="W2426">
        <f t="shared" si="376"/>
        <v>2014</v>
      </c>
      <c r="X2426">
        <f t="shared" si="377"/>
        <v>2014</v>
      </c>
      <c r="Y2426">
        <f t="shared" si="378"/>
        <v>9</v>
      </c>
      <c r="Z2426" t="str">
        <f t="shared" si="379"/>
        <v>Sept</v>
      </c>
    </row>
    <row r="2427" spans="1:26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1"/>
        <v>2.8571428571428574E-4</v>
      </c>
      <c r="P2427" s="6">
        <f t="shared" si="372"/>
        <v>1</v>
      </c>
      <c r="Q2427" t="s">
        <v>8335</v>
      </c>
      <c r="R2427" t="s">
        <v>8336</v>
      </c>
      <c r="S2427">
        <f t="shared" si="373"/>
        <v>42517.711111111108</v>
      </c>
      <c r="T2427" t="str">
        <f t="shared" si="370"/>
        <v>5/27/2016</v>
      </c>
      <c r="U2427">
        <f t="shared" si="374"/>
        <v>42502.913761574076</v>
      </c>
      <c r="V2427" t="str">
        <f t="shared" si="375"/>
        <v>5/12/2016</v>
      </c>
      <c r="W2427">
        <f t="shared" si="376"/>
        <v>2016</v>
      </c>
      <c r="X2427">
        <f t="shared" si="377"/>
        <v>2016</v>
      </c>
      <c r="Y2427">
        <f t="shared" si="378"/>
        <v>5</v>
      </c>
      <c r="Z2427" t="str">
        <f t="shared" si="379"/>
        <v>May</v>
      </c>
    </row>
    <row r="2428" spans="1:26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1"/>
        <v>0</v>
      </c>
      <c r="P2428" s="6" t="e">
        <f t="shared" si="372"/>
        <v>#DIV/0!</v>
      </c>
      <c r="Q2428" t="s">
        <v>8335</v>
      </c>
      <c r="R2428" t="s">
        <v>8336</v>
      </c>
      <c r="S2428">
        <f t="shared" si="373"/>
        <v>42223.961712962955</v>
      </c>
      <c r="T2428" t="str">
        <f t="shared" si="370"/>
        <v>8/7/2015</v>
      </c>
      <c r="U2428">
        <f t="shared" si="374"/>
        <v>42164.170046296291</v>
      </c>
      <c r="V2428" t="str">
        <f t="shared" si="375"/>
        <v>6/9/2015</v>
      </c>
      <c r="W2428">
        <f t="shared" si="376"/>
        <v>2015</v>
      </c>
      <c r="X2428">
        <f t="shared" si="377"/>
        <v>2015</v>
      </c>
      <c r="Y2428">
        <f t="shared" si="378"/>
        <v>6</v>
      </c>
      <c r="Z2428" t="str">
        <f t="shared" si="379"/>
        <v>June</v>
      </c>
    </row>
    <row r="2429" spans="1:26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1"/>
        <v>2.0000000000000002E-5</v>
      </c>
      <c r="P2429" s="6">
        <f t="shared" si="372"/>
        <v>1</v>
      </c>
      <c r="Q2429" t="s">
        <v>8335</v>
      </c>
      <c r="R2429" t="s">
        <v>8336</v>
      </c>
      <c r="S2429">
        <f t="shared" si="373"/>
        <v>42452.068668981483</v>
      </c>
      <c r="T2429" t="str">
        <f t="shared" si="370"/>
        <v>3/23/2016</v>
      </c>
      <c r="U2429">
        <f t="shared" si="374"/>
        <v>42412.318668981476</v>
      </c>
      <c r="V2429" t="str">
        <f t="shared" si="375"/>
        <v>2/12/2016</v>
      </c>
      <c r="W2429">
        <f t="shared" si="376"/>
        <v>2016</v>
      </c>
      <c r="X2429">
        <f t="shared" si="377"/>
        <v>2016</v>
      </c>
      <c r="Y2429">
        <f t="shared" si="378"/>
        <v>2</v>
      </c>
      <c r="Z2429" t="str">
        <f t="shared" si="379"/>
        <v>Feb</v>
      </c>
    </row>
    <row r="2430" spans="1:26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1"/>
        <v>2.8571428571428571E-5</v>
      </c>
      <c r="P2430" s="6">
        <f t="shared" si="372"/>
        <v>1</v>
      </c>
      <c r="Q2430" t="s">
        <v>8335</v>
      </c>
      <c r="R2430" t="s">
        <v>8336</v>
      </c>
      <c r="S2430">
        <f t="shared" si="373"/>
        <v>42075.534155092588</v>
      </c>
      <c r="T2430" t="str">
        <f t="shared" si="370"/>
        <v>3/12/2015</v>
      </c>
      <c r="U2430">
        <f t="shared" si="374"/>
        <v>42045.784155092595</v>
      </c>
      <c r="V2430" t="str">
        <f t="shared" si="375"/>
        <v>2/10/2015</v>
      </c>
      <c r="W2430">
        <f t="shared" si="376"/>
        <v>2015</v>
      </c>
      <c r="X2430">
        <f t="shared" si="377"/>
        <v>2015</v>
      </c>
      <c r="Y2430">
        <f t="shared" si="378"/>
        <v>2</v>
      </c>
      <c r="Z2430" t="str">
        <f t="shared" si="379"/>
        <v>Feb</v>
      </c>
    </row>
    <row r="2431" spans="1:26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1"/>
        <v>1.4321428571428572E-2</v>
      </c>
      <c r="P2431" s="6">
        <f t="shared" si="372"/>
        <v>501.25</v>
      </c>
      <c r="Q2431" t="s">
        <v>8335</v>
      </c>
      <c r="R2431" t="s">
        <v>8336</v>
      </c>
      <c r="S2431">
        <f t="shared" si="373"/>
        <v>42771.488888888889</v>
      </c>
      <c r="T2431" t="str">
        <f t="shared" si="370"/>
        <v>2/5/2017</v>
      </c>
      <c r="U2431">
        <f t="shared" si="374"/>
        <v>42734.879236111112</v>
      </c>
      <c r="V2431" t="str">
        <f t="shared" si="375"/>
        <v>12/30/2016</v>
      </c>
      <c r="W2431">
        <f t="shared" si="376"/>
        <v>2017</v>
      </c>
      <c r="X2431">
        <f t="shared" si="377"/>
        <v>2016</v>
      </c>
      <c r="Y2431">
        <f t="shared" si="378"/>
        <v>12</v>
      </c>
      <c r="Z2431" t="str">
        <f t="shared" si="379"/>
        <v>Dec</v>
      </c>
    </row>
    <row r="2432" spans="1:26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1"/>
        <v>7.0000000000000001E-3</v>
      </c>
      <c r="P2432" s="6">
        <f t="shared" si="372"/>
        <v>10.5</v>
      </c>
      <c r="Q2432" t="s">
        <v>8335</v>
      </c>
      <c r="R2432" t="s">
        <v>8336</v>
      </c>
      <c r="S2432">
        <f t="shared" si="373"/>
        <v>42411.922499999993</v>
      </c>
      <c r="T2432" t="str">
        <f t="shared" si="370"/>
        <v>2/11/2016</v>
      </c>
      <c r="U2432">
        <f t="shared" si="374"/>
        <v>42382.130833333329</v>
      </c>
      <c r="V2432" t="str">
        <f t="shared" si="375"/>
        <v>1/13/2016</v>
      </c>
      <c r="W2432">
        <f t="shared" si="376"/>
        <v>2016</v>
      </c>
      <c r="X2432">
        <f t="shared" si="377"/>
        <v>2016</v>
      </c>
      <c r="Y2432">
        <f t="shared" si="378"/>
        <v>1</v>
      </c>
      <c r="Z2432" t="str">
        <f t="shared" si="379"/>
        <v>Jan</v>
      </c>
    </row>
    <row r="2433" spans="1:26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1"/>
        <v>2.0000000000000002E-5</v>
      </c>
      <c r="P2433" s="6">
        <f t="shared" si="372"/>
        <v>1</v>
      </c>
      <c r="Q2433" t="s">
        <v>8335</v>
      </c>
      <c r="R2433" t="s">
        <v>8336</v>
      </c>
      <c r="S2433">
        <f t="shared" si="373"/>
        <v>42548.891354166662</v>
      </c>
      <c r="T2433" t="str">
        <f t="shared" si="370"/>
        <v>6/27/2016</v>
      </c>
      <c r="U2433">
        <f t="shared" si="374"/>
        <v>42489.099687499998</v>
      </c>
      <c r="V2433" t="str">
        <f t="shared" si="375"/>
        <v>4/29/2016</v>
      </c>
      <c r="W2433">
        <f t="shared" si="376"/>
        <v>2016</v>
      </c>
      <c r="X2433">
        <f t="shared" si="377"/>
        <v>2016</v>
      </c>
      <c r="Y2433">
        <f t="shared" si="378"/>
        <v>4</v>
      </c>
      <c r="Z2433" t="str">
        <f t="shared" si="379"/>
        <v>April</v>
      </c>
    </row>
    <row r="2434" spans="1:26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1"/>
        <v>1.4285714285714287E-4</v>
      </c>
      <c r="P2434" s="6">
        <f t="shared" si="372"/>
        <v>1</v>
      </c>
      <c r="Q2434" t="s">
        <v>8335</v>
      </c>
      <c r="R2434" t="s">
        <v>8336</v>
      </c>
      <c r="S2434">
        <f t="shared" si="373"/>
        <v>42071.010381944441</v>
      </c>
      <c r="T2434" t="str">
        <f t="shared" ref="T2434:T2497" si="380">TEXT(S2434,"m/d/yyyy")</f>
        <v>3/8/2015</v>
      </c>
      <c r="U2434">
        <f t="shared" si="374"/>
        <v>42041.218715277777</v>
      </c>
      <c r="V2434" t="str">
        <f t="shared" si="375"/>
        <v>2/6/2015</v>
      </c>
      <c r="W2434">
        <f t="shared" si="376"/>
        <v>2015</v>
      </c>
      <c r="X2434">
        <f t="shared" si="377"/>
        <v>2015</v>
      </c>
      <c r="Y2434">
        <f t="shared" si="378"/>
        <v>2</v>
      </c>
      <c r="Z2434" t="str">
        <f t="shared" si="379"/>
        <v>Feb</v>
      </c>
    </row>
    <row r="2435" spans="1:26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1">E2435/D2435</f>
        <v>0</v>
      </c>
      <c r="P2435" s="6" t="e">
        <f t="shared" ref="P2435:P2498" si="382">E2435/L2435</f>
        <v>#DIV/0!</v>
      </c>
      <c r="Q2435" t="s">
        <v>8335</v>
      </c>
      <c r="R2435" t="s">
        <v>8336</v>
      </c>
      <c r="S2435">
        <f t="shared" ref="S2435:S2498" si="383">(((I2435/60)/60)/24)+DATE(1970,1,1)+(-5/24)</f>
        <v>42427.691469907404</v>
      </c>
      <c r="T2435" t="str">
        <f t="shared" si="380"/>
        <v>2/27/2016</v>
      </c>
      <c r="U2435">
        <f t="shared" ref="U2435:U2498" si="384">(((J2435/60)/60)/24)+DATE(1970,1,1)</f>
        <v>42397.89980324074</v>
      </c>
      <c r="V2435" t="str">
        <f t="shared" ref="V2435:V2498" si="385">TEXT(U2435,"m/d/yyyy")</f>
        <v>1/28/2016</v>
      </c>
      <c r="W2435">
        <f t="shared" ref="W2435:W2498" si="386">YEAR(T2435)</f>
        <v>2016</v>
      </c>
      <c r="X2435">
        <f t="shared" ref="X2435:X2498" si="387">YEAR(V2435)</f>
        <v>2016</v>
      </c>
      <c r="Y2435">
        <f t="shared" ref="Y2435:Y2498" si="388">MONTH(V2435)</f>
        <v>1</v>
      </c>
      <c r="Z2435" t="str">
        <f t="shared" ref="Z2435:Z2498" si="389">VLOOKUP(Y2435, $AB$2:$AC$13, 2, FALSE)</f>
        <v>Jan</v>
      </c>
    </row>
    <row r="2436" spans="1:26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1"/>
        <v>1.2999999999999999E-3</v>
      </c>
      <c r="P2436" s="6">
        <f t="shared" si="382"/>
        <v>13</v>
      </c>
      <c r="Q2436" t="s">
        <v>8335</v>
      </c>
      <c r="R2436" t="s">
        <v>8336</v>
      </c>
      <c r="S2436">
        <f t="shared" si="383"/>
        <v>42219.977708333325</v>
      </c>
      <c r="T2436" t="str">
        <f t="shared" si="380"/>
        <v>8/3/2015</v>
      </c>
      <c r="U2436">
        <f t="shared" si="384"/>
        <v>42180.18604166666</v>
      </c>
      <c r="V2436" t="str">
        <f t="shared" si="385"/>
        <v>6/25/2015</v>
      </c>
      <c r="W2436">
        <f t="shared" si="386"/>
        <v>2015</v>
      </c>
      <c r="X2436">
        <f t="shared" si="387"/>
        <v>2015</v>
      </c>
      <c r="Y2436">
        <f t="shared" si="388"/>
        <v>6</v>
      </c>
      <c r="Z2436" t="str">
        <f t="shared" si="389"/>
        <v>June</v>
      </c>
    </row>
    <row r="2437" spans="1:26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1"/>
        <v>4.8960000000000002E-3</v>
      </c>
      <c r="P2437" s="6">
        <f t="shared" si="382"/>
        <v>306</v>
      </c>
      <c r="Q2437" t="s">
        <v>8335</v>
      </c>
      <c r="R2437" t="s">
        <v>8336</v>
      </c>
      <c r="S2437">
        <f t="shared" si="383"/>
        <v>42282.069282407399</v>
      </c>
      <c r="T2437" t="str">
        <f t="shared" si="380"/>
        <v>10/5/2015</v>
      </c>
      <c r="U2437">
        <f t="shared" si="384"/>
        <v>42252.277615740735</v>
      </c>
      <c r="V2437" t="str">
        <f t="shared" si="385"/>
        <v>9/5/2015</v>
      </c>
      <c r="W2437">
        <f t="shared" si="386"/>
        <v>2015</v>
      </c>
      <c r="X2437">
        <f t="shared" si="387"/>
        <v>2015</v>
      </c>
      <c r="Y2437">
        <f t="shared" si="388"/>
        <v>9</v>
      </c>
      <c r="Z2437" t="str">
        <f t="shared" si="389"/>
        <v>Sept</v>
      </c>
    </row>
    <row r="2438" spans="1:26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1"/>
        <v>3.8461538461538462E-4</v>
      </c>
      <c r="P2438" s="6">
        <f t="shared" si="382"/>
        <v>22.5</v>
      </c>
      <c r="Q2438" t="s">
        <v>8335</v>
      </c>
      <c r="R2438" t="s">
        <v>8336</v>
      </c>
      <c r="S2438">
        <f t="shared" si="383"/>
        <v>42398.407060185178</v>
      </c>
      <c r="T2438" t="str">
        <f t="shared" si="380"/>
        <v>1/29/2016</v>
      </c>
      <c r="U2438">
        <f t="shared" si="384"/>
        <v>42338.615393518514</v>
      </c>
      <c r="V2438" t="str">
        <f t="shared" si="385"/>
        <v>11/30/2015</v>
      </c>
      <c r="W2438">
        <f t="shared" si="386"/>
        <v>2016</v>
      </c>
      <c r="X2438">
        <f t="shared" si="387"/>
        <v>2015</v>
      </c>
      <c r="Y2438">
        <f t="shared" si="388"/>
        <v>11</v>
      </c>
      <c r="Z2438" t="str">
        <f t="shared" si="389"/>
        <v>Nov</v>
      </c>
    </row>
    <row r="2439" spans="1:26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1"/>
        <v>0</v>
      </c>
      <c r="P2439" s="6" t="e">
        <f t="shared" si="382"/>
        <v>#DIV/0!</v>
      </c>
      <c r="Q2439" t="s">
        <v>8335</v>
      </c>
      <c r="R2439" t="s">
        <v>8336</v>
      </c>
      <c r="S2439">
        <f t="shared" si="383"/>
        <v>42080.541666666664</v>
      </c>
      <c r="T2439" t="str">
        <f t="shared" si="380"/>
        <v>3/17/2015</v>
      </c>
      <c r="U2439">
        <f t="shared" si="384"/>
        <v>42031.965138888889</v>
      </c>
      <c r="V2439" t="str">
        <f t="shared" si="385"/>
        <v>1/27/2015</v>
      </c>
      <c r="W2439">
        <f t="shared" si="386"/>
        <v>2015</v>
      </c>
      <c r="X2439">
        <f t="shared" si="387"/>
        <v>2015</v>
      </c>
      <c r="Y2439">
        <f t="shared" si="388"/>
        <v>1</v>
      </c>
      <c r="Z2439" t="str">
        <f t="shared" si="389"/>
        <v>Jan</v>
      </c>
    </row>
    <row r="2440" spans="1:26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1"/>
        <v>3.3333333333333335E-3</v>
      </c>
      <c r="P2440" s="6">
        <f t="shared" si="382"/>
        <v>50</v>
      </c>
      <c r="Q2440" t="s">
        <v>8335</v>
      </c>
      <c r="R2440" t="s">
        <v>8336</v>
      </c>
      <c r="S2440">
        <f t="shared" si="383"/>
        <v>42345.748402777775</v>
      </c>
      <c r="T2440" t="str">
        <f t="shared" si="380"/>
        <v>12/7/2015</v>
      </c>
      <c r="U2440">
        <f t="shared" si="384"/>
        <v>42285.91506944444</v>
      </c>
      <c r="V2440" t="str">
        <f t="shared" si="385"/>
        <v>10/8/2015</v>
      </c>
      <c r="W2440">
        <f t="shared" si="386"/>
        <v>2015</v>
      </c>
      <c r="X2440">
        <f t="shared" si="387"/>
        <v>2015</v>
      </c>
      <c r="Y2440">
        <f t="shared" si="388"/>
        <v>10</v>
      </c>
      <c r="Z2440" t="str">
        <f t="shared" si="389"/>
        <v>Oct</v>
      </c>
    </row>
    <row r="2441" spans="1:26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1"/>
        <v>0</v>
      </c>
      <c r="P2441" s="6" t="e">
        <f t="shared" si="382"/>
        <v>#DIV/0!</v>
      </c>
      <c r="Q2441" t="s">
        <v>8335</v>
      </c>
      <c r="R2441" t="s">
        <v>8336</v>
      </c>
      <c r="S2441">
        <f t="shared" si="383"/>
        <v>42295.610289351847</v>
      </c>
      <c r="T2441" t="str">
        <f t="shared" si="380"/>
        <v>10/18/2015</v>
      </c>
      <c r="U2441">
        <f t="shared" si="384"/>
        <v>42265.818622685183</v>
      </c>
      <c r="V2441" t="str">
        <f t="shared" si="385"/>
        <v>9/18/2015</v>
      </c>
      <c r="W2441">
        <f t="shared" si="386"/>
        <v>2015</v>
      </c>
      <c r="X2441">
        <f t="shared" si="387"/>
        <v>2015</v>
      </c>
      <c r="Y2441">
        <f t="shared" si="388"/>
        <v>9</v>
      </c>
      <c r="Z2441" t="str">
        <f t="shared" si="389"/>
        <v>Sept</v>
      </c>
    </row>
    <row r="2442" spans="1:26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1"/>
        <v>2E-3</v>
      </c>
      <c r="P2442" s="6">
        <f t="shared" si="382"/>
        <v>5</v>
      </c>
      <c r="Q2442" t="s">
        <v>8335</v>
      </c>
      <c r="R2442" t="s">
        <v>8336</v>
      </c>
      <c r="S2442">
        <f t="shared" si="383"/>
        <v>42413.691122685181</v>
      </c>
      <c r="T2442" t="str">
        <f t="shared" si="380"/>
        <v>2/13/2016</v>
      </c>
      <c r="U2442">
        <f t="shared" si="384"/>
        <v>42383.899456018517</v>
      </c>
      <c r="V2442" t="str">
        <f t="shared" si="385"/>
        <v>1/14/2016</v>
      </c>
      <c r="W2442">
        <f t="shared" si="386"/>
        <v>2016</v>
      </c>
      <c r="X2442">
        <f t="shared" si="387"/>
        <v>2016</v>
      </c>
      <c r="Y2442">
        <f t="shared" si="388"/>
        <v>1</v>
      </c>
      <c r="Z2442" t="str">
        <f t="shared" si="389"/>
        <v>Jan</v>
      </c>
    </row>
    <row r="2443" spans="1:26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1"/>
        <v>1.0788</v>
      </c>
      <c r="P2443" s="6">
        <f t="shared" si="382"/>
        <v>74.22935779816514</v>
      </c>
      <c r="Q2443" t="s">
        <v>8335</v>
      </c>
      <c r="R2443" t="s">
        <v>8351</v>
      </c>
      <c r="S2443">
        <f t="shared" si="383"/>
        <v>42207.999305555553</v>
      </c>
      <c r="T2443" t="str">
        <f t="shared" si="380"/>
        <v>7/22/2015</v>
      </c>
      <c r="U2443">
        <f t="shared" si="384"/>
        <v>42187.125625000001</v>
      </c>
      <c r="V2443" t="str">
        <f t="shared" si="385"/>
        <v>7/2/2015</v>
      </c>
      <c r="W2443">
        <f t="shared" si="386"/>
        <v>2015</v>
      </c>
      <c r="X2443">
        <f t="shared" si="387"/>
        <v>2015</v>
      </c>
      <c r="Y2443">
        <f t="shared" si="388"/>
        <v>7</v>
      </c>
      <c r="Z2443" t="str">
        <f t="shared" si="389"/>
        <v>July</v>
      </c>
    </row>
    <row r="2444" spans="1:26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1"/>
        <v>1.2594166666666666</v>
      </c>
      <c r="P2444" s="6">
        <f t="shared" si="382"/>
        <v>81.252688172043008</v>
      </c>
      <c r="Q2444" t="s">
        <v>8335</v>
      </c>
      <c r="R2444" t="s">
        <v>8351</v>
      </c>
      <c r="S2444">
        <f t="shared" si="383"/>
        <v>42082.416990740741</v>
      </c>
      <c r="T2444" t="str">
        <f t="shared" si="380"/>
        <v>3/19/2015</v>
      </c>
      <c r="U2444">
        <f t="shared" si="384"/>
        <v>42052.666990740734</v>
      </c>
      <c r="V2444" t="str">
        <f t="shared" si="385"/>
        <v>2/17/2015</v>
      </c>
      <c r="W2444">
        <f t="shared" si="386"/>
        <v>2015</v>
      </c>
      <c r="X2444">
        <f t="shared" si="387"/>
        <v>2015</v>
      </c>
      <c r="Y2444">
        <f t="shared" si="388"/>
        <v>2</v>
      </c>
      <c r="Z2444" t="str">
        <f t="shared" si="389"/>
        <v>Feb</v>
      </c>
    </row>
    <row r="2445" spans="1:26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1"/>
        <v>2.0251494999999999</v>
      </c>
      <c r="P2445" s="6">
        <f t="shared" si="382"/>
        <v>130.23469453376205</v>
      </c>
      <c r="Q2445" t="s">
        <v>8335</v>
      </c>
      <c r="R2445" t="s">
        <v>8351</v>
      </c>
      <c r="S2445">
        <f t="shared" si="383"/>
        <v>41866.416921296295</v>
      </c>
      <c r="T2445" t="str">
        <f t="shared" si="380"/>
        <v>8/15/2014</v>
      </c>
      <c r="U2445">
        <f t="shared" si="384"/>
        <v>41836.625254629631</v>
      </c>
      <c r="V2445" t="str">
        <f t="shared" si="385"/>
        <v>7/16/2014</v>
      </c>
      <c r="W2445">
        <f t="shared" si="386"/>
        <v>2014</v>
      </c>
      <c r="X2445">
        <f t="shared" si="387"/>
        <v>2014</v>
      </c>
      <c r="Y2445">
        <f t="shared" si="388"/>
        <v>7</v>
      </c>
      <c r="Z2445" t="str">
        <f t="shared" si="389"/>
        <v>July</v>
      </c>
    </row>
    <row r="2446" spans="1:26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1"/>
        <v>1.0860000000000001</v>
      </c>
      <c r="P2446" s="6">
        <f t="shared" si="382"/>
        <v>53.409836065573771</v>
      </c>
      <c r="Q2446" t="s">
        <v>8335</v>
      </c>
      <c r="R2446" t="s">
        <v>8351</v>
      </c>
      <c r="S2446">
        <f t="shared" si="383"/>
        <v>42515.54619212963</v>
      </c>
      <c r="T2446" t="str">
        <f t="shared" si="380"/>
        <v>5/25/2016</v>
      </c>
      <c r="U2446">
        <f t="shared" si="384"/>
        <v>42485.754525462966</v>
      </c>
      <c r="V2446" t="str">
        <f t="shared" si="385"/>
        <v>4/25/2016</v>
      </c>
      <c r="W2446">
        <f t="shared" si="386"/>
        <v>2016</v>
      </c>
      <c r="X2446">
        <f t="shared" si="387"/>
        <v>2016</v>
      </c>
      <c r="Y2446">
        <f t="shared" si="388"/>
        <v>4</v>
      </c>
      <c r="Z2446" t="str">
        <f t="shared" si="389"/>
        <v>April</v>
      </c>
    </row>
    <row r="2447" spans="1:26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1"/>
        <v>1.728</v>
      </c>
      <c r="P2447" s="6">
        <f t="shared" si="382"/>
        <v>75.130434782608702</v>
      </c>
      <c r="Q2447" t="s">
        <v>8335</v>
      </c>
      <c r="R2447" t="s">
        <v>8351</v>
      </c>
      <c r="S2447">
        <f t="shared" si="383"/>
        <v>42272.981724537036</v>
      </c>
      <c r="T2447" t="str">
        <f t="shared" si="380"/>
        <v>9/25/2015</v>
      </c>
      <c r="U2447">
        <f t="shared" si="384"/>
        <v>42243.190057870372</v>
      </c>
      <c r="V2447" t="str">
        <f t="shared" si="385"/>
        <v>8/27/2015</v>
      </c>
      <c r="W2447">
        <f t="shared" si="386"/>
        <v>2015</v>
      </c>
      <c r="X2447">
        <f t="shared" si="387"/>
        <v>2015</v>
      </c>
      <c r="Y2447">
        <f t="shared" si="388"/>
        <v>8</v>
      </c>
      <c r="Z2447" t="str">
        <f t="shared" si="389"/>
        <v>Aug</v>
      </c>
    </row>
    <row r="2448" spans="1:26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1"/>
        <v>1.6798</v>
      </c>
      <c r="P2448" s="6">
        <f t="shared" si="382"/>
        <v>75.666666666666671</v>
      </c>
      <c r="Q2448" t="s">
        <v>8335</v>
      </c>
      <c r="R2448" t="s">
        <v>8351</v>
      </c>
      <c r="S2448">
        <f t="shared" si="383"/>
        <v>42700.436006944445</v>
      </c>
      <c r="T2448" t="str">
        <f t="shared" si="380"/>
        <v>11/26/2016</v>
      </c>
      <c r="U2448">
        <f t="shared" si="384"/>
        <v>42670.602673611109</v>
      </c>
      <c r="V2448" t="str">
        <f t="shared" si="385"/>
        <v>10/27/2016</v>
      </c>
      <c r="W2448">
        <f t="shared" si="386"/>
        <v>2016</v>
      </c>
      <c r="X2448">
        <f t="shared" si="387"/>
        <v>2016</v>
      </c>
      <c r="Y2448">
        <f t="shared" si="388"/>
        <v>10</v>
      </c>
      <c r="Z2448" t="str">
        <f t="shared" si="389"/>
        <v>Oct</v>
      </c>
    </row>
    <row r="2449" spans="1:26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1"/>
        <v>4.2720000000000002</v>
      </c>
      <c r="P2449" s="6">
        <f t="shared" si="382"/>
        <v>31.691394658753708</v>
      </c>
      <c r="Q2449" t="s">
        <v>8335</v>
      </c>
      <c r="R2449" t="s">
        <v>8351</v>
      </c>
      <c r="S2449">
        <f t="shared" si="383"/>
        <v>42685.958333333336</v>
      </c>
      <c r="T2449" t="str">
        <f t="shared" si="380"/>
        <v>11/11/2016</v>
      </c>
      <c r="U2449">
        <f t="shared" si="384"/>
        <v>42654.469826388886</v>
      </c>
      <c r="V2449" t="str">
        <f t="shared" si="385"/>
        <v>10/11/2016</v>
      </c>
      <c r="W2449">
        <f t="shared" si="386"/>
        <v>2016</v>
      </c>
      <c r="X2449">
        <f t="shared" si="387"/>
        <v>2016</v>
      </c>
      <c r="Y2449">
        <f t="shared" si="388"/>
        <v>10</v>
      </c>
      <c r="Z2449" t="str">
        <f t="shared" si="389"/>
        <v>Oct</v>
      </c>
    </row>
    <row r="2450" spans="1:26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1"/>
        <v>1.075</v>
      </c>
      <c r="P2450" s="6">
        <f t="shared" si="382"/>
        <v>47.777777777777779</v>
      </c>
      <c r="Q2450" t="s">
        <v>8335</v>
      </c>
      <c r="R2450" t="s">
        <v>8351</v>
      </c>
      <c r="S2450">
        <f t="shared" si="383"/>
        <v>42613.025000000001</v>
      </c>
      <c r="T2450" t="str">
        <f t="shared" si="380"/>
        <v>8/31/2016</v>
      </c>
      <c r="U2450">
        <f t="shared" si="384"/>
        <v>42607.316122685181</v>
      </c>
      <c r="V2450" t="str">
        <f t="shared" si="385"/>
        <v>8/25/2016</v>
      </c>
      <c r="W2450">
        <f t="shared" si="386"/>
        <v>2016</v>
      </c>
      <c r="X2450">
        <f t="shared" si="387"/>
        <v>2016</v>
      </c>
      <c r="Y2450">
        <f t="shared" si="388"/>
        <v>8</v>
      </c>
      <c r="Z2450" t="str">
        <f t="shared" si="389"/>
        <v>Aug</v>
      </c>
    </row>
    <row r="2451" spans="1:26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1"/>
        <v>1.08</v>
      </c>
      <c r="P2451" s="6">
        <f t="shared" si="382"/>
        <v>90</v>
      </c>
      <c r="Q2451" t="s">
        <v>8335</v>
      </c>
      <c r="R2451" t="s">
        <v>8351</v>
      </c>
      <c r="S2451">
        <f t="shared" si="383"/>
        <v>41972.975868055553</v>
      </c>
      <c r="T2451" t="str">
        <f t="shared" si="380"/>
        <v>11/29/2014</v>
      </c>
      <c r="U2451">
        <f t="shared" si="384"/>
        <v>41943.142534722225</v>
      </c>
      <c r="V2451" t="str">
        <f t="shared" si="385"/>
        <v>10/31/2014</v>
      </c>
      <c r="W2451">
        <f t="shared" si="386"/>
        <v>2014</v>
      </c>
      <c r="X2451">
        <f t="shared" si="387"/>
        <v>2014</v>
      </c>
      <c r="Y2451">
        <f t="shared" si="388"/>
        <v>10</v>
      </c>
      <c r="Z2451" t="str">
        <f t="shared" si="389"/>
        <v>Oct</v>
      </c>
    </row>
    <row r="2452" spans="1:26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1"/>
        <v>1.0153353333333335</v>
      </c>
      <c r="P2452" s="6">
        <f t="shared" si="382"/>
        <v>149.31401960784314</v>
      </c>
      <c r="Q2452" t="s">
        <v>8335</v>
      </c>
      <c r="R2452" t="s">
        <v>8351</v>
      </c>
      <c r="S2452">
        <f t="shared" si="383"/>
        <v>41939.924305555556</v>
      </c>
      <c r="T2452" t="str">
        <f t="shared" si="380"/>
        <v>10/27/2014</v>
      </c>
      <c r="U2452">
        <f t="shared" si="384"/>
        <v>41902.07240740741</v>
      </c>
      <c r="V2452" t="str">
        <f t="shared" si="385"/>
        <v>9/20/2014</v>
      </c>
      <c r="W2452">
        <f t="shared" si="386"/>
        <v>2014</v>
      </c>
      <c r="X2452">
        <f t="shared" si="387"/>
        <v>2014</v>
      </c>
      <c r="Y2452">
        <f t="shared" si="388"/>
        <v>9</v>
      </c>
      <c r="Z2452" t="str">
        <f t="shared" si="389"/>
        <v>Sept</v>
      </c>
    </row>
    <row r="2453" spans="1:26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1"/>
        <v>1.1545000000000001</v>
      </c>
      <c r="P2453" s="6">
        <f t="shared" si="382"/>
        <v>62.06989247311828</v>
      </c>
      <c r="Q2453" t="s">
        <v>8335</v>
      </c>
      <c r="R2453" t="s">
        <v>8351</v>
      </c>
      <c r="S2453">
        <f t="shared" si="383"/>
        <v>42799.700115740743</v>
      </c>
      <c r="T2453" t="str">
        <f t="shared" si="380"/>
        <v>3/5/2017</v>
      </c>
      <c r="U2453">
        <f t="shared" si="384"/>
        <v>42779.908449074079</v>
      </c>
      <c r="V2453" t="str">
        <f t="shared" si="385"/>
        <v>2/13/2017</v>
      </c>
      <c r="W2453">
        <f t="shared" si="386"/>
        <v>2017</v>
      </c>
      <c r="X2453">
        <f t="shared" si="387"/>
        <v>2017</v>
      </c>
      <c r="Y2453">
        <f t="shared" si="388"/>
        <v>2</v>
      </c>
      <c r="Z2453" t="str">
        <f t="shared" si="389"/>
        <v>Feb</v>
      </c>
    </row>
    <row r="2454" spans="1:26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1"/>
        <v>1.335</v>
      </c>
      <c r="P2454" s="6">
        <f t="shared" si="382"/>
        <v>53.4</v>
      </c>
      <c r="Q2454" t="s">
        <v>8335</v>
      </c>
      <c r="R2454" t="s">
        <v>8351</v>
      </c>
      <c r="S2454">
        <f t="shared" si="383"/>
        <v>42367.749999999993</v>
      </c>
      <c r="T2454" t="str">
        <f t="shared" si="380"/>
        <v>12/29/2015</v>
      </c>
      <c r="U2454">
        <f t="shared" si="384"/>
        <v>42338.84375</v>
      </c>
      <c r="V2454" t="str">
        <f t="shared" si="385"/>
        <v>11/30/2015</v>
      </c>
      <c r="W2454">
        <f t="shared" si="386"/>
        <v>2015</v>
      </c>
      <c r="X2454">
        <f t="shared" si="387"/>
        <v>2015</v>
      </c>
      <c r="Y2454">
        <f t="shared" si="388"/>
        <v>11</v>
      </c>
      <c r="Z2454" t="str">
        <f t="shared" si="389"/>
        <v>Nov</v>
      </c>
    </row>
    <row r="2455" spans="1:26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1"/>
        <v>1.5469999999999999</v>
      </c>
      <c r="P2455" s="6">
        <f t="shared" si="382"/>
        <v>69.268656716417908</v>
      </c>
      <c r="Q2455" t="s">
        <v>8335</v>
      </c>
      <c r="R2455" t="s">
        <v>8351</v>
      </c>
      <c r="S2455">
        <f t="shared" si="383"/>
        <v>42768.483900462961</v>
      </c>
      <c r="T2455" t="str">
        <f t="shared" si="380"/>
        <v>2/2/2017</v>
      </c>
      <c r="U2455">
        <f t="shared" si="384"/>
        <v>42738.692233796297</v>
      </c>
      <c r="V2455" t="str">
        <f t="shared" si="385"/>
        <v>1/3/2017</v>
      </c>
      <c r="W2455">
        <f t="shared" si="386"/>
        <v>2017</v>
      </c>
      <c r="X2455">
        <f t="shared" si="387"/>
        <v>2017</v>
      </c>
      <c r="Y2455">
        <f t="shared" si="388"/>
        <v>1</v>
      </c>
      <c r="Z2455" t="str">
        <f t="shared" si="389"/>
        <v>Jan</v>
      </c>
    </row>
    <row r="2456" spans="1:26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1"/>
        <v>1.0084571428571429</v>
      </c>
      <c r="P2456" s="6">
        <f t="shared" si="382"/>
        <v>271.50769230769231</v>
      </c>
      <c r="Q2456" t="s">
        <v>8335</v>
      </c>
      <c r="R2456" t="s">
        <v>8351</v>
      </c>
      <c r="S2456">
        <f t="shared" si="383"/>
        <v>42804.99314814814</v>
      </c>
      <c r="T2456" t="str">
        <f t="shared" si="380"/>
        <v>3/10/2017</v>
      </c>
      <c r="U2456">
        <f t="shared" si="384"/>
        <v>42770.201481481476</v>
      </c>
      <c r="V2456" t="str">
        <f t="shared" si="385"/>
        <v>2/4/2017</v>
      </c>
      <c r="W2456">
        <f t="shared" si="386"/>
        <v>2017</v>
      </c>
      <c r="X2456">
        <f t="shared" si="387"/>
        <v>2017</v>
      </c>
      <c r="Y2456">
        <f t="shared" si="388"/>
        <v>2</v>
      </c>
      <c r="Z2456" t="str">
        <f t="shared" si="389"/>
        <v>Feb</v>
      </c>
    </row>
    <row r="2457" spans="1:26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1"/>
        <v>1.82</v>
      </c>
      <c r="P2457" s="6">
        <f t="shared" si="382"/>
        <v>34.125</v>
      </c>
      <c r="Q2457" t="s">
        <v>8335</v>
      </c>
      <c r="R2457" t="s">
        <v>8351</v>
      </c>
      <c r="S2457">
        <f t="shared" si="383"/>
        <v>42480.573495370372</v>
      </c>
      <c r="T2457" t="str">
        <f t="shared" si="380"/>
        <v>4/20/2016</v>
      </c>
      <c r="U2457">
        <f t="shared" si="384"/>
        <v>42452.781828703708</v>
      </c>
      <c r="V2457" t="str">
        <f t="shared" si="385"/>
        <v>3/23/2016</v>
      </c>
      <c r="W2457">
        <f t="shared" si="386"/>
        <v>2016</v>
      </c>
      <c r="X2457">
        <f t="shared" si="387"/>
        <v>2016</v>
      </c>
      <c r="Y2457">
        <f t="shared" si="388"/>
        <v>3</v>
      </c>
      <c r="Z2457" t="str">
        <f t="shared" si="389"/>
        <v>March</v>
      </c>
    </row>
    <row r="2458" spans="1:26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1"/>
        <v>1.8086666666666666</v>
      </c>
      <c r="P2458" s="6">
        <f t="shared" si="382"/>
        <v>40.492537313432834</v>
      </c>
      <c r="Q2458" t="s">
        <v>8335</v>
      </c>
      <c r="R2458" t="s">
        <v>8351</v>
      </c>
      <c r="S2458">
        <f t="shared" si="383"/>
        <v>42791.752766203703</v>
      </c>
      <c r="T2458" t="str">
        <f t="shared" si="380"/>
        <v>2/25/2017</v>
      </c>
      <c r="U2458">
        <f t="shared" si="384"/>
        <v>42761.961099537039</v>
      </c>
      <c r="V2458" t="str">
        <f t="shared" si="385"/>
        <v>1/26/2017</v>
      </c>
      <c r="W2458">
        <f t="shared" si="386"/>
        <v>2017</v>
      </c>
      <c r="X2458">
        <f t="shared" si="387"/>
        <v>2017</v>
      </c>
      <c r="Y2458">
        <f t="shared" si="388"/>
        <v>1</v>
      </c>
      <c r="Z2458" t="str">
        <f t="shared" si="389"/>
        <v>Jan</v>
      </c>
    </row>
    <row r="2459" spans="1:26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1"/>
        <v>1.0230434782608695</v>
      </c>
      <c r="P2459" s="6">
        <f t="shared" si="382"/>
        <v>189.75806451612902</v>
      </c>
      <c r="Q2459" t="s">
        <v>8335</v>
      </c>
      <c r="R2459" t="s">
        <v>8351</v>
      </c>
      <c r="S2459">
        <f t="shared" si="383"/>
        <v>42453.352500000001</v>
      </c>
      <c r="T2459" t="str">
        <f t="shared" si="380"/>
        <v>3/24/2016</v>
      </c>
      <c r="U2459">
        <f t="shared" si="384"/>
        <v>42423.602500000001</v>
      </c>
      <c r="V2459" t="str">
        <f t="shared" si="385"/>
        <v>2/23/2016</v>
      </c>
      <c r="W2459">
        <f t="shared" si="386"/>
        <v>2016</v>
      </c>
      <c r="X2459">
        <f t="shared" si="387"/>
        <v>2016</v>
      </c>
      <c r="Y2459">
        <f t="shared" si="388"/>
        <v>2</v>
      </c>
      <c r="Z2459" t="str">
        <f t="shared" si="389"/>
        <v>Feb</v>
      </c>
    </row>
    <row r="2460" spans="1:26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1"/>
        <v>1.1017999999999999</v>
      </c>
      <c r="P2460" s="6">
        <f t="shared" si="382"/>
        <v>68.862499999999997</v>
      </c>
      <c r="Q2460" t="s">
        <v>8335</v>
      </c>
      <c r="R2460" t="s">
        <v>8351</v>
      </c>
      <c r="S2460">
        <f t="shared" si="383"/>
        <v>42530.583333333336</v>
      </c>
      <c r="T2460" t="str">
        <f t="shared" si="380"/>
        <v>6/9/2016</v>
      </c>
      <c r="U2460">
        <f t="shared" si="384"/>
        <v>42495.871736111112</v>
      </c>
      <c r="V2460" t="str">
        <f t="shared" si="385"/>
        <v>5/5/2016</v>
      </c>
      <c r="W2460">
        <f t="shared" si="386"/>
        <v>2016</v>
      </c>
      <c r="X2460">
        <f t="shared" si="387"/>
        <v>2016</v>
      </c>
      <c r="Y2460">
        <f t="shared" si="388"/>
        <v>5</v>
      </c>
      <c r="Z2460" t="str">
        <f t="shared" si="389"/>
        <v>May</v>
      </c>
    </row>
    <row r="2461" spans="1:26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1"/>
        <v>1.0225</v>
      </c>
      <c r="P2461" s="6">
        <f t="shared" si="382"/>
        <v>108.77659574468085</v>
      </c>
      <c r="Q2461" t="s">
        <v>8335</v>
      </c>
      <c r="R2461" t="s">
        <v>8351</v>
      </c>
      <c r="S2461">
        <f t="shared" si="383"/>
        <v>42452.387557870366</v>
      </c>
      <c r="T2461" t="str">
        <f t="shared" si="380"/>
        <v>3/23/2016</v>
      </c>
      <c r="U2461">
        <f t="shared" si="384"/>
        <v>42407.637557870374</v>
      </c>
      <c r="V2461" t="str">
        <f t="shared" si="385"/>
        <v>2/7/2016</v>
      </c>
      <c r="W2461">
        <f t="shared" si="386"/>
        <v>2016</v>
      </c>
      <c r="X2461">
        <f t="shared" si="387"/>
        <v>2016</v>
      </c>
      <c r="Y2461">
        <f t="shared" si="388"/>
        <v>2</v>
      </c>
      <c r="Z2461" t="str">
        <f t="shared" si="389"/>
        <v>Feb</v>
      </c>
    </row>
    <row r="2462" spans="1:26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1"/>
        <v>1.0078823529411765</v>
      </c>
      <c r="P2462" s="6">
        <f t="shared" si="382"/>
        <v>125.98529411764706</v>
      </c>
      <c r="Q2462" t="s">
        <v>8335</v>
      </c>
      <c r="R2462" t="s">
        <v>8351</v>
      </c>
      <c r="S2462">
        <f t="shared" si="383"/>
        <v>42737.970138888886</v>
      </c>
      <c r="T2462" t="str">
        <f t="shared" si="380"/>
        <v>1/2/2017</v>
      </c>
      <c r="U2462">
        <f t="shared" si="384"/>
        <v>42704.187118055561</v>
      </c>
      <c r="V2462" t="str">
        <f t="shared" si="385"/>
        <v>11/30/2016</v>
      </c>
      <c r="W2462">
        <f t="shared" si="386"/>
        <v>2017</v>
      </c>
      <c r="X2462">
        <f t="shared" si="387"/>
        <v>2016</v>
      </c>
      <c r="Y2462">
        <f t="shared" si="388"/>
        <v>11</v>
      </c>
      <c r="Z2462" t="str">
        <f t="shared" si="389"/>
        <v>Nov</v>
      </c>
    </row>
    <row r="2463" spans="1:26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1"/>
        <v>1.038</v>
      </c>
      <c r="P2463" s="6">
        <f t="shared" si="382"/>
        <v>90.523255813953483</v>
      </c>
      <c r="Q2463" t="s">
        <v>8324</v>
      </c>
      <c r="R2463" t="s">
        <v>8328</v>
      </c>
      <c r="S2463">
        <f t="shared" si="383"/>
        <v>40816.916666666664</v>
      </c>
      <c r="T2463" t="str">
        <f t="shared" si="380"/>
        <v>9/30/2011</v>
      </c>
      <c r="U2463">
        <f t="shared" si="384"/>
        <v>40784.012696759259</v>
      </c>
      <c r="V2463" t="str">
        <f t="shared" si="385"/>
        <v>8/29/2011</v>
      </c>
      <c r="W2463">
        <f t="shared" si="386"/>
        <v>2011</v>
      </c>
      <c r="X2463">
        <f t="shared" si="387"/>
        <v>2011</v>
      </c>
      <c r="Y2463">
        <f t="shared" si="388"/>
        <v>8</v>
      </c>
      <c r="Z2463" t="str">
        <f t="shared" si="389"/>
        <v>Aug</v>
      </c>
    </row>
    <row r="2464" spans="1:26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1"/>
        <v>1.1070833333333334</v>
      </c>
      <c r="P2464" s="6">
        <f t="shared" si="382"/>
        <v>28.880434782608695</v>
      </c>
      <c r="Q2464" t="s">
        <v>8324</v>
      </c>
      <c r="R2464" t="s">
        <v>8328</v>
      </c>
      <c r="S2464">
        <f t="shared" si="383"/>
        <v>41108.977962962963</v>
      </c>
      <c r="T2464" t="str">
        <f t="shared" si="380"/>
        <v>7/18/2012</v>
      </c>
      <c r="U2464">
        <f t="shared" si="384"/>
        <v>41089.186296296299</v>
      </c>
      <c r="V2464" t="str">
        <f t="shared" si="385"/>
        <v>6/29/2012</v>
      </c>
      <c r="W2464">
        <f t="shared" si="386"/>
        <v>2012</v>
      </c>
      <c r="X2464">
        <f t="shared" si="387"/>
        <v>2012</v>
      </c>
      <c r="Y2464">
        <f t="shared" si="388"/>
        <v>6</v>
      </c>
      <c r="Z2464" t="str">
        <f t="shared" si="389"/>
        <v>June</v>
      </c>
    </row>
    <row r="2465" spans="1:26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1"/>
        <v>1.1625000000000001</v>
      </c>
      <c r="P2465" s="6">
        <f t="shared" si="382"/>
        <v>31</v>
      </c>
      <c r="Q2465" t="s">
        <v>8324</v>
      </c>
      <c r="R2465" t="s">
        <v>8328</v>
      </c>
      <c r="S2465">
        <f t="shared" si="383"/>
        <v>41380.583333333328</v>
      </c>
      <c r="T2465" t="str">
        <f t="shared" si="380"/>
        <v>4/16/2013</v>
      </c>
      <c r="U2465">
        <f t="shared" si="384"/>
        <v>41341.111400462964</v>
      </c>
      <c r="V2465" t="str">
        <f t="shared" si="385"/>
        <v>3/8/2013</v>
      </c>
      <c r="W2465">
        <f t="shared" si="386"/>
        <v>2013</v>
      </c>
      <c r="X2465">
        <f t="shared" si="387"/>
        <v>2013</v>
      </c>
      <c r="Y2465">
        <f t="shared" si="388"/>
        <v>3</v>
      </c>
      <c r="Z2465" t="str">
        <f t="shared" si="389"/>
        <v>March</v>
      </c>
    </row>
    <row r="2466" spans="1:26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1"/>
        <v>1.111</v>
      </c>
      <c r="P2466" s="6">
        <f t="shared" si="382"/>
        <v>51.674418604651166</v>
      </c>
      <c r="Q2466" t="s">
        <v>8324</v>
      </c>
      <c r="R2466" t="s">
        <v>8328</v>
      </c>
      <c r="S2466">
        <f t="shared" si="383"/>
        <v>42277.603472222218</v>
      </c>
      <c r="T2466" t="str">
        <f t="shared" si="380"/>
        <v>9/30/2015</v>
      </c>
      <c r="U2466">
        <f t="shared" si="384"/>
        <v>42248.90042824074</v>
      </c>
      <c r="V2466" t="str">
        <f t="shared" si="385"/>
        <v>9/1/2015</v>
      </c>
      <c r="W2466">
        <f t="shared" si="386"/>
        <v>2015</v>
      </c>
      <c r="X2466">
        <f t="shared" si="387"/>
        <v>2015</v>
      </c>
      <c r="Y2466">
        <f t="shared" si="388"/>
        <v>9</v>
      </c>
      <c r="Z2466" t="str">
        <f t="shared" si="389"/>
        <v>Sept</v>
      </c>
    </row>
    <row r="2467" spans="1:26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1"/>
        <v>1.8014285714285714</v>
      </c>
      <c r="P2467" s="6">
        <f t="shared" si="382"/>
        <v>26.270833333333332</v>
      </c>
      <c r="Q2467" t="s">
        <v>8324</v>
      </c>
      <c r="R2467" t="s">
        <v>8328</v>
      </c>
      <c r="S2467">
        <f t="shared" si="383"/>
        <v>41175.510972222219</v>
      </c>
      <c r="T2467" t="str">
        <f t="shared" si="380"/>
        <v>9/23/2012</v>
      </c>
      <c r="U2467">
        <f t="shared" si="384"/>
        <v>41145.719305555554</v>
      </c>
      <c r="V2467" t="str">
        <f t="shared" si="385"/>
        <v>8/24/2012</v>
      </c>
      <c r="W2467">
        <f t="shared" si="386"/>
        <v>2012</v>
      </c>
      <c r="X2467">
        <f t="shared" si="387"/>
        <v>2012</v>
      </c>
      <c r="Y2467">
        <f t="shared" si="388"/>
        <v>8</v>
      </c>
      <c r="Z2467" t="str">
        <f t="shared" si="389"/>
        <v>Aug</v>
      </c>
    </row>
    <row r="2468" spans="1:26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1"/>
        <v>1</v>
      </c>
      <c r="P2468" s="6">
        <f t="shared" si="382"/>
        <v>48.07692307692308</v>
      </c>
      <c r="Q2468" t="s">
        <v>8324</v>
      </c>
      <c r="R2468" t="s">
        <v>8328</v>
      </c>
      <c r="S2468">
        <f t="shared" si="383"/>
        <v>41402.894131944442</v>
      </c>
      <c r="T2468" t="str">
        <f t="shared" si="380"/>
        <v>5/8/2013</v>
      </c>
      <c r="U2468">
        <f t="shared" si="384"/>
        <v>41373.102465277778</v>
      </c>
      <c r="V2468" t="str">
        <f t="shared" si="385"/>
        <v>4/9/2013</v>
      </c>
      <c r="W2468">
        <f t="shared" si="386"/>
        <v>2013</v>
      </c>
      <c r="X2468">
        <f t="shared" si="387"/>
        <v>2013</v>
      </c>
      <c r="Y2468">
        <f t="shared" si="388"/>
        <v>4</v>
      </c>
      <c r="Z2468" t="str">
        <f t="shared" si="389"/>
        <v>April</v>
      </c>
    </row>
    <row r="2469" spans="1:26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1"/>
        <v>1.1850000000000001</v>
      </c>
      <c r="P2469" s="6">
        <f t="shared" si="382"/>
        <v>27.558139534883722</v>
      </c>
      <c r="Q2469" t="s">
        <v>8324</v>
      </c>
      <c r="R2469" t="s">
        <v>8328</v>
      </c>
      <c r="S2469">
        <f t="shared" si="383"/>
        <v>41039.5</v>
      </c>
      <c r="T2469" t="str">
        <f t="shared" si="380"/>
        <v>5/10/2012</v>
      </c>
      <c r="U2469">
        <f t="shared" si="384"/>
        <v>41025.874201388891</v>
      </c>
      <c r="V2469" t="str">
        <f t="shared" si="385"/>
        <v>4/26/2012</v>
      </c>
      <c r="W2469">
        <f t="shared" si="386"/>
        <v>2012</v>
      </c>
      <c r="X2469">
        <f t="shared" si="387"/>
        <v>2012</v>
      </c>
      <c r="Y2469">
        <f t="shared" si="388"/>
        <v>4</v>
      </c>
      <c r="Z2469" t="str">
        <f t="shared" si="389"/>
        <v>April</v>
      </c>
    </row>
    <row r="2470" spans="1:26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1"/>
        <v>1.0721700000000001</v>
      </c>
      <c r="P2470" s="6">
        <f t="shared" si="382"/>
        <v>36.97137931034483</v>
      </c>
      <c r="Q2470" t="s">
        <v>8324</v>
      </c>
      <c r="R2470" t="s">
        <v>8328</v>
      </c>
      <c r="S2470">
        <f t="shared" si="383"/>
        <v>41210</v>
      </c>
      <c r="T2470" t="str">
        <f t="shared" si="380"/>
        <v>10/28/2012</v>
      </c>
      <c r="U2470">
        <f t="shared" si="384"/>
        <v>41174.154178240737</v>
      </c>
      <c r="V2470" t="str">
        <f t="shared" si="385"/>
        <v>9/22/2012</v>
      </c>
      <c r="W2470">
        <f t="shared" si="386"/>
        <v>2012</v>
      </c>
      <c r="X2470">
        <f t="shared" si="387"/>
        <v>2012</v>
      </c>
      <c r="Y2470">
        <f t="shared" si="388"/>
        <v>9</v>
      </c>
      <c r="Z2470" t="str">
        <f t="shared" si="389"/>
        <v>Sept</v>
      </c>
    </row>
    <row r="2471" spans="1:26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1"/>
        <v>1.1366666666666667</v>
      </c>
      <c r="P2471" s="6">
        <f t="shared" si="382"/>
        <v>29.021276595744681</v>
      </c>
      <c r="Q2471" t="s">
        <v>8324</v>
      </c>
      <c r="R2471" t="s">
        <v>8328</v>
      </c>
      <c r="S2471">
        <f t="shared" si="383"/>
        <v>40582.221400462957</v>
      </c>
      <c r="T2471" t="str">
        <f t="shared" si="380"/>
        <v>2/8/2011</v>
      </c>
      <c r="U2471">
        <f t="shared" si="384"/>
        <v>40557.429733796293</v>
      </c>
      <c r="V2471" t="str">
        <f t="shared" si="385"/>
        <v>1/14/2011</v>
      </c>
      <c r="W2471">
        <f t="shared" si="386"/>
        <v>2011</v>
      </c>
      <c r="X2471">
        <f t="shared" si="387"/>
        <v>2011</v>
      </c>
      <c r="Y2471">
        <f t="shared" si="388"/>
        <v>1</v>
      </c>
      <c r="Z2471" t="str">
        <f t="shared" si="389"/>
        <v>Jan</v>
      </c>
    </row>
    <row r="2472" spans="1:26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1"/>
        <v>1.0316400000000001</v>
      </c>
      <c r="P2472" s="6">
        <f t="shared" si="382"/>
        <v>28.65666666666667</v>
      </c>
      <c r="Q2472" t="s">
        <v>8324</v>
      </c>
      <c r="R2472" t="s">
        <v>8328</v>
      </c>
      <c r="S2472">
        <f t="shared" si="383"/>
        <v>41052.866377314815</v>
      </c>
      <c r="T2472" t="str">
        <f t="shared" si="380"/>
        <v>5/23/2012</v>
      </c>
      <c r="U2472">
        <f t="shared" si="384"/>
        <v>41023.07471064815</v>
      </c>
      <c r="V2472" t="str">
        <f t="shared" si="385"/>
        <v>4/24/2012</v>
      </c>
      <c r="W2472">
        <f t="shared" si="386"/>
        <v>2012</v>
      </c>
      <c r="X2472">
        <f t="shared" si="387"/>
        <v>2012</v>
      </c>
      <c r="Y2472">
        <f t="shared" si="388"/>
        <v>4</v>
      </c>
      <c r="Z2472" t="str">
        <f t="shared" si="389"/>
        <v>April</v>
      </c>
    </row>
    <row r="2473" spans="1:26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1"/>
        <v>1.28</v>
      </c>
      <c r="P2473" s="6">
        <f t="shared" si="382"/>
        <v>37.647058823529413</v>
      </c>
      <c r="Q2473" t="s">
        <v>8324</v>
      </c>
      <c r="R2473" t="s">
        <v>8328</v>
      </c>
      <c r="S2473">
        <f t="shared" si="383"/>
        <v>40933.784629629627</v>
      </c>
      <c r="T2473" t="str">
        <f t="shared" si="380"/>
        <v>1/25/2012</v>
      </c>
      <c r="U2473">
        <f t="shared" si="384"/>
        <v>40893.992962962962</v>
      </c>
      <c r="V2473" t="str">
        <f t="shared" si="385"/>
        <v>12/16/2011</v>
      </c>
      <c r="W2473">
        <f t="shared" si="386"/>
        <v>2012</v>
      </c>
      <c r="X2473">
        <f t="shared" si="387"/>
        <v>2011</v>
      </c>
      <c r="Y2473">
        <f t="shared" si="388"/>
        <v>12</v>
      </c>
      <c r="Z2473" t="str">
        <f t="shared" si="389"/>
        <v>Dec</v>
      </c>
    </row>
    <row r="2474" spans="1:26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1"/>
        <v>1.3576026666666667</v>
      </c>
      <c r="P2474" s="6">
        <f t="shared" si="382"/>
        <v>97.904038461538462</v>
      </c>
      <c r="Q2474" t="s">
        <v>8324</v>
      </c>
      <c r="R2474" t="s">
        <v>8328</v>
      </c>
      <c r="S2474">
        <f t="shared" si="383"/>
        <v>40424.835416666661</v>
      </c>
      <c r="T2474" t="str">
        <f t="shared" si="380"/>
        <v>9/3/2010</v>
      </c>
      <c r="U2474">
        <f t="shared" si="384"/>
        <v>40354.11550925926</v>
      </c>
      <c r="V2474" t="str">
        <f t="shared" si="385"/>
        <v>6/25/2010</v>
      </c>
      <c r="W2474">
        <f t="shared" si="386"/>
        <v>2010</v>
      </c>
      <c r="X2474">
        <f t="shared" si="387"/>
        <v>2010</v>
      </c>
      <c r="Y2474">
        <f t="shared" si="388"/>
        <v>6</v>
      </c>
      <c r="Z2474" t="str">
        <f t="shared" si="389"/>
        <v>June</v>
      </c>
    </row>
    <row r="2475" spans="1:26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1"/>
        <v>1</v>
      </c>
      <c r="P2475" s="6">
        <f t="shared" si="382"/>
        <v>42.553191489361701</v>
      </c>
      <c r="Q2475" t="s">
        <v>8324</v>
      </c>
      <c r="R2475" t="s">
        <v>8328</v>
      </c>
      <c r="S2475">
        <f t="shared" si="383"/>
        <v>41223.581817129627</v>
      </c>
      <c r="T2475" t="str">
        <f t="shared" si="380"/>
        <v>11/10/2012</v>
      </c>
      <c r="U2475">
        <f t="shared" si="384"/>
        <v>41193.748483796298</v>
      </c>
      <c r="V2475" t="str">
        <f t="shared" si="385"/>
        <v>10/11/2012</v>
      </c>
      <c r="W2475">
        <f t="shared" si="386"/>
        <v>2012</v>
      </c>
      <c r="X2475">
        <f t="shared" si="387"/>
        <v>2012</v>
      </c>
      <c r="Y2475">
        <f t="shared" si="388"/>
        <v>10</v>
      </c>
      <c r="Z2475" t="str">
        <f t="shared" si="389"/>
        <v>Oct</v>
      </c>
    </row>
    <row r="2476" spans="1:26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1"/>
        <v>1.0000360000000001</v>
      </c>
      <c r="P2476" s="6">
        <f t="shared" si="382"/>
        <v>131.58368421052631</v>
      </c>
      <c r="Q2476" t="s">
        <v>8324</v>
      </c>
      <c r="R2476" t="s">
        <v>8328</v>
      </c>
      <c r="S2476">
        <f t="shared" si="383"/>
        <v>40461.80296296296</v>
      </c>
      <c r="T2476" t="str">
        <f t="shared" si="380"/>
        <v>10/10/2010</v>
      </c>
      <c r="U2476">
        <f t="shared" si="384"/>
        <v>40417.011296296296</v>
      </c>
      <c r="V2476" t="str">
        <f t="shared" si="385"/>
        <v>8/27/2010</v>
      </c>
      <c r="W2476">
        <f t="shared" si="386"/>
        <v>2010</v>
      </c>
      <c r="X2476">
        <f t="shared" si="387"/>
        <v>2010</v>
      </c>
      <c r="Y2476">
        <f t="shared" si="388"/>
        <v>8</v>
      </c>
      <c r="Z2476" t="str">
        <f t="shared" si="389"/>
        <v>Aug</v>
      </c>
    </row>
    <row r="2477" spans="1:26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1"/>
        <v>1.0471999999999999</v>
      </c>
      <c r="P2477" s="6">
        <f t="shared" si="382"/>
        <v>32.320987654320987</v>
      </c>
      <c r="Q2477" t="s">
        <v>8324</v>
      </c>
      <c r="R2477" t="s">
        <v>8328</v>
      </c>
      <c r="S2477">
        <f t="shared" si="383"/>
        <v>40369.708333333328</v>
      </c>
      <c r="T2477" t="str">
        <f t="shared" si="380"/>
        <v>7/10/2010</v>
      </c>
      <c r="U2477">
        <f t="shared" si="384"/>
        <v>40310.287673611114</v>
      </c>
      <c r="V2477" t="str">
        <f t="shared" si="385"/>
        <v>5/12/2010</v>
      </c>
      <c r="W2477">
        <f t="shared" si="386"/>
        <v>2010</v>
      </c>
      <c r="X2477">
        <f t="shared" si="387"/>
        <v>2010</v>
      </c>
      <c r="Y2477">
        <f t="shared" si="388"/>
        <v>5</v>
      </c>
      <c r="Z2477" t="str">
        <f t="shared" si="389"/>
        <v>May</v>
      </c>
    </row>
    <row r="2478" spans="1:26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1"/>
        <v>1.050225</v>
      </c>
      <c r="P2478" s="6">
        <f t="shared" si="382"/>
        <v>61.103999999999999</v>
      </c>
      <c r="Q2478" t="s">
        <v>8324</v>
      </c>
      <c r="R2478" t="s">
        <v>8328</v>
      </c>
      <c r="S2478">
        <f t="shared" si="383"/>
        <v>41946.161689814813</v>
      </c>
      <c r="T2478" t="str">
        <f t="shared" si="380"/>
        <v>11/3/2014</v>
      </c>
      <c r="U2478">
        <f t="shared" si="384"/>
        <v>41913.328356481477</v>
      </c>
      <c r="V2478" t="str">
        <f t="shared" si="385"/>
        <v>10/1/2014</v>
      </c>
      <c r="W2478">
        <f t="shared" si="386"/>
        <v>2014</v>
      </c>
      <c r="X2478">
        <f t="shared" si="387"/>
        <v>2014</v>
      </c>
      <c r="Y2478">
        <f t="shared" si="388"/>
        <v>10</v>
      </c>
      <c r="Z2478" t="str">
        <f t="shared" si="389"/>
        <v>Oct</v>
      </c>
    </row>
    <row r="2479" spans="1:26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1"/>
        <v>1.7133333333333334</v>
      </c>
      <c r="P2479" s="6">
        <f t="shared" si="382"/>
        <v>31.341463414634145</v>
      </c>
      <c r="Q2479" t="s">
        <v>8324</v>
      </c>
      <c r="R2479" t="s">
        <v>8328</v>
      </c>
      <c r="S2479">
        <f t="shared" si="383"/>
        <v>41133.483159722222</v>
      </c>
      <c r="T2479" t="str">
        <f t="shared" si="380"/>
        <v>8/12/2012</v>
      </c>
      <c r="U2479">
        <f t="shared" si="384"/>
        <v>41088.691493055558</v>
      </c>
      <c r="V2479" t="str">
        <f t="shared" si="385"/>
        <v>6/28/2012</v>
      </c>
      <c r="W2479">
        <f t="shared" si="386"/>
        <v>2012</v>
      </c>
      <c r="X2479">
        <f t="shared" si="387"/>
        <v>2012</v>
      </c>
      <c r="Y2479">
        <f t="shared" si="388"/>
        <v>6</v>
      </c>
      <c r="Z2479" t="str">
        <f t="shared" si="389"/>
        <v>June</v>
      </c>
    </row>
    <row r="2480" spans="1:26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1"/>
        <v>1.2749999999999999</v>
      </c>
      <c r="P2480" s="6">
        <f t="shared" si="382"/>
        <v>129.1139240506329</v>
      </c>
      <c r="Q2480" t="s">
        <v>8324</v>
      </c>
      <c r="R2480" t="s">
        <v>8328</v>
      </c>
      <c r="S2480">
        <f t="shared" si="383"/>
        <v>41287.742048611108</v>
      </c>
      <c r="T2480" t="str">
        <f t="shared" si="380"/>
        <v>1/13/2013</v>
      </c>
      <c r="U2480">
        <f t="shared" si="384"/>
        <v>41257.950381944444</v>
      </c>
      <c r="V2480" t="str">
        <f t="shared" si="385"/>
        <v>12/14/2012</v>
      </c>
      <c r="W2480">
        <f t="shared" si="386"/>
        <v>2013</v>
      </c>
      <c r="X2480">
        <f t="shared" si="387"/>
        <v>2012</v>
      </c>
      <c r="Y2480">
        <f t="shared" si="388"/>
        <v>12</v>
      </c>
      <c r="Z2480" t="str">
        <f t="shared" si="389"/>
        <v>Dec</v>
      </c>
    </row>
    <row r="2481" spans="1:26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1"/>
        <v>1.3344333333333334</v>
      </c>
      <c r="P2481" s="6">
        <f t="shared" si="382"/>
        <v>25.020624999999999</v>
      </c>
      <c r="Q2481" t="s">
        <v>8324</v>
      </c>
      <c r="R2481" t="s">
        <v>8328</v>
      </c>
      <c r="S2481">
        <f t="shared" si="383"/>
        <v>41117.875</v>
      </c>
      <c r="T2481" t="str">
        <f t="shared" si="380"/>
        <v>7/27/2012</v>
      </c>
      <c r="U2481">
        <f t="shared" si="384"/>
        <v>41107.726782407408</v>
      </c>
      <c r="V2481" t="str">
        <f t="shared" si="385"/>
        <v>7/17/2012</v>
      </c>
      <c r="W2481">
        <f t="shared" si="386"/>
        <v>2012</v>
      </c>
      <c r="X2481">
        <f t="shared" si="387"/>
        <v>2012</v>
      </c>
      <c r="Y2481">
        <f t="shared" si="388"/>
        <v>7</v>
      </c>
      <c r="Z2481" t="str">
        <f t="shared" si="389"/>
        <v>July</v>
      </c>
    </row>
    <row r="2482" spans="1:26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1"/>
        <v>1</v>
      </c>
      <c r="P2482" s="6">
        <f t="shared" si="382"/>
        <v>250</v>
      </c>
      <c r="Q2482" t="s">
        <v>8324</v>
      </c>
      <c r="R2482" t="s">
        <v>8328</v>
      </c>
      <c r="S2482">
        <f t="shared" si="383"/>
        <v>42287.727824074071</v>
      </c>
      <c r="T2482" t="str">
        <f t="shared" si="380"/>
        <v>10/10/2015</v>
      </c>
      <c r="U2482">
        <f t="shared" si="384"/>
        <v>42227.936157407406</v>
      </c>
      <c r="V2482" t="str">
        <f t="shared" si="385"/>
        <v>8/11/2015</v>
      </c>
      <c r="W2482">
        <f t="shared" si="386"/>
        <v>2015</v>
      </c>
      <c r="X2482">
        <f t="shared" si="387"/>
        <v>2015</v>
      </c>
      <c r="Y2482">
        <f t="shared" si="388"/>
        <v>8</v>
      </c>
      <c r="Z2482" t="str">
        <f t="shared" si="389"/>
        <v>Aug</v>
      </c>
    </row>
    <row r="2483" spans="1:26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1"/>
        <v>1.1291099999999998</v>
      </c>
      <c r="P2483" s="6">
        <f t="shared" si="382"/>
        <v>47.541473684210523</v>
      </c>
      <c r="Q2483" t="s">
        <v>8324</v>
      </c>
      <c r="R2483" t="s">
        <v>8328</v>
      </c>
      <c r="S2483">
        <f t="shared" si="383"/>
        <v>41029.437592592592</v>
      </c>
      <c r="T2483" t="str">
        <f t="shared" si="380"/>
        <v>4/30/2012</v>
      </c>
      <c r="U2483">
        <f t="shared" si="384"/>
        <v>40999.645925925928</v>
      </c>
      <c r="V2483" t="str">
        <f t="shared" si="385"/>
        <v>3/31/2012</v>
      </c>
      <c r="W2483">
        <f t="shared" si="386"/>
        <v>2012</v>
      </c>
      <c r="X2483">
        <f t="shared" si="387"/>
        <v>2012</v>
      </c>
      <c r="Y2483">
        <f t="shared" si="388"/>
        <v>3</v>
      </c>
      <c r="Z2483" t="str">
        <f t="shared" si="389"/>
        <v>March</v>
      </c>
    </row>
    <row r="2484" spans="1:26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1"/>
        <v>1.0009999999999999</v>
      </c>
      <c r="P2484" s="6">
        <f t="shared" si="382"/>
        <v>40.04</v>
      </c>
      <c r="Q2484" t="s">
        <v>8324</v>
      </c>
      <c r="R2484" t="s">
        <v>8328</v>
      </c>
      <c r="S2484">
        <f t="shared" si="383"/>
        <v>40756.573877314811</v>
      </c>
      <c r="T2484" t="str">
        <f t="shared" si="380"/>
        <v>8/1/2011</v>
      </c>
      <c r="U2484">
        <f t="shared" si="384"/>
        <v>40711.782210648147</v>
      </c>
      <c r="V2484" t="str">
        <f t="shared" si="385"/>
        <v>6/17/2011</v>
      </c>
      <c r="W2484">
        <f t="shared" si="386"/>
        <v>2011</v>
      </c>
      <c r="X2484">
        <f t="shared" si="387"/>
        <v>2011</v>
      </c>
      <c r="Y2484">
        <f t="shared" si="388"/>
        <v>6</v>
      </c>
      <c r="Z2484" t="str">
        <f t="shared" si="389"/>
        <v>June</v>
      </c>
    </row>
    <row r="2485" spans="1:26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1"/>
        <v>1.1372727272727272</v>
      </c>
      <c r="P2485" s="6">
        <f t="shared" si="382"/>
        <v>65.84210526315789</v>
      </c>
      <c r="Q2485" t="s">
        <v>8324</v>
      </c>
      <c r="R2485" t="s">
        <v>8328</v>
      </c>
      <c r="S2485">
        <f t="shared" si="383"/>
        <v>41030.500034722223</v>
      </c>
      <c r="T2485" t="str">
        <f t="shared" si="380"/>
        <v>5/1/2012</v>
      </c>
      <c r="U2485">
        <f t="shared" si="384"/>
        <v>40970.750034722223</v>
      </c>
      <c r="V2485" t="str">
        <f t="shared" si="385"/>
        <v>3/2/2012</v>
      </c>
      <c r="W2485">
        <f t="shared" si="386"/>
        <v>2012</v>
      </c>
      <c r="X2485">
        <f t="shared" si="387"/>
        <v>2012</v>
      </c>
      <c r="Y2485">
        <f t="shared" si="388"/>
        <v>3</v>
      </c>
      <c r="Z2485" t="str">
        <f t="shared" si="389"/>
        <v>March</v>
      </c>
    </row>
    <row r="2486" spans="1:26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1"/>
        <v>1.1931742857142855</v>
      </c>
      <c r="P2486" s="6">
        <f t="shared" si="382"/>
        <v>46.401222222222216</v>
      </c>
      <c r="Q2486" t="s">
        <v>8324</v>
      </c>
      <c r="R2486" t="s">
        <v>8328</v>
      </c>
      <c r="S2486">
        <f t="shared" si="383"/>
        <v>40801.708368055552</v>
      </c>
      <c r="T2486" t="str">
        <f t="shared" si="380"/>
        <v>9/15/2011</v>
      </c>
      <c r="U2486">
        <f t="shared" si="384"/>
        <v>40771.916701388887</v>
      </c>
      <c r="V2486" t="str">
        <f t="shared" si="385"/>
        <v>8/16/2011</v>
      </c>
      <c r="W2486">
        <f t="shared" si="386"/>
        <v>2011</v>
      </c>
      <c r="X2486">
        <f t="shared" si="387"/>
        <v>2011</v>
      </c>
      <c r="Y2486">
        <f t="shared" si="388"/>
        <v>8</v>
      </c>
      <c r="Z2486" t="str">
        <f t="shared" si="389"/>
        <v>Aug</v>
      </c>
    </row>
    <row r="2487" spans="1:26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1"/>
        <v>1.0325</v>
      </c>
      <c r="P2487" s="6">
        <f t="shared" si="382"/>
        <v>50.365853658536587</v>
      </c>
      <c r="Q2487" t="s">
        <v>8324</v>
      </c>
      <c r="R2487" t="s">
        <v>8328</v>
      </c>
      <c r="S2487">
        <f t="shared" si="383"/>
        <v>40828.790266203701</v>
      </c>
      <c r="T2487" t="str">
        <f t="shared" si="380"/>
        <v>10/12/2011</v>
      </c>
      <c r="U2487">
        <f t="shared" si="384"/>
        <v>40793.998599537037</v>
      </c>
      <c r="V2487" t="str">
        <f t="shared" si="385"/>
        <v>9/7/2011</v>
      </c>
      <c r="W2487">
        <f t="shared" si="386"/>
        <v>2011</v>
      </c>
      <c r="X2487">
        <f t="shared" si="387"/>
        <v>2011</v>
      </c>
      <c r="Y2487">
        <f t="shared" si="388"/>
        <v>9</v>
      </c>
      <c r="Z2487" t="str">
        <f t="shared" si="389"/>
        <v>Sept</v>
      </c>
    </row>
    <row r="2488" spans="1:26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1"/>
        <v>2.6566666666666667</v>
      </c>
      <c r="P2488" s="6">
        <f t="shared" si="382"/>
        <v>26.566666666666666</v>
      </c>
      <c r="Q2488" t="s">
        <v>8324</v>
      </c>
      <c r="R2488" t="s">
        <v>8328</v>
      </c>
      <c r="S2488">
        <f t="shared" si="383"/>
        <v>41021.499722222223</v>
      </c>
      <c r="T2488" t="str">
        <f t="shared" si="380"/>
        <v>4/22/2012</v>
      </c>
      <c r="U2488">
        <f t="shared" si="384"/>
        <v>40991.708055555559</v>
      </c>
      <c r="V2488" t="str">
        <f t="shared" si="385"/>
        <v>3/23/2012</v>
      </c>
      <c r="W2488">
        <f t="shared" si="386"/>
        <v>2012</v>
      </c>
      <c r="X2488">
        <f t="shared" si="387"/>
        <v>2012</v>
      </c>
      <c r="Y2488">
        <f t="shared" si="388"/>
        <v>3</v>
      </c>
      <c r="Z2488" t="str">
        <f t="shared" si="389"/>
        <v>March</v>
      </c>
    </row>
    <row r="2489" spans="1:26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1"/>
        <v>1.0005066666666667</v>
      </c>
      <c r="P2489" s="6">
        <f t="shared" si="382"/>
        <v>39.493684210526318</v>
      </c>
      <c r="Q2489" t="s">
        <v>8324</v>
      </c>
      <c r="R2489" t="s">
        <v>8328</v>
      </c>
      <c r="S2489">
        <f t="shared" si="383"/>
        <v>41055.874965277777</v>
      </c>
      <c r="T2489" t="str">
        <f t="shared" si="380"/>
        <v>5/26/2012</v>
      </c>
      <c r="U2489">
        <f t="shared" si="384"/>
        <v>41026.083298611113</v>
      </c>
      <c r="V2489" t="str">
        <f t="shared" si="385"/>
        <v>4/27/2012</v>
      </c>
      <c r="W2489">
        <f t="shared" si="386"/>
        <v>2012</v>
      </c>
      <c r="X2489">
        <f t="shared" si="387"/>
        <v>2012</v>
      </c>
      <c r="Y2489">
        <f t="shared" si="388"/>
        <v>4</v>
      </c>
      <c r="Z2489" t="str">
        <f t="shared" si="389"/>
        <v>April</v>
      </c>
    </row>
    <row r="2490" spans="1:26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1"/>
        <v>1.0669999999999999</v>
      </c>
      <c r="P2490" s="6">
        <f t="shared" si="382"/>
        <v>49.246153846153845</v>
      </c>
      <c r="Q2490" t="s">
        <v>8324</v>
      </c>
      <c r="R2490" t="s">
        <v>8328</v>
      </c>
      <c r="S2490">
        <f t="shared" si="383"/>
        <v>40863.466527777775</v>
      </c>
      <c r="T2490" t="str">
        <f t="shared" si="380"/>
        <v>11/16/2011</v>
      </c>
      <c r="U2490">
        <f t="shared" si="384"/>
        <v>40833.633194444446</v>
      </c>
      <c r="V2490" t="str">
        <f t="shared" si="385"/>
        <v>10/17/2011</v>
      </c>
      <c r="W2490">
        <f t="shared" si="386"/>
        <v>2011</v>
      </c>
      <c r="X2490">
        <f t="shared" si="387"/>
        <v>2011</v>
      </c>
      <c r="Y2490">
        <f t="shared" si="388"/>
        <v>10</v>
      </c>
      <c r="Z2490" t="str">
        <f t="shared" si="389"/>
        <v>Oct</v>
      </c>
    </row>
    <row r="2491" spans="1:26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1"/>
        <v>1.3367142857142857</v>
      </c>
      <c r="P2491" s="6">
        <f t="shared" si="382"/>
        <v>62.38</v>
      </c>
      <c r="Q2491" t="s">
        <v>8324</v>
      </c>
      <c r="R2491" t="s">
        <v>8328</v>
      </c>
      <c r="S2491">
        <f t="shared" si="383"/>
        <v>41403.481932870367</v>
      </c>
      <c r="T2491" t="str">
        <f t="shared" si="380"/>
        <v>5/9/2013</v>
      </c>
      <c r="U2491">
        <f t="shared" si="384"/>
        <v>41373.690266203703</v>
      </c>
      <c r="V2491" t="str">
        <f t="shared" si="385"/>
        <v>4/9/2013</v>
      </c>
      <c r="W2491">
        <f t="shared" si="386"/>
        <v>2013</v>
      </c>
      <c r="X2491">
        <f t="shared" si="387"/>
        <v>2013</v>
      </c>
      <c r="Y2491">
        <f t="shared" si="388"/>
        <v>4</v>
      </c>
      <c r="Z2491" t="str">
        <f t="shared" si="389"/>
        <v>April</v>
      </c>
    </row>
    <row r="2492" spans="1:26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1"/>
        <v>1.214</v>
      </c>
      <c r="P2492" s="6">
        <f t="shared" si="382"/>
        <v>37.9375</v>
      </c>
      <c r="Q2492" t="s">
        <v>8324</v>
      </c>
      <c r="R2492" t="s">
        <v>8328</v>
      </c>
      <c r="S2492">
        <f t="shared" si="383"/>
        <v>41083.019398148142</v>
      </c>
      <c r="T2492" t="str">
        <f t="shared" si="380"/>
        <v>6/23/2012</v>
      </c>
      <c r="U2492">
        <f t="shared" si="384"/>
        <v>41023.227731481478</v>
      </c>
      <c r="V2492" t="str">
        <f t="shared" si="385"/>
        <v>4/24/2012</v>
      </c>
      <c r="W2492">
        <f t="shared" si="386"/>
        <v>2012</v>
      </c>
      <c r="X2492">
        <f t="shared" si="387"/>
        <v>2012</v>
      </c>
      <c r="Y2492">
        <f t="shared" si="388"/>
        <v>4</v>
      </c>
      <c r="Z2492" t="str">
        <f t="shared" si="389"/>
        <v>April</v>
      </c>
    </row>
    <row r="2493" spans="1:26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1"/>
        <v>1.032</v>
      </c>
      <c r="P2493" s="6">
        <f t="shared" si="382"/>
        <v>51.6</v>
      </c>
      <c r="Q2493" t="s">
        <v>8324</v>
      </c>
      <c r="R2493" t="s">
        <v>8328</v>
      </c>
      <c r="S2493">
        <f t="shared" si="383"/>
        <v>40558.868749999994</v>
      </c>
      <c r="T2493" t="str">
        <f t="shared" si="380"/>
        <v>1/15/2011</v>
      </c>
      <c r="U2493">
        <f t="shared" si="384"/>
        <v>40542.839282407411</v>
      </c>
      <c r="V2493" t="str">
        <f t="shared" si="385"/>
        <v>12/30/2010</v>
      </c>
      <c r="W2493">
        <f t="shared" si="386"/>
        <v>2011</v>
      </c>
      <c r="X2493">
        <f t="shared" si="387"/>
        <v>2010</v>
      </c>
      <c r="Y2493">
        <f t="shared" si="388"/>
        <v>12</v>
      </c>
      <c r="Z2493" t="str">
        <f t="shared" si="389"/>
        <v>Dec</v>
      </c>
    </row>
    <row r="2494" spans="1:26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1"/>
        <v>1.25</v>
      </c>
      <c r="P2494" s="6">
        <f t="shared" si="382"/>
        <v>27.777777777777779</v>
      </c>
      <c r="Q2494" t="s">
        <v>8324</v>
      </c>
      <c r="R2494" t="s">
        <v>8328</v>
      </c>
      <c r="S2494">
        <f t="shared" si="383"/>
        <v>41076.207638888889</v>
      </c>
      <c r="T2494" t="str">
        <f t="shared" si="380"/>
        <v>6/16/2012</v>
      </c>
      <c r="U2494">
        <f t="shared" si="384"/>
        <v>41024.985972222225</v>
      </c>
      <c r="V2494" t="str">
        <f t="shared" si="385"/>
        <v>4/25/2012</v>
      </c>
      <c r="W2494">
        <f t="shared" si="386"/>
        <v>2012</v>
      </c>
      <c r="X2494">
        <f t="shared" si="387"/>
        <v>2012</v>
      </c>
      <c r="Y2494">
        <f t="shared" si="388"/>
        <v>4</v>
      </c>
      <c r="Z2494" t="str">
        <f t="shared" si="389"/>
        <v>April</v>
      </c>
    </row>
    <row r="2495" spans="1:26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1"/>
        <v>1.2869999999999999</v>
      </c>
      <c r="P2495" s="6">
        <f t="shared" si="382"/>
        <v>99.382239382239376</v>
      </c>
      <c r="Q2495" t="s">
        <v>8324</v>
      </c>
      <c r="R2495" t="s">
        <v>8328</v>
      </c>
      <c r="S2495">
        <f t="shared" si="383"/>
        <v>41392.959953703699</v>
      </c>
      <c r="T2495" t="str">
        <f t="shared" si="380"/>
        <v>4/28/2013</v>
      </c>
      <c r="U2495">
        <f t="shared" si="384"/>
        <v>41348.168287037035</v>
      </c>
      <c r="V2495" t="str">
        <f t="shared" si="385"/>
        <v>3/15/2013</v>
      </c>
      <c r="W2495">
        <f t="shared" si="386"/>
        <v>2013</v>
      </c>
      <c r="X2495">
        <f t="shared" si="387"/>
        <v>2013</v>
      </c>
      <c r="Y2495">
        <f t="shared" si="388"/>
        <v>3</v>
      </c>
      <c r="Z2495" t="str">
        <f t="shared" si="389"/>
        <v>March</v>
      </c>
    </row>
    <row r="2496" spans="1:26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1"/>
        <v>1.0100533333333332</v>
      </c>
      <c r="P2496" s="6">
        <f t="shared" si="382"/>
        <v>38.848205128205123</v>
      </c>
      <c r="Q2496" t="s">
        <v>8324</v>
      </c>
      <c r="R2496" t="s">
        <v>8328</v>
      </c>
      <c r="S2496">
        <f t="shared" si="383"/>
        <v>41052.436851851846</v>
      </c>
      <c r="T2496" t="str">
        <f t="shared" si="380"/>
        <v>5/23/2012</v>
      </c>
      <c r="U2496">
        <f t="shared" si="384"/>
        <v>41022.645185185182</v>
      </c>
      <c r="V2496" t="str">
        <f t="shared" si="385"/>
        <v>4/23/2012</v>
      </c>
      <c r="W2496">
        <f t="shared" si="386"/>
        <v>2012</v>
      </c>
      <c r="X2496">
        <f t="shared" si="387"/>
        <v>2012</v>
      </c>
      <c r="Y2496">
        <f t="shared" si="388"/>
        <v>4</v>
      </c>
      <c r="Z2496" t="str">
        <f t="shared" si="389"/>
        <v>April</v>
      </c>
    </row>
    <row r="2497" spans="1:26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1"/>
        <v>1.2753666666666665</v>
      </c>
      <c r="P2497" s="6">
        <f t="shared" si="382"/>
        <v>45.548809523809524</v>
      </c>
      <c r="Q2497" t="s">
        <v>8324</v>
      </c>
      <c r="R2497" t="s">
        <v>8328</v>
      </c>
      <c r="S2497">
        <f t="shared" si="383"/>
        <v>41066.738136574073</v>
      </c>
      <c r="T2497" t="str">
        <f t="shared" si="380"/>
        <v>6/6/2012</v>
      </c>
      <c r="U2497">
        <f t="shared" si="384"/>
        <v>41036.946469907409</v>
      </c>
      <c r="V2497" t="str">
        <f t="shared" si="385"/>
        <v>5/7/2012</v>
      </c>
      <c r="W2497">
        <f t="shared" si="386"/>
        <v>2012</v>
      </c>
      <c r="X2497">
        <f t="shared" si="387"/>
        <v>2012</v>
      </c>
      <c r="Y2497">
        <f t="shared" si="388"/>
        <v>5</v>
      </c>
      <c r="Z2497" t="str">
        <f t="shared" si="389"/>
        <v>May</v>
      </c>
    </row>
    <row r="2498" spans="1:26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1"/>
        <v>1</v>
      </c>
      <c r="P2498" s="6">
        <f t="shared" si="382"/>
        <v>600</v>
      </c>
      <c r="Q2498" t="s">
        <v>8324</v>
      </c>
      <c r="R2498" t="s">
        <v>8328</v>
      </c>
      <c r="S2498">
        <f t="shared" si="383"/>
        <v>41362.746435185181</v>
      </c>
      <c r="T2498" t="str">
        <f t="shared" ref="T2498:T2561" si="390">TEXT(S2498,"m/d/yyyy")</f>
        <v>3/29/2013</v>
      </c>
      <c r="U2498">
        <f t="shared" si="384"/>
        <v>41327.996435185189</v>
      </c>
      <c r="V2498" t="str">
        <f t="shared" si="385"/>
        <v>2/22/2013</v>
      </c>
      <c r="W2498">
        <f t="shared" si="386"/>
        <v>2013</v>
      </c>
      <c r="X2498">
        <f t="shared" si="387"/>
        <v>2013</v>
      </c>
      <c r="Y2498">
        <f t="shared" si="388"/>
        <v>2</v>
      </c>
      <c r="Z2498" t="str">
        <f t="shared" si="389"/>
        <v>Feb</v>
      </c>
    </row>
    <row r="2499" spans="1:26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1">E2499/D2499</f>
        <v>1.127715</v>
      </c>
      <c r="P2499" s="6">
        <f t="shared" ref="P2499:P2562" si="392">E2499/L2499</f>
        <v>80.551071428571419</v>
      </c>
      <c r="Q2499" t="s">
        <v>8324</v>
      </c>
      <c r="R2499" t="s">
        <v>8328</v>
      </c>
      <c r="S2499">
        <f t="shared" ref="S2499:S2562" si="393">(((I2499/60)/60)/24)+DATE(1970,1,1)+(-5/24)</f>
        <v>40760.670578703699</v>
      </c>
      <c r="T2499" t="str">
        <f t="shared" si="390"/>
        <v>8/5/2011</v>
      </c>
      <c r="U2499">
        <f t="shared" ref="U2499:U2562" si="394">(((J2499/60)/60)/24)+DATE(1970,1,1)</f>
        <v>40730.878912037035</v>
      </c>
      <c r="V2499" t="str">
        <f t="shared" ref="V2499:V2562" si="395">TEXT(U2499,"m/d/yyyy")</f>
        <v>7/6/2011</v>
      </c>
      <c r="W2499">
        <f t="shared" ref="W2499:W2562" si="396">YEAR(T2499)</f>
        <v>2011</v>
      </c>
      <c r="X2499">
        <f t="shared" ref="X2499:X2562" si="397">YEAR(V2499)</f>
        <v>2011</v>
      </c>
      <c r="Y2499">
        <f t="shared" ref="Y2499:Y2562" si="398">MONTH(V2499)</f>
        <v>7</v>
      </c>
      <c r="Z2499" t="str">
        <f t="shared" ref="Z2499:Z2562" si="399">VLOOKUP(Y2499, $AB$2:$AC$13, 2, FALSE)</f>
        <v>July</v>
      </c>
    </row>
    <row r="2500" spans="1:26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1"/>
        <v>1.056</v>
      </c>
      <c r="P2500" s="6">
        <f t="shared" si="392"/>
        <v>52.8</v>
      </c>
      <c r="Q2500" t="s">
        <v>8324</v>
      </c>
      <c r="R2500" t="s">
        <v>8328</v>
      </c>
      <c r="S2500">
        <f t="shared" si="393"/>
        <v>42031.759108796294</v>
      </c>
      <c r="T2500" t="str">
        <f t="shared" si="390"/>
        <v>1/27/2015</v>
      </c>
      <c r="U2500">
        <f t="shared" si="394"/>
        <v>42017.967442129629</v>
      </c>
      <c r="V2500" t="str">
        <f t="shared" si="395"/>
        <v>1/13/2015</v>
      </c>
      <c r="W2500">
        <f t="shared" si="396"/>
        <v>2015</v>
      </c>
      <c r="X2500">
        <f t="shared" si="397"/>
        <v>2015</v>
      </c>
      <c r="Y2500">
        <f t="shared" si="398"/>
        <v>1</v>
      </c>
      <c r="Z2500" t="str">
        <f t="shared" si="399"/>
        <v>Jan</v>
      </c>
    </row>
    <row r="2501" spans="1:26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1"/>
        <v>2.0262500000000001</v>
      </c>
      <c r="P2501" s="6">
        <f t="shared" si="392"/>
        <v>47.676470588235297</v>
      </c>
      <c r="Q2501" t="s">
        <v>8324</v>
      </c>
      <c r="R2501" t="s">
        <v>8328</v>
      </c>
      <c r="S2501">
        <f t="shared" si="393"/>
        <v>41274.541666666664</v>
      </c>
      <c r="T2501" t="str">
        <f t="shared" si="390"/>
        <v>12/31/2012</v>
      </c>
      <c r="U2501">
        <f t="shared" si="394"/>
        <v>41226.648576388885</v>
      </c>
      <c r="V2501" t="str">
        <f t="shared" si="395"/>
        <v>11/13/2012</v>
      </c>
      <c r="W2501">
        <f t="shared" si="396"/>
        <v>2012</v>
      </c>
      <c r="X2501">
        <f t="shared" si="397"/>
        <v>2012</v>
      </c>
      <c r="Y2501">
        <f t="shared" si="398"/>
        <v>11</v>
      </c>
      <c r="Z2501" t="str">
        <f t="shared" si="399"/>
        <v>Nov</v>
      </c>
    </row>
    <row r="2502" spans="1:26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1"/>
        <v>1.1333333333333333</v>
      </c>
      <c r="P2502" s="6">
        <f t="shared" si="392"/>
        <v>23.448275862068964</v>
      </c>
      <c r="Q2502" t="s">
        <v>8324</v>
      </c>
      <c r="R2502" t="s">
        <v>8328</v>
      </c>
      <c r="S2502">
        <f t="shared" si="393"/>
        <v>41083.564525462964</v>
      </c>
      <c r="T2502" t="str">
        <f t="shared" si="390"/>
        <v>6/23/2012</v>
      </c>
      <c r="U2502">
        <f t="shared" si="394"/>
        <v>41053.772858796299</v>
      </c>
      <c r="V2502" t="str">
        <f t="shared" si="395"/>
        <v>5/24/2012</v>
      </c>
      <c r="W2502">
        <f t="shared" si="396"/>
        <v>2012</v>
      </c>
      <c r="X2502">
        <f t="shared" si="397"/>
        <v>2012</v>
      </c>
      <c r="Y2502">
        <f t="shared" si="398"/>
        <v>5</v>
      </c>
      <c r="Z2502" t="str">
        <f t="shared" si="399"/>
        <v>May</v>
      </c>
    </row>
    <row r="2503" spans="1:26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1"/>
        <v>2.5545454545454545E-2</v>
      </c>
      <c r="P2503" s="6">
        <f t="shared" si="392"/>
        <v>40.142857142857146</v>
      </c>
      <c r="Q2503" t="s">
        <v>8335</v>
      </c>
      <c r="R2503" t="s">
        <v>8352</v>
      </c>
      <c r="S2503">
        <f t="shared" si="393"/>
        <v>42274.568333333329</v>
      </c>
      <c r="T2503" t="str">
        <f t="shared" si="390"/>
        <v>9/27/2015</v>
      </c>
      <c r="U2503">
        <f t="shared" si="394"/>
        <v>42244.776666666665</v>
      </c>
      <c r="V2503" t="str">
        <f t="shared" si="395"/>
        <v>8/28/2015</v>
      </c>
      <c r="W2503">
        <f t="shared" si="396"/>
        <v>2015</v>
      </c>
      <c r="X2503">
        <f t="shared" si="397"/>
        <v>2015</v>
      </c>
      <c r="Y2503">
        <f t="shared" si="398"/>
        <v>8</v>
      </c>
      <c r="Z2503" t="str">
        <f t="shared" si="399"/>
        <v>Aug</v>
      </c>
    </row>
    <row r="2504" spans="1:26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1"/>
        <v>7.8181818181818181E-4</v>
      </c>
      <c r="P2504" s="6">
        <f t="shared" si="392"/>
        <v>17.2</v>
      </c>
      <c r="Q2504" t="s">
        <v>8335</v>
      </c>
      <c r="R2504" t="s">
        <v>8352</v>
      </c>
      <c r="S2504">
        <f t="shared" si="393"/>
        <v>41903.617106481477</v>
      </c>
      <c r="T2504" t="str">
        <f t="shared" si="390"/>
        <v>9/21/2014</v>
      </c>
      <c r="U2504">
        <f t="shared" si="394"/>
        <v>41858.825439814813</v>
      </c>
      <c r="V2504" t="str">
        <f t="shared" si="395"/>
        <v>8/7/2014</v>
      </c>
      <c r="W2504">
        <f t="shared" si="396"/>
        <v>2014</v>
      </c>
      <c r="X2504">
        <f t="shared" si="397"/>
        <v>2014</v>
      </c>
      <c r="Y2504">
        <f t="shared" si="398"/>
        <v>8</v>
      </c>
      <c r="Z2504" t="str">
        <f t="shared" si="399"/>
        <v>Aug</v>
      </c>
    </row>
    <row r="2505" spans="1:26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1"/>
        <v>0</v>
      </c>
      <c r="P2505" s="6" t="e">
        <f t="shared" si="392"/>
        <v>#DIV/0!</v>
      </c>
      <c r="Q2505" t="s">
        <v>8335</v>
      </c>
      <c r="R2505" t="s">
        <v>8352</v>
      </c>
      <c r="S2505">
        <f t="shared" si="393"/>
        <v>42528.67083333333</v>
      </c>
      <c r="T2505" t="str">
        <f t="shared" si="390"/>
        <v>6/7/2016</v>
      </c>
      <c r="U2505">
        <f t="shared" si="394"/>
        <v>42498.899398148147</v>
      </c>
      <c r="V2505" t="str">
        <f t="shared" si="395"/>
        <v>5/8/2016</v>
      </c>
      <c r="W2505">
        <f t="shared" si="396"/>
        <v>2016</v>
      </c>
      <c r="X2505">
        <f t="shared" si="397"/>
        <v>2016</v>
      </c>
      <c r="Y2505">
        <f t="shared" si="398"/>
        <v>5</v>
      </c>
      <c r="Z2505" t="str">
        <f t="shared" si="399"/>
        <v>May</v>
      </c>
    </row>
    <row r="2506" spans="1:26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1"/>
        <v>0</v>
      </c>
      <c r="P2506" s="6" t="e">
        <f t="shared" si="392"/>
        <v>#DIV/0!</v>
      </c>
      <c r="Q2506" t="s">
        <v>8335</v>
      </c>
      <c r="R2506" t="s">
        <v>8352</v>
      </c>
      <c r="S2506">
        <f t="shared" si="393"/>
        <v>41957.848773148151</v>
      </c>
      <c r="T2506" t="str">
        <f t="shared" si="390"/>
        <v>11/14/2014</v>
      </c>
      <c r="U2506">
        <f t="shared" si="394"/>
        <v>41928.015439814815</v>
      </c>
      <c r="V2506" t="str">
        <f t="shared" si="395"/>
        <v>10/16/2014</v>
      </c>
      <c r="W2506">
        <f t="shared" si="396"/>
        <v>2014</v>
      </c>
      <c r="X2506">
        <f t="shared" si="397"/>
        <v>2014</v>
      </c>
      <c r="Y2506">
        <f t="shared" si="398"/>
        <v>10</v>
      </c>
      <c r="Z2506" t="str">
        <f t="shared" si="399"/>
        <v>Oct</v>
      </c>
    </row>
    <row r="2507" spans="1:26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1"/>
        <v>0</v>
      </c>
      <c r="P2507" s="6" t="e">
        <f t="shared" si="392"/>
        <v>#DIV/0!</v>
      </c>
      <c r="Q2507" t="s">
        <v>8335</v>
      </c>
      <c r="R2507" t="s">
        <v>8352</v>
      </c>
      <c r="S2507">
        <f t="shared" si="393"/>
        <v>42076.80574074074</v>
      </c>
      <c r="T2507" t="str">
        <f t="shared" si="390"/>
        <v>3/13/2015</v>
      </c>
      <c r="U2507">
        <f t="shared" si="394"/>
        <v>42047.05574074074</v>
      </c>
      <c r="V2507" t="str">
        <f t="shared" si="395"/>
        <v>2/12/2015</v>
      </c>
      <c r="W2507">
        <f t="shared" si="396"/>
        <v>2015</v>
      </c>
      <c r="X2507">
        <f t="shared" si="397"/>
        <v>2015</v>
      </c>
      <c r="Y2507">
        <f t="shared" si="398"/>
        <v>2</v>
      </c>
      <c r="Z2507" t="str">
        <f t="shared" si="399"/>
        <v>Feb</v>
      </c>
    </row>
    <row r="2508" spans="1:26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1"/>
        <v>6.0000000000000001E-3</v>
      </c>
      <c r="P2508" s="6">
        <f t="shared" si="392"/>
        <v>15</v>
      </c>
      <c r="Q2508" t="s">
        <v>8335</v>
      </c>
      <c r="R2508" t="s">
        <v>8352</v>
      </c>
      <c r="S2508">
        <f t="shared" si="393"/>
        <v>42280.666666666664</v>
      </c>
      <c r="T2508" t="str">
        <f t="shared" si="390"/>
        <v>10/3/2015</v>
      </c>
      <c r="U2508">
        <f t="shared" si="394"/>
        <v>42258.297094907408</v>
      </c>
      <c r="V2508" t="str">
        <f t="shared" si="395"/>
        <v>9/11/2015</v>
      </c>
      <c r="W2508">
        <f t="shared" si="396"/>
        <v>2015</v>
      </c>
      <c r="X2508">
        <f t="shared" si="397"/>
        <v>2015</v>
      </c>
      <c r="Y2508">
        <f t="shared" si="398"/>
        <v>9</v>
      </c>
      <c r="Z2508" t="str">
        <f t="shared" si="399"/>
        <v>Sept</v>
      </c>
    </row>
    <row r="2509" spans="1:26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1"/>
        <v>0</v>
      </c>
      <c r="P2509" s="6" t="e">
        <f t="shared" si="392"/>
        <v>#DIV/0!</v>
      </c>
      <c r="Q2509" t="s">
        <v>8335</v>
      </c>
      <c r="R2509" t="s">
        <v>8352</v>
      </c>
      <c r="S2509">
        <f t="shared" si="393"/>
        <v>42134.864629629628</v>
      </c>
      <c r="T2509" t="str">
        <f t="shared" si="390"/>
        <v>5/10/2015</v>
      </c>
      <c r="U2509">
        <f t="shared" si="394"/>
        <v>42105.072962962964</v>
      </c>
      <c r="V2509" t="str">
        <f t="shared" si="395"/>
        <v>4/11/2015</v>
      </c>
      <c r="W2509">
        <f t="shared" si="396"/>
        <v>2015</v>
      </c>
      <c r="X2509">
        <f t="shared" si="397"/>
        <v>2015</v>
      </c>
      <c r="Y2509">
        <f t="shared" si="398"/>
        <v>4</v>
      </c>
      <c r="Z2509" t="str">
        <f t="shared" si="399"/>
        <v>April</v>
      </c>
    </row>
    <row r="2510" spans="1:26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1"/>
        <v>0</v>
      </c>
      <c r="P2510" s="6" t="e">
        <f t="shared" si="392"/>
        <v>#DIV/0!</v>
      </c>
      <c r="Q2510" t="s">
        <v>8335</v>
      </c>
      <c r="R2510" t="s">
        <v>8352</v>
      </c>
      <c r="S2510">
        <f t="shared" si="393"/>
        <v>41865.743449074071</v>
      </c>
      <c r="T2510" t="str">
        <f t="shared" si="390"/>
        <v>8/14/2014</v>
      </c>
      <c r="U2510">
        <f t="shared" si="394"/>
        <v>41835.951782407406</v>
      </c>
      <c r="V2510" t="str">
        <f t="shared" si="395"/>
        <v>7/15/2014</v>
      </c>
      <c r="W2510">
        <f t="shared" si="396"/>
        <v>2014</v>
      </c>
      <c r="X2510">
        <f t="shared" si="397"/>
        <v>2014</v>
      </c>
      <c r="Y2510">
        <f t="shared" si="398"/>
        <v>7</v>
      </c>
      <c r="Z2510" t="str">
        <f t="shared" si="399"/>
        <v>July</v>
      </c>
    </row>
    <row r="2511" spans="1:26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1"/>
        <v>1.0526315789473684E-2</v>
      </c>
      <c r="P2511" s="6">
        <f t="shared" si="392"/>
        <v>35.714285714285715</v>
      </c>
      <c r="Q2511" t="s">
        <v>8335</v>
      </c>
      <c r="R2511" t="s">
        <v>8352</v>
      </c>
      <c r="S2511">
        <f t="shared" si="393"/>
        <v>42114.559594907405</v>
      </c>
      <c r="T2511" t="str">
        <f t="shared" si="390"/>
        <v>4/20/2015</v>
      </c>
      <c r="U2511">
        <f t="shared" si="394"/>
        <v>42058.809594907405</v>
      </c>
      <c r="V2511" t="str">
        <f t="shared" si="395"/>
        <v>2/23/2015</v>
      </c>
      <c r="W2511">
        <f t="shared" si="396"/>
        <v>2015</v>
      </c>
      <c r="X2511">
        <f t="shared" si="397"/>
        <v>2015</v>
      </c>
      <c r="Y2511">
        <f t="shared" si="398"/>
        <v>2</v>
      </c>
      <c r="Z2511" t="str">
        <f t="shared" si="399"/>
        <v>Feb</v>
      </c>
    </row>
    <row r="2512" spans="1:26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1"/>
        <v>1.5E-3</v>
      </c>
      <c r="P2512" s="6">
        <f t="shared" si="392"/>
        <v>37.5</v>
      </c>
      <c r="Q2512" t="s">
        <v>8335</v>
      </c>
      <c r="R2512" t="s">
        <v>8352</v>
      </c>
      <c r="S2512">
        <f t="shared" si="393"/>
        <v>42138.78902777777</v>
      </c>
      <c r="T2512" t="str">
        <f t="shared" si="390"/>
        <v>5/14/2015</v>
      </c>
      <c r="U2512">
        <f t="shared" si="394"/>
        <v>42078.997361111105</v>
      </c>
      <c r="V2512" t="str">
        <f t="shared" si="395"/>
        <v>3/15/2015</v>
      </c>
      <c r="W2512">
        <f t="shared" si="396"/>
        <v>2015</v>
      </c>
      <c r="X2512">
        <f t="shared" si="397"/>
        <v>2015</v>
      </c>
      <c r="Y2512">
        <f t="shared" si="398"/>
        <v>3</v>
      </c>
      <c r="Z2512" t="str">
        <f t="shared" si="399"/>
        <v>March</v>
      </c>
    </row>
    <row r="2513" spans="1:26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1"/>
        <v>0</v>
      </c>
      <c r="P2513" s="6" t="e">
        <f t="shared" si="392"/>
        <v>#DIV/0!</v>
      </c>
      <c r="Q2513" t="s">
        <v>8335</v>
      </c>
      <c r="R2513" t="s">
        <v>8352</v>
      </c>
      <c r="S2513">
        <f t="shared" si="393"/>
        <v>42401.238576388881</v>
      </c>
      <c r="T2513" t="str">
        <f t="shared" si="390"/>
        <v>2/1/2016</v>
      </c>
      <c r="U2513">
        <f t="shared" si="394"/>
        <v>42371.446909722217</v>
      </c>
      <c r="V2513" t="str">
        <f t="shared" si="395"/>
        <v>1/2/2016</v>
      </c>
      <c r="W2513">
        <f t="shared" si="396"/>
        <v>2016</v>
      </c>
      <c r="X2513">
        <f t="shared" si="397"/>
        <v>2016</v>
      </c>
      <c r="Y2513">
        <f t="shared" si="398"/>
        <v>1</v>
      </c>
      <c r="Z2513" t="str">
        <f t="shared" si="399"/>
        <v>Jan</v>
      </c>
    </row>
    <row r="2514" spans="1:26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1"/>
        <v>0</v>
      </c>
      <c r="P2514" s="6" t="e">
        <f t="shared" si="392"/>
        <v>#DIV/0!</v>
      </c>
      <c r="Q2514" t="s">
        <v>8335</v>
      </c>
      <c r="R2514" t="s">
        <v>8352</v>
      </c>
      <c r="S2514">
        <f t="shared" si="393"/>
        <v>41986.668530092589</v>
      </c>
      <c r="T2514" t="str">
        <f t="shared" si="390"/>
        <v>12/13/2014</v>
      </c>
      <c r="U2514">
        <f t="shared" si="394"/>
        <v>41971.876863425925</v>
      </c>
      <c r="V2514" t="str">
        <f t="shared" si="395"/>
        <v>11/28/2014</v>
      </c>
      <c r="W2514">
        <f t="shared" si="396"/>
        <v>2014</v>
      </c>
      <c r="X2514">
        <f t="shared" si="397"/>
        <v>2014</v>
      </c>
      <c r="Y2514">
        <f t="shared" si="398"/>
        <v>11</v>
      </c>
      <c r="Z2514" t="str">
        <f t="shared" si="399"/>
        <v>Nov</v>
      </c>
    </row>
    <row r="2515" spans="1:26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1"/>
        <v>0</v>
      </c>
      <c r="P2515" s="6" t="e">
        <f t="shared" si="392"/>
        <v>#DIV/0!</v>
      </c>
      <c r="Q2515" t="s">
        <v>8335</v>
      </c>
      <c r="R2515" t="s">
        <v>8352</v>
      </c>
      <c r="S2515">
        <f t="shared" si="393"/>
        <v>42791.798483796294</v>
      </c>
      <c r="T2515" t="str">
        <f t="shared" si="390"/>
        <v>2/25/2017</v>
      </c>
      <c r="U2515">
        <f t="shared" si="394"/>
        <v>42732.00681712963</v>
      </c>
      <c r="V2515" t="str">
        <f t="shared" si="395"/>
        <v>12/28/2016</v>
      </c>
      <c r="W2515">
        <f t="shared" si="396"/>
        <v>2017</v>
      </c>
      <c r="X2515">
        <f t="shared" si="397"/>
        <v>2016</v>
      </c>
      <c r="Y2515">
        <f t="shared" si="398"/>
        <v>12</v>
      </c>
      <c r="Z2515" t="str">
        <f t="shared" si="399"/>
        <v>Dec</v>
      </c>
    </row>
    <row r="2516" spans="1:26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1"/>
        <v>1.7500000000000002E-2</v>
      </c>
      <c r="P2516" s="6">
        <f t="shared" si="392"/>
        <v>52.5</v>
      </c>
      <c r="Q2516" t="s">
        <v>8335</v>
      </c>
      <c r="R2516" t="s">
        <v>8352</v>
      </c>
      <c r="S2516">
        <f t="shared" si="393"/>
        <v>41871.181446759256</v>
      </c>
      <c r="T2516" t="str">
        <f t="shared" si="390"/>
        <v>8/20/2014</v>
      </c>
      <c r="U2516">
        <f t="shared" si="394"/>
        <v>41854.389780092592</v>
      </c>
      <c r="V2516" t="str">
        <f t="shared" si="395"/>
        <v>8/3/2014</v>
      </c>
      <c r="W2516">
        <f t="shared" si="396"/>
        <v>2014</v>
      </c>
      <c r="X2516">
        <f t="shared" si="397"/>
        <v>2014</v>
      </c>
      <c r="Y2516">
        <f t="shared" si="398"/>
        <v>8</v>
      </c>
      <c r="Z2516" t="str">
        <f t="shared" si="399"/>
        <v>Aug</v>
      </c>
    </row>
    <row r="2517" spans="1:26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1"/>
        <v>0.186</v>
      </c>
      <c r="P2517" s="6">
        <f t="shared" si="392"/>
        <v>77.5</v>
      </c>
      <c r="Q2517" t="s">
        <v>8335</v>
      </c>
      <c r="R2517" t="s">
        <v>8352</v>
      </c>
      <c r="S2517">
        <f t="shared" si="393"/>
        <v>42057.63140046296</v>
      </c>
      <c r="T2517" t="str">
        <f t="shared" si="390"/>
        <v>2/22/2015</v>
      </c>
      <c r="U2517">
        <f t="shared" si="394"/>
        <v>42027.839733796296</v>
      </c>
      <c r="V2517" t="str">
        <f t="shared" si="395"/>
        <v>1/23/2015</v>
      </c>
      <c r="W2517">
        <f t="shared" si="396"/>
        <v>2015</v>
      </c>
      <c r="X2517">
        <f t="shared" si="397"/>
        <v>2015</v>
      </c>
      <c r="Y2517">
        <f t="shared" si="398"/>
        <v>1</v>
      </c>
      <c r="Z2517" t="str">
        <f t="shared" si="399"/>
        <v>Jan</v>
      </c>
    </row>
    <row r="2518" spans="1:26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1"/>
        <v>0</v>
      </c>
      <c r="P2518" s="6" t="e">
        <f t="shared" si="392"/>
        <v>#DIV/0!</v>
      </c>
      <c r="Q2518" t="s">
        <v>8335</v>
      </c>
      <c r="R2518" t="s">
        <v>8352</v>
      </c>
      <c r="S2518">
        <f t="shared" si="393"/>
        <v>41972.486712962964</v>
      </c>
      <c r="T2518" t="str">
        <f t="shared" si="390"/>
        <v>11/29/2014</v>
      </c>
      <c r="U2518">
        <f t="shared" si="394"/>
        <v>41942.653379629628</v>
      </c>
      <c r="V2518" t="str">
        <f t="shared" si="395"/>
        <v>10/30/2014</v>
      </c>
      <c r="W2518">
        <f t="shared" si="396"/>
        <v>2014</v>
      </c>
      <c r="X2518">
        <f t="shared" si="397"/>
        <v>2014</v>
      </c>
      <c r="Y2518">
        <f t="shared" si="398"/>
        <v>10</v>
      </c>
      <c r="Z2518" t="str">
        <f t="shared" si="399"/>
        <v>Oct</v>
      </c>
    </row>
    <row r="2519" spans="1:26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1"/>
        <v>9.8166666666666666E-2</v>
      </c>
      <c r="P2519" s="6">
        <f t="shared" si="392"/>
        <v>53.545454545454547</v>
      </c>
      <c r="Q2519" t="s">
        <v>8335</v>
      </c>
      <c r="R2519" t="s">
        <v>8352</v>
      </c>
      <c r="S2519">
        <f t="shared" si="393"/>
        <v>42082.552430555552</v>
      </c>
      <c r="T2519" t="str">
        <f t="shared" si="390"/>
        <v>3/19/2015</v>
      </c>
      <c r="U2519">
        <f t="shared" si="394"/>
        <v>42052.802430555559</v>
      </c>
      <c r="V2519" t="str">
        <f t="shared" si="395"/>
        <v>2/17/2015</v>
      </c>
      <c r="W2519">
        <f t="shared" si="396"/>
        <v>2015</v>
      </c>
      <c r="X2519">
        <f t="shared" si="397"/>
        <v>2015</v>
      </c>
      <c r="Y2519">
        <f t="shared" si="398"/>
        <v>2</v>
      </c>
      <c r="Z2519" t="str">
        <f t="shared" si="399"/>
        <v>Feb</v>
      </c>
    </row>
    <row r="2520" spans="1:26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1"/>
        <v>0</v>
      </c>
      <c r="P2520" s="6" t="e">
        <f t="shared" si="392"/>
        <v>#DIV/0!</v>
      </c>
      <c r="Q2520" t="s">
        <v>8335</v>
      </c>
      <c r="R2520" t="s">
        <v>8352</v>
      </c>
      <c r="S2520">
        <f t="shared" si="393"/>
        <v>41956.51421296296</v>
      </c>
      <c r="T2520" t="str">
        <f t="shared" si="390"/>
        <v>11/13/2014</v>
      </c>
      <c r="U2520">
        <f t="shared" si="394"/>
        <v>41926.680879629632</v>
      </c>
      <c r="V2520" t="str">
        <f t="shared" si="395"/>
        <v>10/14/2014</v>
      </c>
      <c r="W2520">
        <f t="shared" si="396"/>
        <v>2014</v>
      </c>
      <c r="X2520">
        <f t="shared" si="397"/>
        <v>2014</v>
      </c>
      <c r="Y2520">
        <f t="shared" si="398"/>
        <v>10</v>
      </c>
      <c r="Z2520" t="str">
        <f t="shared" si="399"/>
        <v>Oct</v>
      </c>
    </row>
    <row r="2521" spans="1:26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1"/>
        <v>4.3333333333333331E-4</v>
      </c>
      <c r="P2521" s="6">
        <f t="shared" si="392"/>
        <v>16.25</v>
      </c>
      <c r="Q2521" t="s">
        <v>8335</v>
      </c>
      <c r="R2521" t="s">
        <v>8352</v>
      </c>
      <c r="S2521">
        <f t="shared" si="393"/>
        <v>41838.946805555555</v>
      </c>
      <c r="T2521" t="str">
        <f t="shared" si="390"/>
        <v>7/18/2014</v>
      </c>
      <c r="U2521">
        <f t="shared" si="394"/>
        <v>41809.155138888891</v>
      </c>
      <c r="V2521" t="str">
        <f t="shared" si="395"/>
        <v>6/19/2014</v>
      </c>
      <c r="W2521">
        <f t="shared" si="396"/>
        <v>2014</v>
      </c>
      <c r="X2521">
        <f t="shared" si="397"/>
        <v>2014</v>
      </c>
      <c r="Y2521">
        <f t="shared" si="398"/>
        <v>6</v>
      </c>
      <c r="Z2521" t="str">
        <f t="shared" si="399"/>
        <v>June</v>
      </c>
    </row>
    <row r="2522" spans="1:26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1"/>
        <v>0</v>
      </c>
      <c r="P2522" s="6" t="e">
        <f t="shared" si="392"/>
        <v>#DIV/0!</v>
      </c>
      <c r="Q2522" t="s">
        <v>8335</v>
      </c>
      <c r="R2522" t="s">
        <v>8352</v>
      </c>
      <c r="S2522">
        <f t="shared" si="393"/>
        <v>42658.597916666658</v>
      </c>
      <c r="T2522" t="str">
        <f t="shared" si="390"/>
        <v>10/15/2016</v>
      </c>
      <c r="U2522">
        <f t="shared" si="394"/>
        <v>42612.600520833337</v>
      </c>
      <c r="V2522" t="str">
        <f t="shared" si="395"/>
        <v>8/30/2016</v>
      </c>
      <c r="W2522">
        <f t="shared" si="396"/>
        <v>2016</v>
      </c>
      <c r="X2522">
        <f t="shared" si="397"/>
        <v>2016</v>
      </c>
      <c r="Y2522">
        <f t="shared" si="398"/>
        <v>8</v>
      </c>
      <c r="Z2522" t="str">
        <f t="shared" si="399"/>
        <v>Aug</v>
      </c>
    </row>
    <row r="2523" spans="1:26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1"/>
        <v>1.0948792000000001</v>
      </c>
      <c r="P2523" s="6">
        <f t="shared" si="392"/>
        <v>103.68174242424243</v>
      </c>
      <c r="Q2523" t="s">
        <v>8324</v>
      </c>
      <c r="R2523" t="s">
        <v>8353</v>
      </c>
      <c r="S2523">
        <f t="shared" si="393"/>
        <v>42290.75950231481</v>
      </c>
      <c r="T2523" t="str">
        <f t="shared" si="390"/>
        <v>10/13/2015</v>
      </c>
      <c r="U2523">
        <f t="shared" si="394"/>
        <v>42269.967835648145</v>
      </c>
      <c r="V2523" t="str">
        <f t="shared" si="395"/>
        <v>9/22/2015</v>
      </c>
      <c r="W2523">
        <f t="shared" si="396"/>
        <v>2015</v>
      </c>
      <c r="X2523">
        <f t="shared" si="397"/>
        <v>2015</v>
      </c>
      <c r="Y2523">
        <f t="shared" si="398"/>
        <v>9</v>
      </c>
      <c r="Z2523" t="str">
        <f t="shared" si="399"/>
        <v>Sept</v>
      </c>
    </row>
    <row r="2524" spans="1:26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1"/>
        <v>1</v>
      </c>
      <c r="P2524" s="6">
        <f t="shared" si="392"/>
        <v>185.18518518518519</v>
      </c>
      <c r="Q2524" t="s">
        <v>8324</v>
      </c>
      <c r="R2524" t="s">
        <v>8353</v>
      </c>
      <c r="S2524">
        <f t="shared" si="393"/>
        <v>42482.411111111105</v>
      </c>
      <c r="T2524" t="str">
        <f t="shared" si="390"/>
        <v>4/22/2016</v>
      </c>
      <c r="U2524">
        <f t="shared" si="394"/>
        <v>42460.573611111111</v>
      </c>
      <c r="V2524" t="str">
        <f t="shared" si="395"/>
        <v>3/31/2016</v>
      </c>
      <c r="W2524">
        <f t="shared" si="396"/>
        <v>2016</v>
      </c>
      <c r="X2524">
        <f t="shared" si="397"/>
        <v>2016</v>
      </c>
      <c r="Y2524">
        <f t="shared" si="398"/>
        <v>3</v>
      </c>
      <c r="Z2524" t="str">
        <f t="shared" si="399"/>
        <v>March</v>
      </c>
    </row>
    <row r="2525" spans="1:26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1"/>
        <v>1.5644444444444445</v>
      </c>
      <c r="P2525" s="6">
        <f t="shared" si="392"/>
        <v>54.153846153846153</v>
      </c>
      <c r="Q2525" t="s">
        <v>8324</v>
      </c>
      <c r="R2525" t="s">
        <v>8353</v>
      </c>
      <c r="S2525">
        <f t="shared" si="393"/>
        <v>41960.808935185189</v>
      </c>
      <c r="T2525" t="str">
        <f t="shared" si="390"/>
        <v>11/17/2014</v>
      </c>
      <c r="U2525">
        <f t="shared" si="394"/>
        <v>41930.975601851853</v>
      </c>
      <c r="V2525" t="str">
        <f t="shared" si="395"/>
        <v>10/18/2014</v>
      </c>
      <c r="W2525">
        <f t="shared" si="396"/>
        <v>2014</v>
      </c>
      <c r="X2525">
        <f t="shared" si="397"/>
        <v>2014</v>
      </c>
      <c r="Y2525">
        <f t="shared" si="398"/>
        <v>10</v>
      </c>
      <c r="Z2525" t="str">
        <f t="shared" si="399"/>
        <v>Oct</v>
      </c>
    </row>
    <row r="2526" spans="1:26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1"/>
        <v>1.016</v>
      </c>
      <c r="P2526" s="6">
        <f t="shared" si="392"/>
        <v>177.2093023255814</v>
      </c>
      <c r="Q2526" t="s">
        <v>8324</v>
      </c>
      <c r="R2526" t="s">
        <v>8353</v>
      </c>
      <c r="S2526">
        <f t="shared" si="393"/>
        <v>41993.979166666664</v>
      </c>
      <c r="T2526" t="str">
        <f t="shared" si="390"/>
        <v>12/20/2014</v>
      </c>
      <c r="U2526">
        <f t="shared" si="394"/>
        <v>41961.807372685187</v>
      </c>
      <c r="V2526" t="str">
        <f t="shared" si="395"/>
        <v>11/18/2014</v>
      </c>
      <c r="W2526">
        <f t="shared" si="396"/>
        <v>2014</v>
      </c>
      <c r="X2526">
        <f t="shared" si="397"/>
        <v>2014</v>
      </c>
      <c r="Y2526">
        <f t="shared" si="398"/>
        <v>11</v>
      </c>
      <c r="Z2526" t="str">
        <f t="shared" si="399"/>
        <v>Nov</v>
      </c>
    </row>
    <row r="2527" spans="1:26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1"/>
        <v>1.00325</v>
      </c>
      <c r="P2527" s="6">
        <f t="shared" si="392"/>
        <v>100.325</v>
      </c>
      <c r="Q2527" t="s">
        <v>8324</v>
      </c>
      <c r="R2527" t="s">
        <v>8353</v>
      </c>
      <c r="S2527">
        <f t="shared" si="393"/>
        <v>41088.636238425926</v>
      </c>
      <c r="T2527" t="str">
        <f t="shared" si="390"/>
        <v>6/28/2012</v>
      </c>
      <c r="U2527">
        <f t="shared" si="394"/>
        <v>41058.844571759262</v>
      </c>
      <c r="V2527" t="str">
        <f t="shared" si="395"/>
        <v>5/29/2012</v>
      </c>
      <c r="W2527">
        <f t="shared" si="396"/>
        <v>2012</v>
      </c>
      <c r="X2527">
        <f t="shared" si="397"/>
        <v>2012</v>
      </c>
      <c r="Y2527">
        <f t="shared" si="398"/>
        <v>5</v>
      </c>
      <c r="Z2527" t="str">
        <f t="shared" si="399"/>
        <v>May</v>
      </c>
    </row>
    <row r="2528" spans="1:26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1"/>
        <v>1.1294999999999999</v>
      </c>
      <c r="P2528" s="6">
        <f t="shared" si="392"/>
        <v>136.90909090909091</v>
      </c>
      <c r="Q2528" t="s">
        <v>8324</v>
      </c>
      <c r="R2528" t="s">
        <v>8353</v>
      </c>
      <c r="S2528">
        <f t="shared" si="393"/>
        <v>41980.999305555553</v>
      </c>
      <c r="T2528" t="str">
        <f t="shared" si="390"/>
        <v>12/7/2014</v>
      </c>
      <c r="U2528">
        <f t="shared" si="394"/>
        <v>41953.091134259259</v>
      </c>
      <c r="V2528" t="str">
        <f t="shared" si="395"/>
        <v>11/10/2014</v>
      </c>
      <c r="W2528">
        <f t="shared" si="396"/>
        <v>2014</v>
      </c>
      <c r="X2528">
        <f t="shared" si="397"/>
        <v>2014</v>
      </c>
      <c r="Y2528">
        <f t="shared" si="398"/>
        <v>11</v>
      </c>
      <c r="Z2528" t="str">
        <f t="shared" si="399"/>
        <v>Nov</v>
      </c>
    </row>
    <row r="2529" spans="1:26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1"/>
        <v>1.02125</v>
      </c>
      <c r="P2529" s="6">
        <f t="shared" si="392"/>
        <v>57.535211267605632</v>
      </c>
      <c r="Q2529" t="s">
        <v>8324</v>
      </c>
      <c r="R2529" t="s">
        <v>8353</v>
      </c>
      <c r="S2529">
        <f t="shared" si="393"/>
        <v>41564.957638888889</v>
      </c>
      <c r="T2529" t="str">
        <f t="shared" si="390"/>
        <v>10/17/2013</v>
      </c>
      <c r="U2529">
        <f t="shared" si="394"/>
        <v>41546.75105324074</v>
      </c>
      <c r="V2529" t="str">
        <f t="shared" si="395"/>
        <v>9/29/2013</v>
      </c>
      <c r="W2529">
        <f t="shared" si="396"/>
        <v>2013</v>
      </c>
      <c r="X2529">
        <f t="shared" si="397"/>
        <v>2013</v>
      </c>
      <c r="Y2529">
        <f t="shared" si="398"/>
        <v>9</v>
      </c>
      <c r="Z2529" t="str">
        <f t="shared" si="399"/>
        <v>Sept</v>
      </c>
    </row>
    <row r="2530" spans="1:26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1"/>
        <v>1.0724974999999999</v>
      </c>
      <c r="P2530" s="6">
        <f t="shared" si="392"/>
        <v>52.962839506172834</v>
      </c>
      <c r="Q2530" t="s">
        <v>8324</v>
      </c>
      <c r="R2530" t="s">
        <v>8353</v>
      </c>
      <c r="S2530">
        <f t="shared" si="393"/>
        <v>42236.249999999993</v>
      </c>
      <c r="T2530" t="str">
        <f t="shared" si="390"/>
        <v>8/20/2015</v>
      </c>
      <c r="U2530">
        <f t="shared" si="394"/>
        <v>42217.834525462968</v>
      </c>
      <c r="V2530" t="str">
        <f t="shared" si="395"/>
        <v>8/1/2015</v>
      </c>
      <c r="W2530">
        <f t="shared" si="396"/>
        <v>2015</v>
      </c>
      <c r="X2530">
        <f t="shared" si="397"/>
        <v>2015</v>
      </c>
      <c r="Y2530">
        <f t="shared" si="398"/>
        <v>8</v>
      </c>
      <c r="Z2530" t="str">
        <f t="shared" si="399"/>
        <v>Aug</v>
      </c>
    </row>
    <row r="2531" spans="1:26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1"/>
        <v>1.0428333333333333</v>
      </c>
      <c r="P2531" s="6">
        <f t="shared" si="392"/>
        <v>82.328947368421055</v>
      </c>
      <c r="Q2531" t="s">
        <v>8324</v>
      </c>
      <c r="R2531" t="s">
        <v>8353</v>
      </c>
      <c r="S2531">
        <f t="shared" si="393"/>
        <v>40992.830729166664</v>
      </c>
      <c r="T2531" t="str">
        <f t="shared" si="390"/>
        <v>3/24/2012</v>
      </c>
      <c r="U2531">
        <f t="shared" si="394"/>
        <v>40948.080729166664</v>
      </c>
      <c r="V2531" t="str">
        <f t="shared" si="395"/>
        <v>2/9/2012</v>
      </c>
      <c r="W2531">
        <f t="shared" si="396"/>
        <v>2012</v>
      </c>
      <c r="X2531">
        <f t="shared" si="397"/>
        <v>2012</v>
      </c>
      <c r="Y2531">
        <f t="shared" si="398"/>
        <v>2</v>
      </c>
      <c r="Z2531" t="str">
        <f t="shared" si="399"/>
        <v>Feb</v>
      </c>
    </row>
    <row r="2532" spans="1:26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1"/>
        <v>1</v>
      </c>
      <c r="P2532" s="6">
        <f t="shared" si="392"/>
        <v>135.41666666666666</v>
      </c>
      <c r="Q2532" t="s">
        <v>8324</v>
      </c>
      <c r="R2532" t="s">
        <v>8353</v>
      </c>
      <c r="S2532">
        <f t="shared" si="393"/>
        <v>42113.993055555555</v>
      </c>
      <c r="T2532" t="str">
        <f t="shared" si="390"/>
        <v>4/19/2015</v>
      </c>
      <c r="U2532">
        <f t="shared" si="394"/>
        <v>42081.864641203705</v>
      </c>
      <c r="V2532" t="str">
        <f t="shared" si="395"/>
        <v>3/18/2015</v>
      </c>
      <c r="W2532">
        <f t="shared" si="396"/>
        <v>2015</v>
      </c>
      <c r="X2532">
        <f t="shared" si="397"/>
        <v>2015</v>
      </c>
      <c r="Y2532">
        <f t="shared" si="398"/>
        <v>3</v>
      </c>
      <c r="Z2532" t="str">
        <f t="shared" si="399"/>
        <v>March</v>
      </c>
    </row>
    <row r="2533" spans="1:26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1"/>
        <v>1.004</v>
      </c>
      <c r="P2533" s="6">
        <f t="shared" si="392"/>
        <v>74.06557377049181</v>
      </c>
      <c r="Q2533" t="s">
        <v>8324</v>
      </c>
      <c r="R2533" t="s">
        <v>8353</v>
      </c>
      <c r="S2533">
        <f t="shared" si="393"/>
        <v>42230.957638888889</v>
      </c>
      <c r="T2533" t="str">
        <f t="shared" si="390"/>
        <v>8/14/2015</v>
      </c>
      <c r="U2533">
        <f t="shared" si="394"/>
        <v>42208.680023148147</v>
      </c>
      <c r="V2533" t="str">
        <f t="shared" si="395"/>
        <v>7/23/2015</v>
      </c>
      <c r="W2533">
        <f t="shared" si="396"/>
        <v>2015</v>
      </c>
      <c r="X2533">
        <f t="shared" si="397"/>
        <v>2015</v>
      </c>
      <c r="Y2533">
        <f t="shared" si="398"/>
        <v>7</v>
      </c>
      <c r="Z2533" t="str">
        <f t="shared" si="399"/>
        <v>July</v>
      </c>
    </row>
    <row r="2534" spans="1:26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1"/>
        <v>1.26125</v>
      </c>
      <c r="P2534" s="6">
        <f t="shared" si="392"/>
        <v>84.083333333333329</v>
      </c>
      <c r="Q2534" t="s">
        <v>8324</v>
      </c>
      <c r="R2534" t="s">
        <v>8353</v>
      </c>
      <c r="S2534">
        <f t="shared" si="393"/>
        <v>41137.640810185185</v>
      </c>
      <c r="T2534" t="str">
        <f t="shared" si="390"/>
        <v>8/16/2012</v>
      </c>
      <c r="U2534">
        <f t="shared" si="394"/>
        <v>41107.849143518521</v>
      </c>
      <c r="V2534" t="str">
        <f t="shared" si="395"/>
        <v>7/17/2012</v>
      </c>
      <c r="W2534">
        <f t="shared" si="396"/>
        <v>2012</v>
      </c>
      <c r="X2534">
        <f t="shared" si="397"/>
        <v>2012</v>
      </c>
      <c r="Y2534">
        <f t="shared" si="398"/>
        <v>7</v>
      </c>
      <c r="Z2534" t="str">
        <f t="shared" si="399"/>
        <v>July</v>
      </c>
    </row>
    <row r="2535" spans="1:26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1"/>
        <v>1.1066666666666667</v>
      </c>
      <c r="P2535" s="6">
        <f t="shared" si="392"/>
        <v>61.029411764705884</v>
      </c>
      <c r="Q2535" t="s">
        <v>8324</v>
      </c>
      <c r="R2535" t="s">
        <v>8353</v>
      </c>
      <c r="S2535">
        <f t="shared" si="393"/>
        <v>41334.542453703703</v>
      </c>
      <c r="T2535" t="str">
        <f t="shared" si="390"/>
        <v>3/1/2013</v>
      </c>
      <c r="U2535">
        <f t="shared" si="394"/>
        <v>41304.751284722224</v>
      </c>
      <c r="V2535" t="str">
        <f t="shared" si="395"/>
        <v>1/30/2013</v>
      </c>
      <c r="W2535">
        <f t="shared" si="396"/>
        <v>2013</v>
      </c>
      <c r="X2535">
        <f t="shared" si="397"/>
        <v>2013</v>
      </c>
      <c r="Y2535">
        <f t="shared" si="398"/>
        <v>1</v>
      </c>
      <c r="Z2535" t="str">
        <f t="shared" si="399"/>
        <v>Jan</v>
      </c>
    </row>
    <row r="2536" spans="1:26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1"/>
        <v>1.05</v>
      </c>
      <c r="P2536" s="6">
        <f t="shared" si="392"/>
        <v>150</v>
      </c>
      <c r="Q2536" t="s">
        <v>8324</v>
      </c>
      <c r="R2536" t="s">
        <v>8353</v>
      </c>
      <c r="S2536">
        <f t="shared" si="393"/>
        <v>40179.041666666664</v>
      </c>
      <c r="T2536" t="str">
        <f t="shared" si="390"/>
        <v>1/1/2010</v>
      </c>
      <c r="U2536">
        <f t="shared" si="394"/>
        <v>40127.700370370374</v>
      </c>
      <c r="V2536" t="str">
        <f t="shared" si="395"/>
        <v>11/10/2009</v>
      </c>
      <c r="W2536">
        <f t="shared" si="396"/>
        <v>2010</v>
      </c>
      <c r="X2536">
        <f t="shared" si="397"/>
        <v>2009</v>
      </c>
      <c r="Y2536">
        <f t="shared" si="398"/>
        <v>11</v>
      </c>
      <c r="Z2536" t="str">
        <f t="shared" si="399"/>
        <v>Nov</v>
      </c>
    </row>
    <row r="2537" spans="1:26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1"/>
        <v>1.03775</v>
      </c>
      <c r="P2537" s="6">
        <f t="shared" si="392"/>
        <v>266.08974358974359</v>
      </c>
      <c r="Q2537" t="s">
        <v>8324</v>
      </c>
      <c r="R2537" t="s">
        <v>8353</v>
      </c>
      <c r="S2537">
        <f t="shared" si="393"/>
        <v>41974.624363425923</v>
      </c>
      <c r="T2537" t="str">
        <f t="shared" si="390"/>
        <v>12/1/2014</v>
      </c>
      <c r="U2537">
        <f t="shared" si="394"/>
        <v>41943.791030092594</v>
      </c>
      <c r="V2537" t="str">
        <f t="shared" si="395"/>
        <v>10/31/2014</v>
      </c>
      <c r="W2537">
        <f t="shared" si="396"/>
        <v>2014</v>
      </c>
      <c r="X2537">
        <f t="shared" si="397"/>
        <v>2014</v>
      </c>
      <c r="Y2537">
        <f t="shared" si="398"/>
        <v>10</v>
      </c>
      <c r="Z2537" t="str">
        <f t="shared" si="399"/>
        <v>Oct</v>
      </c>
    </row>
    <row r="2538" spans="1:26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1"/>
        <v>1.1599999999999999</v>
      </c>
      <c r="P2538" s="6">
        <f t="shared" si="392"/>
        <v>7.25</v>
      </c>
      <c r="Q2538" t="s">
        <v>8324</v>
      </c>
      <c r="R2538" t="s">
        <v>8353</v>
      </c>
      <c r="S2538">
        <f t="shared" si="393"/>
        <v>41484.89775462963</v>
      </c>
      <c r="T2538" t="str">
        <f t="shared" si="390"/>
        <v>7/29/2013</v>
      </c>
      <c r="U2538">
        <f t="shared" si="394"/>
        <v>41464.106087962966</v>
      </c>
      <c r="V2538" t="str">
        <f t="shared" si="395"/>
        <v>7/9/2013</v>
      </c>
      <c r="W2538">
        <f t="shared" si="396"/>
        <v>2013</v>
      </c>
      <c r="X2538">
        <f t="shared" si="397"/>
        <v>2013</v>
      </c>
      <c r="Y2538">
        <f t="shared" si="398"/>
        <v>7</v>
      </c>
      <c r="Z2538" t="str">
        <f t="shared" si="399"/>
        <v>July</v>
      </c>
    </row>
    <row r="2539" spans="1:26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1"/>
        <v>1.1000000000000001</v>
      </c>
      <c r="P2539" s="6">
        <f t="shared" si="392"/>
        <v>100</v>
      </c>
      <c r="Q2539" t="s">
        <v>8324</v>
      </c>
      <c r="R2539" t="s">
        <v>8353</v>
      </c>
      <c r="S2539">
        <f t="shared" si="393"/>
        <v>40756.440451388888</v>
      </c>
      <c r="T2539" t="str">
        <f t="shared" si="390"/>
        <v>8/1/2011</v>
      </c>
      <c r="U2539">
        <f t="shared" si="394"/>
        <v>40696.648784722223</v>
      </c>
      <c r="V2539" t="str">
        <f t="shared" si="395"/>
        <v>6/2/2011</v>
      </c>
      <c r="W2539">
        <f t="shared" si="396"/>
        <v>2011</v>
      </c>
      <c r="X2539">
        <f t="shared" si="397"/>
        <v>2011</v>
      </c>
      <c r="Y2539">
        <f t="shared" si="398"/>
        <v>6</v>
      </c>
      <c r="Z2539" t="str">
        <f t="shared" si="399"/>
        <v>June</v>
      </c>
    </row>
    <row r="2540" spans="1:26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1"/>
        <v>1.130176111111111</v>
      </c>
      <c r="P2540" s="6">
        <f t="shared" si="392"/>
        <v>109.96308108108107</v>
      </c>
      <c r="Q2540" t="s">
        <v>8324</v>
      </c>
      <c r="R2540" t="s">
        <v>8353</v>
      </c>
      <c r="S2540">
        <f t="shared" si="393"/>
        <v>41328.999305555553</v>
      </c>
      <c r="T2540" t="str">
        <f t="shared" si="390"/>
        <v>2/23/2013</v>
      </c>
      <c r="U2540">
        <f t="shared" si="394"/>
        <v>41298.509965277779</v>
      </c>
      <c r="V2540" t="str">
        <f t="shared" si="395"/>
        <v>1/24/2013</v>
      </c>
      <c r="W2540">
        <f t="shared" si="396"/>
        <v>2013</v>
      </c>
      <c r="X2540">
        <f t="shared" si="397"/>
        <v>2013</v>
      </c>
      <c r="Y2540">
        <f t="shared" si="398"/>
        <v>1</v>
      </c>
      <c r="Z2540" t="str">
        <f t="shared" si="399"/>
        <v>Jan</v>
      </c>
    </row>
    <row r="2541" spans="1:26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1"/>
        <v>1.0024999999999999</v>
      </c>
      <c r="P2541" s="6">
        <f t="shared" si="392"/>
        <v>169.91525423728814</v>
      </c>
      <c r="Q2541" t="s">
        <v>8324</v>
      </c>
      <c r="R2541" t="s">
        <v>8353</v>
      </c>
      <c r="S2541">
        <f t="shared" si="393"/>
        <v>42037.693888888891</v>
      </c>
      <c r="T2541" t="str">
        <f t="shared" si="390"/>
        <v>2/2/2015</v>
      </c>
      <c r="U2541">
        <f t="shared" si="394"/>
        <v>41977.902222222227</v>
      </c>
      <c r="V2541" t="str">
        <f t="shared" si="395"/>
        <v>12/4/2014</v>
      </c>
      <c r="W2541">
        <f t="shared" si="396"/>
        <v>2015</v>
      </c>
      <c r="X2541">
        <f t="shared" si="397"/>
        <v>2014</v>
      </c>
      <c r="Y2541">
        <f t="shared" si="398"/>
        <v>12</v>
      </c>
      <c r="Z2541" t="str">
        <f t="shared" si="399"/>
        <v>Dec</v>
      </c>
    </row>
    <row r="2542" spans="1:26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1"/>
        <v>1.034</v>
      </c>
      <c r="P2542" s="6">
        <f t="shared" si="392"/>
        <v>95.740740740740748</v>
      </c>
      <c r="Q2542" t="s">
        <v>8324</v>
      </c>
      <c r="R2542" t="s">
        <v>8353</v>
      </c>
      <c r="S2542">
        <f t="shared" si="393"/>
        <v>40845.466678240737</v>
      </c>
      <c r="T2542" t="str">
        <f t="shared" si="390"/>
        <v>10/29/2011</v>
      </c>
      <c r="U2542">
        <f t="shared" si="394"/>
        <v>40785.675011574072</v>
      </c>
      <c r="V2542" t="str">
        <f t="shared" si="395"/>
        <v>8/30/2011</v>
      </c>
      <c r="W2542">
        <f t="shared" si="396"/>
        <v>2011</v>
      </c>
      <c r="X2542">
        <f t="shared" si="397"/>
        <v>2011</v>
      </c>
      <c r="Y2542">
        <f t="shared" si="398"/>
        <v>8</v>
      </c>
      <c r="Z2542" t="str">
        <f t="shared" si="399"/>
        <v>Aug</v>
      </c>
    </row>
    <row r="2543" spans="1:26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1"/>
        <v>1.0702857142857143</v>
      </c>
      <c r="P2543" s="6">
        <f t="shared" si="392"/>
        <v>59.460317460317462</v>
      </c>
      <c r="Q2543" t="s">
        <v>8324</v>
      </c>
      <c r="R2543" t="s">
        <v>8353</v>
      </c>
      <c r="S2543">
        <f t="shared" si="393"/>
        <v>41543.240949074068</v>
      </c>
      <c r="T2543" t="str">
        <f t="shared" si="390"/>
        <v>9/26/2013</v>
      </c>
      <c r="U2543">
        <f t="shared" si="394"/>
        <v>41483.449282407404</v>
      </c>
      <c r="V2543" t="str">
        <f t="shared" si="395"/>
        <v>7/28/2013</v>
      </c>
      <c r="W2543">
        <f t="shared" si="396"/>
        <v>2013</v>
      </c>
      <c r="X2543">
        <f t="shared" si="397"/>
        <v>2013</v>
      </c>
      <c r="Y2543">
        <f t="shared" si="398"/>
        <v>7</v>
      </c>
      <c r="Z2543" t="str">
        <f t="shared" si="399"/>
        <v>July</v>
      </c>
    </row>
    <row r="2544" spans="1:26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1"/>
        <v>1.0357142857142858</v>
      </c>
      <c r="P2544" s="6">
        <f t="shared" si="392"/>
        <v>55.769230769230766</v>
      </c>
      <c r="Q2544" t="s">
        <v>8324</v>
      </c>
      <c r="R2544" t="s">
        <v>8353</v>
      </c>
      <c r="S2544">
        <f t="shared" si="393"/>
        <v>41547.957638888889</v>
      </c>
      <c r="T2544" t="str">
        <f t="shared" si="390"/>
        <v>9/30/2013</v>
      </c>
      <c r="U2544">
        <f t="shared" si="394"/>
        <v>41509.426585648151</v>
      </c>
      <c r="V2544" t="str">
        <f t="shared" si="395"/>
        <v>8/23/2013</v>
      </c>
      <c r="W2544">
        <f t="shared" si="396"/>
        <v>2013</v>
      </c>
      <c r="X2544">
        <f t="shared" si="397"/>
        <v>2013</v>
      </c>
      <c r="Y2544">
        <f t="shared" si="398"/>
        <v>8</v>
      </c>
      <c r="Z2544" t="str">
        <f t="shared" si="399"/>
        <v>Aug</v>
      </c>
    </row>
    <row r="2545" spans="1:26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1"/>
        <v>1.5640000000000001</v>
      </c>
      <c r="P2545" s="6">
        <f t="shared" si="392"/>
        <v>30.076923076923077</v>
      </c>
      <c r="Q2545" t="s">
        <v>8324</v>
      </c>
      <c r="R2545" t="s">
        <v>8353</v>
      </c>
      <c r="S2545">
        <f t="shared" si="393"/>
        <v>40544.916666666664</v>
      </c>
      <c r="T2545" t="str">
        <f t="shared" si="390"/>
        <v>1/1/2011</v>
      </c>
      <c r="U2545">
        <f t="shared" si="394"/>
        <v>40514.107615740737</v>
      </c>
      <c r="V2545" t="str">
        <f t="shared" si="395"/>
        <v>12/2/2010</v>
      </c>
      <c r="W2545">
        <f t="shared" si="396"/>
        <v>2011</v>
      </c>
      <c r="X2545">
        <f t="shared" si="397"/>
        <v>2010</v>
      </c>
      <c r="Y2545">
        <f t="shared" si="398"/>
        <v>12</v>
      </c>
      <c r="Z2545" t="str">
        <f t="shared" si="399"/>
        <v>Dec</v>
      </c>
    </row>
    <row r="2546" spans="1:26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1"/>
        <v>1.0082</v>
      </c>
      <c r="P2546" s="6">
        <f t="shared" si="392"/>
        <v>88.438596491228068</v>
      </c>
      <c r="Q2546" t="s">
        <v>8324</v>
      </c>
      <c r="R2546" t="s">
        <v>8353</v>
      </c>
      <c r="S2546">
        <f t="shared" si="393"/>
        <v>41098.3121412037</v>
      </c>
      <c r="T2546" t="str">
        <f t="shared" si="390"/>
        <v>7/8/2012</v>
      </c>
      <c r="U2546">
        <f t="shared" si="394"/>
        <v>41068.520474537036</v>
      </c>
      <c r="V2546" t="str">
        <f t="shared" si="395"/>
        <v>6/8/2012</v>
      </c>
      <c r="W2546">
        <f t="shared" si="396"/>
        <v>2012</v>
      </c>
      <c r="X2546">
        <f t="shared" si="397"/>
        <v>2012</v>
      </c>
      <c r="Y2546">
        <f t="shared" si="398"/>
        <v>6</v>
      </c>
      <c r="Z2546" t="str">
        <f t="shared" si="399"/>
        <v>June</v>
      </c>
    </row>
    <row r="2547" spans="1:26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1"/>
        <v>1.9530000000000001</v>
      </c>
      <c r="P2547" s="6">
        <f t="shared" si="392"/>
        <v>64.032786885245898</v>
      </c>
      <c r="Q2547" t="s">
        <v>8324</v>
      </c>
      <c r="R2547" t="s">
        <v>8353</v>
      </c>
      <c r="S2547">
        <f t="shared" si="393"/>
        <v>42061.812499999993</v>
      </c>
      <c r="T2547" t="str">
        <f t="shared" si="390"/>
        <v>2/26/2015</v>
      </c>
      <c r="U2547">
        <f t="shared" si="394"/>
        <v>42027.13817129629</v>
      </c>
      <c r="V2547" t="str">
        <f t="shared" si="395"/>
        <v>1/23/2015</v>
      </c>
      <c r="W2547">
        <f t="shared" si="396"/>
        <v>2015</v>
      </c>
      <c r="X2547">
        <f t="shared" si="397"/>
        <v>2015</v>
      </c>
      <c r="Y2547">
        <f t="shared" si="398"/>
        <v>1</v>
      </c>
      <c r="Z2547" t="str">
        <f t="shared" si="399"/>
        <v>Jan</v>
      </c>
    </row>
    <row r="2548" spans="1:26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1"/>
        <v>1.1171428571428572</v>
      </c>
      <c r="P2548" s="6">
        <f t="shared" si="392"/>
        <v>60.153846153846153</v>
      </c>
      <c r="Q2548" t="s">
        <v>8324</v>
      </c>
      <c r="R2548" t="s">
        <v>8353</v>
      </c>
      <c r="S2548">
        <f t="shared" si="393"/>
        <v>41552</v>
      </c>
      <c r="T2548" t="str">
        <f t="shared" si="390"/>
        <v>10/5/2013</v>
      </c>
      <c r="U2548">
        <f t="shared" si="394"/>
        <v>41524.858553240738</v>
      </c>
      <c r="V2548" t="str">
        <f t="shared" si="395"/>
        <v>9/7/2013</v>
      </c>
      <c r="W2548">
        <f t="shared" si="396"/>
        <v>2013</v>
      </c>
      <c r="X2548">
        <f t="shared" si="397"/>
        <v>2013</v>
      </c>
      <c r="Y2548">
        <f t="shared" si="398"/>
        <v>9</v>
      </c>
      <c r="Z2548" t="str">
        <f t="shared" si="399"/>
        <v>Sept</v>
      </c>
    </row>
    <row r="2549" spans="1:26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1"/>
        <v>1.1985454545454546</v>
      </c>
      <c r="P2549" s="6">
        <f t="shared" si="392"/>
        <v>49.194029850746269</v>
      </c>
      <c r="Q2549" t="s">
        <v>8324</v>
      </c>
      <c r="R2549" t="s">
        <v>8353</v>
      </c>
      <c r="S2549">
        <f t="shared" si="393"/>
        <v>41003.523182870369</v>
      </c>
      <c r="T2549" t="str">
        <f t="shared" si="390"/>
        <v>4/4/2012</v>
      </c>
      <c r="U2549">
        <f t="shared" si="394"/>
        <v>40973.773182870369</v>
      </c>
      <c r="V2549" t="str">
        <f t="shared" si="395"/>
        <v>3/5/2012</v>
      </c>
      <c r="W2549">
        <f t="shared" si="396"/>
        <v>2012</v>
      </c>
      <c r="X2549">
        <f t="shared" si="397"/>
        <v>2012</v>
      </c>
      <c r="Y2549">
        <f t="shared" si="398"/>
        <v>3</v>
      </c>
      <c r="Z2549" t="str">
        <f t="shared" si="399"/>
        <v>March</v>
      </c>
    </row>
    <row r="2550" spans="1:26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1"/>
        <v>1.0185</v>
      </c>
      <c r="P2550" s="6">
        <f t="shared" si="392"/>
        <v>165.16216216216216</v>
      </c>
      <c r="Q2550" t="s">
        <v>8324</v>
      </c>
      <c r="R2550" t="s">
        <v>8353</v>
      </c>
      <c r="S2550">
        <f t="shared" si="393"/>
        <v>42642.977083333331</v>
      </c>
      <c r="T2550" t="str">
        <f t="shared" si="390"/>
        <v>9/29/2016</v>
      </c>
      <c r="U2550">
        <f t="shared" si="394"/>
        <v>42618.625428240746</v>
      </c>
      <c r="V2550" t="str">
        <f t="shared" si="395"/>
        <v>9/5/2016</v>
      </c>
      <c r="W2550">
        <f t="shared" si="396"/>
        <v>2016</v>
      </c>
      <c r="X2550">
        <f t="shared" si="397"/>
        <v>2016</v>
      </c>
      <c r="Y2550">
        <f t="shared" si="398"/>
        <v>9</v>
      </c>
      <c r="Z2550" t="str">
        <f t="shared" si="399"/>
        <v>Sept</v>
      </c>
    </row>
    <row r="2551" spans="1:26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1"/>
        <v>1.0280254777070064</v>
      </c>
      <c r="P2551" s="6">
        <f t="shared" si="392"/>
        <v>43.621621621621621</v>
      </c>
      <c r="Q2551" t="s">
        <v>8324</v>
      </c>
      <c r="R2551" t="s">
        <v>8353</v>
      </c>
      <c r="S2551">
        <f t="shared" si="393"/>
        <v>41425.5</v>
      </c>
      <c r="T2551" t="str">
        <f t="shared" si="390"/>
        <v>5/31/2013</v>
      </c>
      <c r="U2551">
        <f t="shared" si="394"/>
        <v>41390.757754629631</v>
      </c>
      <c r="V2551" t="str">
        <f t="shared" si="395"/>
        <v>4/26/2013</v>
      </c>
      <c r="W2551">
        <f t="shared" si="396"/>
        <v>2013</v>
      </c>
      <c r="X2551">
        <f t="shared" si="397"/>
        <v>2013</v>
      </c>
      <c r="Y2551">
        <f t="shared" si="398"/>
        <v>4</v>
      </c>
      <c r="Z2551" t="str">
        <f t="shared" si="399"/>
        <v>April</v>
      </c>
    </row>
    <row r="2552" spans="1:26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1"/>
        <v>1.0084615384615385</v>
      </c>
      <c r="P2552" s="6">
        <f t="shared" si="392"/>
        <v>43.7</v>
      </c>
      <c r="Q2552" t="s">
        <v>8324</v>
      </c>
      <c r="R2552" t="s">
        <v>8353</v>
      </c>
      <c r="S2552">
        <f t="shared" si="393"/>
        <v>42284.957638888889</v>
      </c>
      <c r="T2552" t="str">
        <f t="shared" si="390"/>
        <v>10/7/2015</v>
      </c>
      <c r="U2552">
        <f t="shared" si="394"/>
        <v>42228.634328703702</v>
      </c>
      <c r="V2552" t="str">
        <f t="shared" si="395"/>
        <v>8/12/2015</v>
      </c>
      <c r="W2552">
        <f t="shared" si="396"/>
        <v>2015</v>
      </c>
      <c r="X2552">
        <f t="shared" si="397"/>
        <v>2015</v>
      </c>
      <c r="Y2552">
        <f t="shared" si="398"/>
        <v>8</v>
      </c>
      <c r="Z2552" t="str">
        <f t="shared" si="399"/>
        <v>Aug</v>
      </c>
    </row>
    <row r="2553" spans="1:26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1"/>
        <v>1.0273469387755103</v>
      </c>
      <c r="P2553" s="6">
        <f t="shared" si="392"/>
        <v>67.419642857142861</v>
      </c>
      <c r="Q2553" t="s">
        <v>8324</v>
      </c>
      <c r="R2553" t="s">
        <v>8353</v>
      </c>
      <c r="S2553">
        <f t="shared" si="393"/>
        <v>40989.658333333333</v>
      </c>
      <c r="T2553" t="str">
        <f t="shared" si="390"/>
        <v>3/21/2012</v>
      </c>
      <c r="U2553">
        <f t="shared" si="394"/>
        <v>40961.252141203702</v>
      </c>
      <c r="V2553" t="str">
        <f t="shared" si="395"/>
        <v>2/22/2012</v>
      </c>
      <c r="W2553">
        <f t="shared" si="396"/>
        <v>2012</v>
      </c>
      <c r="X2553">
        <f t="shared" si="397"/>
        <v>2012</v>
      </c>
      <c r="Y2553">
        <f t="shared" si="398"/>
        <v>2</v>
      </c>
      <c r="Z2553" t="str">
        <f t="shared" si="399"/>
        <v>Feb</v>
      </c>
    </row>
    <row r="2554" spans="1:26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1"/>
        <v>1.0649999999999999</v>
      </c>
      <c r="P2554" s="6">
        <f t="shared" si="392"/>
        <v>177.5</v>
      </c>
      <c r="Q2554" t="s">
        <v>8324</v>
      </c>
      <c r="R2554" t="s">
        <v>8353</v>
      </c>
      <c r="S2554">
        <f t="shared" si="393"/>
        <v>42799.601631944439</v>
      </c>
      <c r="T2554" t="str">
        <f t="shared" si="390"/>
        <v>3/5/2017</v>
      </c>
      <c r="U2554">
        <f t="shared" si="394"/>
        <v>42769.809965277775</v>
      </c>
      <c r="V2554" t="str">
        <f t="shared" si="395"/>
        <v>2/3/2017</v>
      </c>
      <c r="W2554">
        <f t="shared" si="396"/>
        <v>2017</v>
      </c>
      <c r="X2554">
        <f t="shared" si="397"/>
        <v>2017</v>
      </c>
      <c r="Y2554">
        <f t="shared" si="398"/>
        <v>2</v>
      </c>
      <c r="Z2554" t="str">
        <f t="shared" si="399"/>
        <v>Feb</v>
      </c>
    </row>
    <row r="2555" spans="1:26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1"/>
        <v>1.5553333333333332</v>
      </c>
      <c r="P2555" s="6">
        <f t="shared" si="392"/>
        <v>38.883333333333333</v>
      </c>
      <c r="Q2555" t="s">
        <v>8324</v>
      </c>
      <c r="R2555" t="s">
        <v>8353</v>
      </c>
      <c r="S2555">
        <f t="shared" si="393"/>
        <v>41172.99082175926</v>
      </c>
      <c r="T2555" t="str">
        <f t="shared" si="390"/>
        <v>9/20/2012</v>
      </c>
      <c r="U2555">
        <f t="shared" si="394"/>
        <v>41113.199155092596</v>
      </c>
      <c r="V2555" t="str">
        <f t="shared" si="395"/>
        <v>7/23/2012</v>
      </c>
      <c r="W2555">
        <f t="shared" si="396"/>
        <v>2012</v>
      </c>
      <c r="X2555">
        <f t="shared" si="397"/>
        <v>2012</v>
      </c>
      <c r="Y2555">
        <f t="shared" si="398"/>
        <v>7</v>
      </c>
      <c r="Z2555" t="str">
        <f t="shared" si="399"/>
        <v>July</v>
      </c>
    </row>
    <row r="2556" spans="1:26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1"/>
        <v>1.228</v>
      </c>
      <c r="P2556" s="6">
        <f t="shared" si="392"/>
        <v>54.985074626865675</v>
      </c>
      <c r="Q2556" t="s">
        <v>8324</v>
      </c>
      <c r="R2556" t="s">
        <v>8353</v>
      </c>
      <c r="S2556">
        <f t="shared" si="393"/>
        <v>42155.957638888889</v>
      </c>
      <c r="T2556" t="str">
        <f t="shared" si="390"/>
        <v>5/31/2015</v>
      </c>
      <c r="U2556">
        <f t="shared" si="394"/>
        <v>42125.078275462962</v>
      </c>
      <c r="V2556" t="str">
        <f t="shared" si="395"/>
        <v>5/1/2015</v>
      </c>
      <c r="W2556">
        <f t="shared" si="396"/>
        <v>2015</v>
      </c>
      <c r="X2556">
        <f t="shared" si="397"/>
        <v>2015</v>
      </c>
      <c r="Y2556">
        <f t="shared" si="398"/>
        <v>5</v>
      </c>
      <c r="Z2556" t="str">
        <f t="shared" si="399"/>
        <v>May</v>
      </c>
    </row>
    <row r="2557" spans="1:26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1"/>
        <v>1.0734999999999999</v>
      </c>
      <c r="P2557" s="6">
        <f t="shared" si="392"/>
        <v>61.342857142857142</v>
      </c>
      <c r="Q2557" t="s">
        <v>8324</v>
      </c>
      <c r="R2557" t="s">
        <v>8353</v>
      </c>
      <c r="S2557">
        <f t="shared" si="393"/>
        <v>41057.44667824074</v>
      </c>
      <c r="T2557" t="str">
        <f t="shared" si="390"/>
        <v>5/28/2012</v>
      </c>
      <c r="U2557">
        <f t="shared" si="394"/>
        <v>41026.655011574076</v>
      </c>
      <c r="V2557" t="str">
        <f t="shared" si="395"/>
        <v>4/27/2012</v>
      </c>
      <c r="W2557">
        <f t="shared" si="396"/>
        <v>2012</v>
      </c>
      <c r="X2557">
        <f t="shared" si="397"/>
        <v>2012</v>
      </c>
      <c r="Y2557">
        <f t="shared" si="398"/>
        <v>4</v>
      </c>
      <c r="Z2557" t="str">
        <f t="shared" si="399"/>
        <v>April</v>
      </c>
    </row>
    <row r="2558" spans="1:26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1"/>
        <v>1.0550335570469798</v>
      </c>
      <c r="P2558" s="6">
        <f t="shared" si="392"/>
        <v>23.117647058823529</v>
      </c>
      <c r="Q2558" t="s">
        <v>8324</v>
      </c>
      <c r="R2558" t="s">
        <v>8353</v>
      </c>
      <c r="S2558">
        <f t="shared" si="393"/>
        <v>41267.783067129625</v>
      </c>
      <c r="T2558" t="str">
        <f t="shared" si="390"/>
        <v>12/24/2012</v>
      </c>
      <c r="U2558">
        <f t="shared" si="394"/>
        <v>41222.991400462961</v>
      </c>
      <c r="V2558" t="str">
        <f t="shared" si="395"/>
        <v>11/9/2012</v>
      </c>
      <c r="W2558">
        <f t="shared" si="396"/>
        <v>2012</v>
      </c>
      <c r="X2558">
        <f t="shared" si="397"/>
        <v>2012</v>
      </c>
      <c r="Y2558">
        <f t="shared" si="398"/>
        <v>11</v>
      </c>
      <c r="Z2558" t="str">
        <f t="shared" si="399"/>
        <v>Nov</v>
      </c>
    </row>
    <row r="2559" spans="1:26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1"/>
        <v>1.1844444444444444</v>
      </c>
      <c r="P2559" s="6">
        <f t="shared" si="392"/>
        <v>29.611111111111111</v>
      </c>
      <c r="Q2559" t="s">
        <v>8324</v>
      </c>
      <c r="R2559" t="s">
        <v>8353</v>
      </c>
      <c r="S2559">
        <f t="shared" si="393"/>
        <v>41774.536874999998</v>
      </c>
      <c r="T2559" t="str">
        <f t="shared" si="390"/>
        <v>5/15/2014</v>
      </c>
      <c r="U2559">
        <f t="shared" si="394"/>
        <v>41744.745208333334</v>
      </c>
      <c r="V2559" t="str">
        <f t="shared" si="395"/>
        <v>4/15/2014</v>
      </c>
      <c r="W2559">
        <f t="shared" si="396"/>
        <v>2014</v>
      </c>
      <c r="X2559">
        <f t="shared" si="397"/>
        <v>2014</v>
      </c>
      <c r="Y2559">
        <f t="shared" si="398"/>
        <v>4</v>
      </c>
      <c r="Z2559" t="str">
        <f t="shared" si="399"/>
        <v>April</v>
      </c>
    </row>
    <row r="2560" spans="1:26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1"/>
        <v>1.0888</v>
      </c>
      <c r="P2560" s="6">
        <f t="shared" si="392"/>
        <v>75.611111111111114</v>
      </c>
      <c r="Q2560" t="s">
        <v>8324</v>
      </c>
      <c r="R2560" t="s">
        <v>8353</v>
      </c>
      <c r="S2560">
        <f t="shared" si="393"/>
        <v>42125.374305555553</v>
      </c>
      <c r="T2560" t="str">
        <f t="shared" si="390"/>
        <v>5/1/2015</v>
      </c>
      <c r="U2560">
        <f t="shared" si="394"/>
        <v>42093.860023148154</v>
      </c>
      <c r="V2560" t="str">
        <f t="shared" si="395"/>
        <v>3/30/2015</v>
      </c>
      <c r="W2560">
        <f t="shared" si="396"/>
        <v>2015</v>
      </c>
      <c r="X2560">
        <f t="shared" si="397"/>
        <v>2015</v>
      </c>
      <c r="Y2560">
        <f t="shared" si="398"/>
        <v>3</v>
      </c>
      <c r="Z2560" t="str">
        <f t="shared" si="399"/>
        <v>March</v>
      </c>
    </row>
    <row r="2561" spans="1:26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1"/>
        <v>1.1125</v>
      </c>
      <c r="P2561" s="6">
        <f t="shared" si="392"/>
        <v>35.6</v>
      </c>
      <c r="Q2561" t="s">
        <v>8324</v>
      </c>
      <c r="R2561" t="s">
        <v>8353</v>
      </c>
      <c r="S2561">
        <f t="shared" si="393"/>
        <v>40862.609027777777</v>
      </c>
      <c r="T2561" t="str">
        <f t="shared" si="390"/>
        <v>11/15/2011</v>
      </c>
      <c r="U2561">
        <f t="shared" si="394"/>
        <v>40829.873657407406</v>
      </c>
      <c r="V2561" t="str">
        <f t="shared" si="395"/>
        <v>10/13/2011</v>
      </c>
      <c r="W2561">
        <f t="shared" si="396"/>
        <v>2011</v>
      </c>
      <c r="X2561">
        <f t="shared" si="397"/>
        <v>2011</v>
      </c>
      <c r="Y2561">
        <f t="shared" si="398"/>
        <v>10</v>
      </c>
      <c r="Z2561" t="str">
        <f t="shared" si="399"/>
        <v>Oct</v>
      </c>
    </row>
    <row r="2562" spans="1:26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1"/>
        <v>1.0009999999999999</v>
      </c>
      <c r="P2562" s="6">
        <f t="shared" si="392"/>
        <v>143</v>
      </c>
      <c r="Q2562" t="s">
        <v>8324</v>
      </c>
      <c r="R2562" t="s">
        <v>8353</v>
      </c>
      <c r="S2562">
        <f t="shared" si="393"/>
        <v>42069.742754629631</v>
      </c>
      <c r="T2562" t="str">
        <f t="shared" ref="T2562:T2625" si="400">TEXT(S2562,"m/d/yyyy")</f>
        <v>3/6/2015</v>
      </c>
      <c r="U2562">
        <f t="shared" si="394"/>
        <v>42039.951087962967</v>
      </c>
      <c r="V2562" t="str">
        <f t="shared" si="395"/>
        <v>2/4/2015</v>
      </c>
      <c r="W2562">
        <f t="shared" si="396"/>
        <v>2015</v>
      </c>
      <c r="X2562">
        <f t="shared" si="397"/>
        <v>2015</v>
      </c>
      <c r="Y2562">
        <f t="shared" si="398"/>
        <v>2</v>
      </c>
      <c r="Z2562" t="str">
        <f t="shared" si="399"/>
        <v>Feb</v>
      </c>
    </row>
    <row r="2563" spans="1:26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1">E2563/D2563</f>
        <v>0</v>
      </c>
      <c r="P2563" s="6" t="e">
        <f t="shared" ref="P2563:P2626" si="402">E2563/L2563</f>
        <v>#DIV/0!</v>
      </c>
      <c r="Q2563" t="s">
        <v>8335</v>
      </c>
      <c r="R2563" t="s">
        <v>8336</v>
      </c>
      <c r="S2563">
        <f t="shared" ref="S2563:S2626" si="403">(((I2563/60)/60)/24)+DATE(1970,1,1)+(-5/24)</f>
        <v>42290.320474537039</v>
      </c>
      <c r="T2563" t="str">
        <f t="shared" si="400"/>
        <v>10/13/2015</v>
      </c>
      <c r="U2563">
        <f t="shared" ref="U2563:U2626" si="404">(((J2563/60)/60)/24)+DATE(1970,1,1)</f>
        <v>42260.528807870374</v>
      </c>
      <c r="V2563" t="str">
        <f t="shared" ref="V2563:V2626" si="405">TEXT(U2563,"m/d/yyyy")</f>
        <v>9/13/2015</v>
      </c>
      <c r="W2563">
        <f t="shared" ref="W2563:W2626" si="406">YEAR(T2563)</f>
        <v>2015</v>
      </c>
      <c r="X2563">
        <f t="shared" ref="X2563:X2626" si="407">YEAR(V2563)</f>
        <v>2015</v>
      </c>
      <c r="Y2563">
        <f t="shared" ref="Y2563:Y2626" si="408">MONTH(V2563)</f>
        <v>9</v>
      </c>
      <c r="Z2563" t="str">
        <f t="shared" ref="Z2563:Z2626" si="409">VLOOKUP(Y2563, $AB$2:$AC$13, 2, FALSE)</f>
        <v>Sept</v>
      </c>
    </row>
    <row r="2564" spans="1:26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1"/>
        <v>7.4999999999999997E-3</v>
      </c>
      <c r="P2564" s="6">
        <f t="shared" si="402"/>
        <v>25</v>
      </c>
      <c r="Q2564" t="s">
        <v>8335</v>
      </c>
      <c r="R2564" t="s">
        <v>8336</v>
      </c>
      <c r="S2564">
        <f t="shared" si="403"/>
        <v>42654.316423611112</v>
      </c>
      <c r="T2564" t="str">
        <f t="shared" si="400"/>
        <v>10/11/2016</v>
      </c>
      <c r="U2564">
        <f t="shared" si="404"/>
        <v>42594.524756944447</v>
      </c>
      <c r="V2564" t="str">
        <f t="shared" si="405"/>
        <v>8/12/2016</v>
      </c>
      <c r="W2564">
        <f t="shared" si="406"/>
        <v>2016</v>
      </c>
      <c r="X2564">
        <f t="shared" si="407"/>
        <v>2016</v>
      </c>
      <c r="Y2564">
        <f t="shared" si="408"/>
        <v>8</v>
      </c>
      <c r="Z2564" t="str">
        <f t="shared" si="409"/>
        <v>Aug</v>
      </c>
    </row>
    <row r="2565" spans="1:26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1"/>
        <v>0</v>
      </c>
      <c r="P2565" s="6" t="e">
        <f t="shared" si="402"/>
        <v>#DIV/0!</v>
      </c>
      <c r="Q2565" t="s">
        <v>8335</v>
      </c>
      <c r="R2565" t="s">
        <v>8336</v>
      </c>
      <c r="S2565">
        <f t="shared" si="403"/>
        <v>42214.931145833332</v>
      </c>
      <c r="T2565" t="str">
        <f t="shared" si="400"/>
        <v>7/29/2015</v>
      </c>
      <c r="U2565">
        <f t="shared" si="404"/>
        <v>42155.139479166668</v>
      </c>
      <c r="V2565" t="str">
        <f t="shared" si="405"/>
        <v>5/31/2015</v>
      </c>
      <c r="W2565">
        <f t="shared" si="406"/>
        <v>2015</v>
      </c>
      <c r="X2565">
        <f t="shared" si="407"/>
        <v>2015</v>
      </c>
      <c r="Y2565">
        <f t="shared" si="408"/>
        <v>5</v>
      </c>
      <c r="Z2565" t="str">
        <f t="shared" si="409"/>
        <v>May</v>
      </c>
    </row>
    <row r="2566" spans="1:26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1"/>
        <v>0</v>
      </c>
      <c r="P2566" s="6" t="e">
        <f t="shared" si="402"/>
        <v>#DIV/0!</v>
      </c>
      <c r="Q2566" t="s">
        <v>8335</v>
      </c>
      <c r="R2566" t="s">
        <v>8336</v>
      </c>
      <c r="S2566">
        <f t="shared" si="403"/>
        <v>41851.83216435185</v>
      </c>
      <c r="T2566" t="str">
        <f t="shared" si="400"/>
        <v>7/31/2014</v>
      </c>
      <c r="U2566">
        <f t="shared" si="404"/>
        <v>41822.040497685186</v>
      </c>
      <c r="V2566" t="str">
        <f t="shared" si="405"/>
        <v>7/2/2014</v>
      </c>
      <c r="W2566">
        <f t="shared" si="406"/>
        <v>2014</v>
      </c>
      <c r="X2566">
        <f t="shared" si="407"/>
        <v>2014</v>
      </c>
      <c r="Y2566">
        <f t="shared" si="408"/>
        <v>7</v>
      </c>
      <c r="Z2566" t="str">
        <f t="shared" si="409"/>
        <v>July</v>
      </c>
    </row>
    <row r="2567" spans="1:26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1"/>
        <v>0.01</v>
      </c>
      <c r="P2567" s="6">
        <f t="shared" si="402"/>
        <v>100</v>
      </c>
      <c r="Q2567" t="s">
        <v>8335</v>
      </c>
      <c r="R2567" t="s">
        <v>8336</v>
      </c>
      <c r="S2567">
        <f t="shared" si="403"/>
        <v>42499.659722222219</v>
      </c>
      <c r="T2567" t="str">
        <f t="shared" si="400"/>
        <v>5/9/2016</v>
      </c>
      <c r="U2567">
        <f t="shared" si="404"/>
        <v>42440.650335648148</v>
      </c>
      <c r="V2567" t="str">
        <f t="shared" si="405"/>
        <v>3/11/2016</v>
      </c>
      <c r="W2567">
        <f t="shared" si="406"/>
        <v>2016</v>
      </c>
      <c r="X2567">
        <f t="shared" si="407"/>
        <v>2016</v>
      </c>
      <c r="Y2567">
        <f t="shared" si="408"/>
        <v>3</v>
      </c>
      <c r="Z2567" t="str">
        <f t="shared" si="409"/>
        <v>March</v>
      </c>
    </row>
    <row r="2568" spans="1:26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1"/>
        <v>0</v>
      </c>
      <c r="P2568" s="6" t="e">
        <f t="shared" si="402"/>
        <v>#DIV/0!</v>
      </c>
      <c r="Q2568" t="s">
        <v>8335</v>
      </c>
      <c r="R2568" t="s">
        <v>8336</v>
      </c>
      <c r="S2568">
        <f t="shared" si="403"/>
        <v>41872.772546296292</v>
      </c>
      <c r="T2568" t="str">
        <f t="shared" si="400"/>
        <v>8/21/2014</v>
      </c>
      <c r="U2568">
        <f t="shared" si="404"/>
        <v>41842.980879629627</v>
      </c>
      <c r="V2568" t="str">
        <f t="shared" si="405"/>
        <v>7/22/2014</v>
      </c>
      <c r="W2568">
        <f t="shared" si="406"/>
        <v>2014</v>
      </c>
      <c r="X2568">
        <f t="shared" si="407"/>
        <v>2014</v>
      </c>
      <c r="Y2568">
        <f t="shared" si="408"/>
        <v>7</v>
      </c>
      <c r="Z2568" t="str">
        <f t="shared" si="409"/>
        <v>July</v>
      </c>
    </row>
    <row r="2569" spans="1:26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1"/>
        <v>2.6666666666666666E-3</v>
      </c>
      <c r="P2569" s="6">
        <f t="shared" si="402"/>
        <v>60</v>
      </c>
      <c r="Q2569" t="s">
        <v>8335</v>
      </c>
      <c r="R2569" t="s">
        <v>8336</v>
      </c>
      <c r="S2569">
        <f t="shared" si="403"/>
        <v>42117.670578703699</v>
      </c>
      <c r="T2569" t="str">
        <f t="shared" si="400"/>
        <v>4/23/2015</v>
      </c>
      <c r="U2569">
        <f t="shared" si="404"/>
        <v>42087.878912037035</v>
      </c>
      <c r="V2569" t="str">
        <f t="shared" si="405"/>
        <v>3/24/2015</v>
      </c>
      <c r="W2569">
        <f t="shared" si="406"/>
        <v>2015</v>
      </c>
      <c r="X2569">
        <f t="shared" si="407"/>
        <v>2015</v>
      </c>
      <c r="Y2569">
        <f t="shared" si="408"/>
        <v>3</v>
      </c>
      <c r="Z2569" t="str">
        <f t="shared" si="409"/>
        <v>March</v>
      </c>
    </row>
    <row r="2570" spans="1:26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1"/>
        <v>5.0000000000000001E-3</v>
      </c>
      <c r="P2570" s="6">
        <f t="shared" si="402"/>
        <v>50</v>
      </c>
      <c r="Q2570" t="s">
        <v>8335</v>
      </c>
      <c r="R2570" t="s">
        <v>8336</v>
      </c>
      <c r="S2570">
        <f t="shared" si="403"/>
        <v>42614.45826388889</v>
      </c>
      <c r="T2570" t="str">
        <f t="shared" si="400"/>
        <v>9/1/2016</v>
      </c>
      <c r="U2570">
        <f t="shared" si="404"/>
        <v>42584.666597222225</v>
      </c>
      <c r="V2570" t="str">
        <f t="shared" si="405"/>
        <v>8/2/2016</v>
      </c>
      <c r="W2570">
        <f t="shared" si="406"/>
        <v>2016</v>
      </c>
      <c r="X2570">
        <f t="shared" si="407"/>
        <v>2016</v>
      </c>
      <c r="Y2570">
        <f t="shared" si="408"/>
        <v>8</v>
      </c>
      <c r="Z2570" t="str">
        <f t="shared" si="409"/>
        <v>Aug</v>
      </c>
    </row>
    <row r="2571" spans="1:26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1"/>
        <v>2.2307692307692306E-2</v>
      </c>
      <c r="P2571" s="6">
        <f t="shared" si="402"/>
        <v>72.5</v>
      </c>
      <c r="Q2571" t="s">
        <v>8335</v>
      </c>
      <c r="R2571" t="s">
        <v>8336</v>
      </c>
      <c r="S2571">
        <f t="shared" si="403"/>
        <v>42263.897129629629</v>
      </c>
      <c r="T2571" t="str">
        <f t="shared" si="400"/>
        <v>9/16/2015</v>
      </c>
      <c r="U2571">
        <f t="shared" si="404"/>
        <v>42234.105462962965</v>
      </c>
      <c r="V2571" t="str">
        <f t="shared" si="405"/>
        <v>8/18/2015</v>
      </c>
      <c r="W2571">
        <f t="shared" si="406"/>
        <v>2015</v>
      </c>
      <c r="X2571">
        <f t="shared" si="407"/>
        <v>2015</v>
      </c>
      <c r="Y2571">
        <f t="shared" si="408"/>
        <v>8</v>
      </c>
      <c r="Z2571" t="str">
        <f t="shared" si="409"/>
        <v>Aug</v>
      </c>
    </row>
    <row r="2572" spans="1:26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1"/>
        <v>8.4285714285714294E-3</v>
      </c>
      <c r="P2572" s="6">
        <f t="shared" si="402"/>
        <v>29.5</v>
      </c>
      <c r="Q2572" t="s">
        <v>8335</v>
      </c>
      <c r="R2572" t="s">
        <v>8336</v>
      </c>
      <c r="S2572">
        <f t="shared" si="403"/>
        <v>42774.694849537038</v>
      </c>
      <c r="T2572" t="str">
        <f t="shared" si="400"/>
        <v>2/8/2017</v>
      </c>
      <c r="U2572">
        <f t="shared" si="404"/>
        <v>42744.903182870374</v>
      </c>
      <c r="V2572" t="str">
        <f t="shared" si="405"/>
        <v>1/9/2017</v>
      </c>
      <c r="W2572">
        <f t="shared" si="406"/>
        <v>2017</v>
      </c>
      <c r="X2572">
        <f t="shared" si="407"/>
        <v>2017</v>
      </c>
      <c r="Y2572">
        <f t="shared" si="408"/>
        <v>1</v>
      </c>
      <c r="Z2572" t="str">
        <f t="shared" si="409"/>
        <v>Jan</v>
      </c>
    </row>
    <row r="2573" spans="1:26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1"/>
        <v>2.5000000000000001E-3</v>
      </c>
      <c r="P2573" s="6">
        <f t="shared" si="402"/>
        <v>62.5</v>
      </c>
      <c r="Q2573" t="s">
        <v>8335</v>
      </c>
      <c r="R2573" t="s">
        <v>8336</v>
      </c>
      <c r="S2573">
        <f t="shared" si="403"/>
        <v>42509.133344907408</v>
      </c>
      <c r="T2573" t="str">
        <f t="shared" si="400"/>
        <v>5/19/2016</v>
      </c>
      <c r="U2573">
        <f t="shared" si="404"/>
        <v>42449.341678240744</v>
      </c>
      <c r="V2573" t="str">
        <f t="shared" si="405"/>
        <v>3/20/2016</v>
      </c>
      <c r="W2573">
        <f t="shared" si="406"/>
        <v>2016</v>
      </c>
      <c r="X2573">
        <f t="shared" si="407"/>
        <v>2016</v>
      </c>
      <c r="Y2573">
        <f t="shared" si="408"/>
        <v>3</v>
      </c>
      <c r="Z2573" t="str">
        <f t="shared" si="409"/>
        <v>March</v>
      </c>
    </row>
    <row r="2574" spans="1:26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1"/>
        <v>0</v>
      </c>
      <c r="P2574" s="6" t="e">
        <f t="shared" si="402"/>
        <v>#DIV/0!</v>
      </c>
      <c r="Q2574" t="s">
        <v>8335</v>
      </c>
      <c r="R2574" t="s">
        <v>8336</v>
      </c>
      <c r="S2574">
        <f t="shared" si="403"/>
        <v>42106.911076388882</v>
      </c>
      <c r="T2574" t="str">
        <f t="shared" si="400"/>
        <v>4/12/2015</v>
      </c>
      <c r="U2574">
        <f t="shared" si="404"/>
        <v>42077.119409722218</v>
      </c>
      <c r="V2574" t="str">
        <f t="shared" si="405"/>
        <v>3/14/2015</v>
      </c>
      <c r="W2574">
        <f t="shared" si="406"/>
        <v>2015</v>
      </c>
      <c r="X2574">
        <f t="shared" si="407"/>
        <v>2015</v>
      </c>
      <c r="Y2574">
        <f t="shared" si="408"/>
        <v>3</v>
      </c>
      <c r="Z2574" t="str">
        <f t="shared" si="409"/>
        <v>March</v>
      </c>
    </row>
    <row r="2575" spans="1:26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1"/>
        <v>0</v>
      </c>
      <c r="P2575" s="6" t="e">
        <f t="shared" si="402"/>
        <v>#DIV/0!</v>
      </c>
      <c r="Q2575" t="s">
        <v>8335</v>
      </c>
      <c r="R2575" t="s">
        <v>8336</v>
      </c>
      <c r="S2575">
        <f t="shared" si="403"/>
        <v>41874.383668981478</v>
      </c>
      <c r="T2575" t="str">
        <f t="shared" si="400"/>
        <v>8/23/2014</v>
      </c>
      <c r="U2575">
        <f t="shared" si="404"/>
        <v>41829.592002314814</v>
      </c>
      <c r="V2575" t="str">
        <f t="shared" si="405"/>
        <v>7/9/2014</v>
      </c>
      <c r="W2575">
        <f t="shared" si="406"/>
        <v>2014</v>
      </c>
      <c r="X2575">
        <f t="shared" si="407"/>
        <v>2014</v>
      </c>
      <c r="Y2575">
        <f t="shared" si="408"/>
        <v>7</v>
      </c>
      <c r="Z2575" t="str">
        <f t="shared" si="409"/>
        <v>July</v>
      </c>
    </row>
    <row r="2576" spans="1:26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1"/>
        <v>0</v>
      </c>
      <c r="P2576" s="6" t="e">
        <f t="shared" si="402"/>
        <v>#DIV/0!</v>
      </c>
      <c r="Q2576" t="s">
        <v>8335</v>
      </c>
      <c r="R2576" t="s">
        <v>8336</v>
      </c>
      <c r="S2576">
        <f t="shared" si="403"/>
        <v>42508.617418981477</v>
      </c>
      <c r="T2576" t="str">
        <f t="shared" si="400"/>
        <v>5/18/2016</v>
      </c>
      <c r="U2576">
        <f t="shared" si="404"/>
        <v>42487.825752314813</v>
      </c>
      <c r="V2576" t="str">
        <f t="shared" si="405"/>
        <v>4/27/2016</v>
      </c>
      <c r="W2576">
        <f t="shared" si="406"/>
        <v>2016</v>
      </c>
      <c r="X2576">
        <f t="shared" si="407"/>
        <v>2016</v>
      </c>
      <c r="Y2576">
        <f t="shared" si="408"/>
        <v>4</v>
      </c>
      <c r="Z2576" t="str">
        <f t="shared" si="409"/>
        <v>April</v>
      </c>
    </row>
    <row r="2577" spans="1:26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1"/>
        <v>0</v>
      </c>
      <c r="P2577" s="6" t="e">
        <f t="shared" si="402"/>
        <v>#DIV/0!</v>
      </c>
      <c r="Q2577" t="s">
        <v>8335</v>
      </c>
      <c r="R2577" t="s">
        <v>8336</v>
      </c>
      <c r="S2577">
        <f t="shared" si="403"/>
        <v>42015.90039351851</v>
      </c>
      <c r="T2577" t="str">
        <f t="shared" si="400"/>
        <v>1/11/2015</v>
      </c>
      <c r="U2577">
        <f t="shared" si="404"/>
        <v>41986.108726851846</v>
      </c>
      <c r="V2577" t="str">
        <f t="shared" si="405"/>
        <v>12/13/2014</v>
      </c>
      <c r="W2577">
        <f t="shared" si="406"/>
        <v>2015</v>
      </c>
      <c r="X2577">
        <f t="shared" si="407"/>
        <v>2014</v>
      </c>
      <c r="Y2577">
        <f t="shared" si="408"/>
        <v>12</v>
      </c>
      <c r="Z2577" t="str">
        <f t="shared" si="409"/>
        <v>Dec</v>
      </c>
    </row>
    <row r="2578" spans="1:26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1"/>
        <v>0</v>
      </c>
      <c r="P2578" s="6" t="e">
        <f t="shared" si="402"/>
        <v>#DIV/0!</v>
      </c>
      <c r="Q2578" t="s">
        <v>8335</v>
      </c>
      <c r="R2578" t="s">
        <v>8336</v>
      </c>
      <c r="S2578">
        <f t="shared" si="403"/>
        <v>42104.759803240733</v>
      </c>
      <c r="T2578" t="str">
        <f t="shared" si="400"/>
        <v>4/10/2015</v>
      </c>
      <c r="U2578">
        <f t="shared" si="404"/>
        <v>42060.00980324074</v>
      </c>
      <c r="V2578" t="str">
        <f t="shared" si="405"/>
        <v>2/25/2015</v>
      </c>
      <c r="W2578">
        <f t="shared" si="406"/>
        <v>2015</v>
      </c>
      <c r="X2578">
        <f t="shared" si="407"/>
        <v>2015</v>
      </c>
      <c r="Y2578">
        <f t="shared" si="408"/>
        <v>2</v>
      </c>
      <c r="Z2578" t="str">
        <f t="shared" si="409"/>
        <v>Feb</v>
      </c>
    </row>
    <row r="2579" spans="1:26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1"/>
        <v>0</v>
      </c>
      <c r="P2579" s="6" t="e">
        <f t="shared" si="402"/>
        <v>#DIV/0!</v>
      </c>
      <c r="Q2579" t="s">
        <v>8335</v>
      </c>
      <c r="R2579" t="s">
        <v>8336</v>
      </c>
      <c r="S2579">
        <f t="shared" si="403"/>
        <v>41855.612233796295</v>
      </c>
      <c r="T2579" t="str">
        <f t="shared" si="400"/>
        <v>8/4/2014</v>
      </c>
      <c r="U2579">
        <f t="shared" si="404"/>
        <v>41830.820567129631</v>
      </c>
      <c r="V2579" t="str">
        <f t="shared" si="405"/>
        <v>7/10/2014</v>
      </c>
      <c r="W2579">
        <f t="shared" si="406"/>
        <v>2014</v>
      </c>
      <c r="X2579">
        <f t="shared" si="407"/>
        <v>2014</v>
      </c>
      <c r="Y2579">
        <f t="shared" si="408"/>
        <v>7</v>
      </c>
      <c r="Z2579" t="str">
        <f t="shared" si="409"/>
        <v>July</v>
      </c>
    </row>
    <row r="2580" spans="1:26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1"/>
        <v>0</v>
      </c>
      <c r="P2580" s="6" t="e">
        <f t="shared" si="402"/>
        <v>#DIV/0!</v>
      </c>
      <c r="Q2580" t="s">
        <v>8335</v>
      </c>
      <c r="R2580" t="s">
        <v>8336</v>
      </c>
      <c r="S2580">
        <f t="shared" si="403"/>
        <v>42286.499999999993</v>
      </c>
      <c r="T2580" t="str">
        <f t="shared" si="400"/>
        <v>10/9/2015</v>
      </c>
      <c r="U2580">
        <f t="shared" si="404"/>
        <v>42238.022905092599</v>
      </c>
      <c r="V2580" t="str">
        <f t="shared" si="405"/>
        <v>8/22/2015</v>
      </c>
      <c r="W2580">
        <f t="shared" si="406"/>
        <v>2015</v>
      </c>
      <c r="X2580">
        <f t="shared" si="407"/>
        <v>2015</v>
      </c>
      <c r="Y2580">
        <f t="shared" si="408"/>
        <v>8</v>
      </c>
      <c r="Z2580" t="str">
        <f t="shared" si="409"/>
        <v>Aug</v>
      </c>
    </row>
    <row r="2581" spans="1:26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1"/>
        <v>1.3849999999999999E-3</v>
      </c>
      <c r="P2581" s="6">
        <f t="shared" si="402"/>
        <v>23.083333333333332</v>
      </c>
      <c r="Q2581" t="s">
        <v>8335</v>
      </c>
      <c r="R2581" t="s">
        <v>8336</v>
      </c>
      <c r="S2581">
        <f t="shared" si="403"/>
        <v>41897.621562499997</v>
      </c>
      <c r="T2581" t="str">
        <f t="shared" si="400"/>
        <v>9/15/2014</v>
      </c>
      <c r="U2581">
        <f t="shared" si="404"/>
        <v>41837.829895833333</v>
      </c>
      <c r="V2581" t="str">
        <f t="shared" si="405"/>
        <v>7/17/2014</v>
      </c>
      <c r="W2581">
        <f t="shared" si="406"/>
        <v>2014</v>
      </c>
      <c r="X2581">
        <f t="shared" si="407"/>
        <v>2014</v>
      </c>
      <c r="Y2581">
        <f t="shared" si="408"/>
        <v>7</v>
      </c>
      <c r="Z2581" t="str">
        <f t="shared" si="409"/>
        <v>July</v>
      </c>
    </row>
    <row r="2582" spans="1:26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1"/>
        <v>6.0000000000000001E-3</v>
      </c>
      <c r="P2582" s="6">
        <f t="shared" si="402"/>
        <v>25.5</v>
      </c>
      <c r="Q2582" t="s">
        <v>8335</v>
      </c>
      <c r="R2582" t="s">
        <v>8336</v>
      </c>
      <c r="S2582">
        <f t="shared" si="403"/>
        <v>42139.916666666664</v>
      </c>
      <c r="T2582" t="str">
        <f t="shared" si="400"/>
        <v>5/15/2015</v>
      </c>
      <c r="U2582">
        <f t="shared" si="404"/>
        <v>42110.326423611114</v>
      </c>
      <c r="V2582" t="str">
        <f t="shared" si="405"/>
        <v>4/16/2015</v>
      </c>
      <c r="W2582">
        <f t="shared" si="406"/>
        <v>2015</v>
      </c>
      <c r="X2582">
        <f t="shared" si="407"/>
        <v>2015</v>
      </c>
      <c r="Y2582">
        <f t="shared" si="408"/>
        <v>4</v>
      </c>
      <c r="Z2582" t="str">
        <f t="shared" si="409"/>
        <v>April</v>
      </c>
    </row>
    <row r="2583" spans="1:26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1"/>
        <v>0.106</v>
      </c>
      <c r="P2583" s="6">
        <f t="shared" si="402"/>
        <v>48.18181818181818</v>
      </c>
      <c r="Q2583" t="s">
        <v>8335</v>
      </c>
      <c r="R2583" t="s">
        <v>8336</v>
      </c>
      <c r="S2583">
        <f t="shared" si="403"/>
        <v>42324.461782407401</v>
      </c>
      <c r="T2583" t="str">
        <f t="shared" si="400"/>
        <v>11/16/2015</v>
      </c>
      <c r="U2583">
        <f t="shared" si="404"/>
        <v>42294.628449074073</v>
      </c>
      <c r="V2583" t="str">
        <f t="shared" si="405"/>
        <v>10/17/2015</v>
      </c>
      <c r="W2583">
        <f t="shared" si="406"/>
        <v>2015</v>
      </c>
      <c r="X2583">
        <f t="shared" si="407"/>
        <v>2015</v>
      </c>
      <c r="Y2583">
        <f t="shared" si="408"/>
        <v>10</v>
      </c>
      <c r="Z2583" t="str">
        <f t="shared" si="409"/>
        <v>Oct</v>
      </c>
    </row>
    <row r="2584" spans="1:26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1"/>
        <v>1.1111111111111112E-5</v>
      </c>
      <c r="P2584" s="6">
        <f t="shared" si="402"/>
        <v>1</v>
      </c>
      <c r="Q2584" t="s">
        <v>8335</v>
      </c>
      <c r="R2584" t="s">
        <v>8336</v>
      </c>
      <c r="S2584">
        <f t="shared" si="403"/>
        <v>42672.780486111107</v>
      </c>
      <c r="T2584" t="str">
        <f t="shared" si="400"/>
        <v>10/29/2016</v>
      </c>
      <c r="U2584">
        <f t="shared" si="404"/>
        <v>42642.988819444443</v>
      </c>
      <c r="V2584" t="str">
        <f t="shared" si="405"/>
        <v>9/29/2016</v>
      </c>
      <c r="W2584">
        <f t="shared" si="406"/>
        <v>2016</v>
      </c>
      <c r="X2584">
        <f t="shared" si="407"/>
        <v>2016</v>
      </c>
      <c r="Y2584">
        <f t="shared" si="408"/>
        <v>9</v>
      </c>
      <c r="Z2584" t="str">
        <f t="shared" si="409"/>
        <v>Sept</v>
      </c>
    </row>
    <row r="2585" spans="1:26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1"/>
        <v>5.0000000000000001E-3</v>
      </c>
      <c r="P2585" s="6">
        <f t="shared" si="402"/>
        <v>1</v>
      </c>
      <c r="Q2585" t="s">
        <v>8335</v>
      </c>
      <c r="R2585" t="s">
        <v>8336</v>
      </c>
      <c r="S2585">
        <f t="shared" si="403"/>
        <v>42079.519444444442</v>
      </c>
      <c r="T2585" t="str">
        <f t="shared" si="400"/>
        <v>3/16/2015</v>
      </c>
      <c r="U2585">
        <f t="shared" si="404"/>
        <v>42019.76944444445</v>
      </c>
      <c r="V2585" t="str">
        <f t="shared" si="405"/>
        <v>1/15/2015</v>
      </c>
      <c r="W2585">
        <f t="shared" si="406"/>
        <v>2015</v>
      </c>
      <c r="X2585">
        <f t="shared" si="407"/>
        <v>2015</v>
      </c>
      <c r="Y2585">
        <f t="shared" si="408"/>
        <v>1</v>
      </c>
      <c r="Z2585" t="str">
        <f t="shared" si="409"/>
        <v>Jan</v>
      </c>
    </row>
    <row r="2586" spans="1:26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1"/>
        <v>0</v>
      </c>
      <c r="P2586" s="6" t="e">
        <f t="shared" si="402"/>
        <v>#DIV/0!</v>
      </c>
      <c r="Q2586" t="s">
        <v>8335</v>
      </c>
      <c r="R2586" t="s">
        <v>8336</v>
      </c>
      <c r="S2586">
        <f t="shared" si="403"/>
        <v>42169.964918981481</v>
      </c>
      <c r="T2586" t="str">
        <f t="shared" si="400"/>
        <v>6/14/2015</v>
      </c>
      <c r="U2586">
        <f t="shared" si="404"/>
        <v>42140.173252314817</v>
      </c>
      <c r="V2586" t="str">
        <f t="shared" si="405"/>
        <v>5/16/2015</v>
      </c>
      <c r="W2586">
        <f t="shared" si="406"/>
        <v>2015</v>
      </c>
      <c r="X2586">
        <f t="shared" si="407"/>
        <v>2015</v>
      </c>
      <c r="Y2586">
        <f t="shared" si="408"/>
        <v>5</v>
      </c>
      <c r="Z2586" t="str">
        <f t="shared" si="409"/>
        <v>May</v>
      </c>
    </row>
    <row r="2587" spans="1:26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1"/>
        <v>1.6666666666666668E-3</v>
      </c>
      <c r="P2587" s="6">
        <f t="shared" si="402"/>
        <v>50</v>
      </c>
      <c r="Q2587" t="s">
        <v>8335</v>
      </c>
      <c r="R2587" t="s">
        <v>8336</v>
      </c>
      <c r="S2587">
        <f t="shared" si="403"/>
        <v>41825.754999999997</v>
      </c>
      <c r="T2587" t="str">
        <f t="shared" si="400"/>
        <v>7/5/2014</v>
      </c>
      <c r="U2587">
        <f t="shared" si="404"/>
        <v>41795.963333333333</v>
      </c>
      <c r="V2587" t="str">
        <f t="shared" si="405"/>
        <v>6/5/2014</v>
      </c>
      <c r="W2587">
        <f t="shared" si="406"/>
        <v>2014</v>
      </c>
      <c r="X2587">
        <f t="shared" si="407"/>
        <v>2014</v>
      </c>
      <c r="Y2587">
        <f t="shared" si="408"/>
        <v>6</v>
      </c>
      <c r="Z2587" t="str">
        <f t="shared" si="409"/>
        <v>June</v>
      </c>
    </row>
    <row r="2588" spans="1:26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1"/>
        <v>1.6666666666666668E-3</v>
      </c>
      <c r="P2588" s="6">
        <f t="shared" si="402"/>
        <v>5</v>
      </c>
      <c r="Q2588" t="s">
        <v>8335</v>
      </c>
      <c r="R2588" t="s">
        <v>8336</v>
      </c>
      <c r="S2588">
        <f t="shared" si="403"/>
        <v>42363.121944444443</v>
      </c>
      <c r="T2588" t="str">
        <f t="shared" si="400"/>
        <v>12/25/2015</v>
      </c>
      <c r="U2588">
        <f t="shared" si="404"/>
        <v>42333.330277777779</v>
      </c>
      <c r="V2588" t="str">
        <f t="shared" si="405"/>
        <v>11/25/2015</v>
      </c>
      <c r="W2588">
        <f t="shared" si="406"/>
        <v>2015</v>
      </c>
      <c r="X2588">
        <f t="shared" si="407"/>
        <v>2015</v>
      </c>
      <c r="Y2588">
        <f t="shared" si="408"/>
        <v>11</v>
      </c>
      <c r="Z2588" t="str">
        <f t="shared" si="409"/>
        <v>Nov</v>
      </c>
    </row>
    <row r="2589" spans="1:26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1"/>
        <v>2.4340000000000001E-2</v>
      </c>
      <c r="P2589" s="6">
        <f t="shared" si="402"/>
        <v>202.83333333333334</v>
      </c>
      <c r="Q2589" t="s">
        <v>8335</v>
      </c>
      <c r="R2589" t="s">
        <v>8336</v>
      </c>
      <c r="S2589">
        <f t="shared" si="403"/>
        <v>42368.467048611106</v>
      </c>
      <c r="T2589" t="str">
        <f t="shared" si="400"/>
        <v>12/30/2015</v>
      </c>
      <c r="U2589">
        <f t="shared" si="404"/>
        <v>42338.675381944442</v>
      </c>
      <c r="V2589" t="str">
        <f t="shared" si="405"/>
        <v>11/30/2015</v>
      </c>
      <c r="W2589">
        <f t="shared" si="406"/>
        <v>2015</v>
      </c>
      <c r="X2589">
        <f t="shared" si="407"/>
        <v>2015</v>
      </c>
      <c r="Y2589">
        <f t="shared" si="408"/>
        <v>11</v>
      </c>
      <c r="Z2589" t="str">
        <f t="shared" si="409"/>
        <v>Nov</v>
      </c>
    </row>
    <row r="2590" spans="1:26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1"/>
        <v>3.8833333333333331E-2</v>
      </c>
      <c r="P2590" s="6">
        <f t="shared" si="402"/>
        <v>29.125</v>
      </c>
      <c r="Q2590" t="s">
        <v>8335</v>
      </c>
      <c r="R2590" t="s">
        <v>8336</v>
      </c>
      <c r="S2590">
        <f t="shared" si="403"/>
        <v>42094.343055555553</v>
      </c>
      <c r="T2590" t="str">
        <f t="shared" si="400"/>
        <v>3/31/2015</v>
      </c>
      <c r="U2590">
        <f t="shared" si="404"/>
        <v>42042.676226851851</v>
      </c>
      <c r="V2590" t="str">
        <f t="shared" si="405"/>
        <v>2/7/2015</v>
      </c>
      <c r="W2590">
        <f t="shared" si="406"/>
        <v>2015</v>
      </c>
      <c r="X2590">
        <f t="shared" si="407"/>
        <v>2015</v>
      </c>
      <c r="Y2590">
        <f t="shared" si="408"/>
        <v>2</v>
      </c>
      <c r="Z2590" t="str">
        <f t="shared" si="409"/>
        <v>Feb</v>
      </c>
    </row>
    <row r="2591" spans="1:26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1"/>
        <v>1E-4</v>
      </c>
      <c r="P2591" s="6">
        <f t="shared" si="402"/>
        <v>5</v>
      </c>
      <c r="Q2591" t="s">
        <v>8335</v>
      </c>
      <c r="R2591" t="s">
        <v>8336</v>
      </c>
      <c r="S2591">
        <f t="shared" si="403"/>
        <v>42452.286192129628</v>
      </c>
      <c r="T2591" t="str">
        <f t="shared" si="400"/>
        <v>3/23/2016</v>
      </c>
      <c r="U2591">
        <f t="shared" si="404"/>
        <v>42422.536192129628</v>
      </c>
      <c r="V2591" t="str">
        <f t="shared" si="405"/>
        <v>2/22/2016</v>
      </c>
      <c r="W2591">
        <f t="shared" si="406"/>
        <v>2016</v>
      </c>
      <c r="X2591">
        <f t="shared" si="407"/>
        <v>2016</v>
      </c>
      <c r="Y2591">
        <f t="shared" si="408"/>
        <v>2</v>
      </c>
      <c r="Z2591" t="str">
        <f t="shared" si="409"/>
        <v>Feb</v>
      </c>
    </row>
    <row r="2592" spans="1:26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1"/>
        <v>0</v>
      </c>
      <c r="P2592" s="6" t="e">
        <f t="shared" si="402"/>
        <v>#DIV/0!</v>
      </c>
      <c r="Q2592" t="s">
        <v>8335</v>
      </c>
      <c r="R2592" t="s">
        <v>8336</v>
      </c>
      <c r="S2592">
        <f t="shared" si="403"/>
        <v>42395.380752314813</v>
      </c>
      <c r="T2592" t="str">
        <f t="shared" si="400"/>
        <v>1/26/2016</v>
      </c>
      <c r="U2592">
        <f t="shared" si="404"/>
        <v>42388.589085648149</v>
      </c>
      <c r="V2592" t="str">
        <f t="shared" si="405"/>
        <v>1/19/2016</v>
      </c>
      <c r="W2592">
        <f t="shared" si="406"/>
        <v>2016</v>
      </c>
      <c r="X2592">
        <f t="shared" si="407"/>
        <v>2016</v>
      </c>
      <c r="Y2592">
        <f t="shared" si="408"/>
        <v>1</v>
      </c>
      <c r="Z2592" t="str">
        <f t="shared" si="409"/>
        <v>Jan</v>
      </c>
    </row>
    <row r="2593" spans="1:26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1"/>
        <v>1.7333333333333333E-2</v>
      </c>
      <c r="P2593" s="6">
        <f t="shared" si="402"/>
        <v>13</v>
      </c>
      <c r="Q2593" t="s">
        <v>8335</v>
      </c>
      <c r="R2593" t="s">
        <v>8336</v>
      </c>
      <c r="S2593">
        <f t="shared" si="403"/>
        <v>42442.656527777777</v>
      </c>
      <c r="T2593" t="str">
        <f t="shared" si="400"/>
        <v>3/13/2016</v>
      </c>
      <c r="U2593">
        <f t="shared" si="404"/>
        <v>42382.906527777777</v>
      </c>
      <c r="V2593" t="str">
        <f t="shared" si="405"/>
        <v>1/13/2016</v>
      </c>
      <c r="W2593">
        <f t="shared" si="406"/>
        <v>2016</v>
      </c>
      <c r="X2593">
        <f t="shared" si="407"/>
        <v>2016</v>
      </c>
      <c r="Y2593">
        <f t="shared" si="408"/>
        <v>1</v>
      </c>
      <c r="Z2593" t="str">
        <f t="shared" si="409"/>
        <v>Jan</v>
      </c>
    </row>
    <row r="2594" spans="1:26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1"/>
        <v>1.6666666666666668E-3</v>
      </c>
      <c r="P2594" s="6">
        <f t="shared" si="402"/>
        <v>50</v>
      </c>
      <c r="Q2594" t="s">
        <v>8335</v>
      </c>
      <c r="R2594" t="s">
        <v>8336</v>
      </c>
      <c r="S2594">
        <f t="shared" si="403"/>
        <v>41917.592835648145</v>
      </c>
      <c r="T2594" t="str">
        <f t="shared" si="400"/>
        <v>10/5/2014</v>
      </c>
      <c r="U2594">
        <f t="shared" si="404"/>
        <v>41887.801168981481</v>
      </c>
      <c r="V2594" t="str">
        <f t="shared" si="405"/>
        <v>9/5/2014</v>
      </c>
      <c r="W2594">
        <f t="shared" si="406"/>
        <v>2014</v>
      </c>
      <c r="X2594">
        <f t="shared" si="407"/>
        <v>2014</v>
      </c>
      <c r="Y2594">
        <f t="shared" si="408"/>
        <v>9</v>
      </c>
      <c r="Z2594" t="str">
        <f t="shared" si="409"/>
        <v>Sept</v>
      </c>
    </row>
    <row r="2595" spans="1:26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1"/>
        <v>0</v>
      </c>
      <c r="P2595" s="6" t="e">
        <f t="shared" si="402"/>
        <v>#DIV/0!</v>
      </c>
      <c r="Q2595" t="s">
        <v>8335</v>
      </c>
      <c r="R2595" t="s">
        <v>8336</v>
      </c>
      <c r="S2595">
        <f t="shared" si="403"/>
        <v>42119.636875000004</v>
      </c>
      <c r="T2595" t="str">
        <f t="shared" si="400"/>
        <v>4/25/2015</v>
      </c>
      <c r="U2595">
        <f t="shared" si="404"/>
        <v>42089.84520833334</v>
      </c>
      <c r="V2595" t="str">
        <f t="shared" si="405"/>
        <v>3/26/2015</v>
      </c>
      <c r="W2595">
        <f t="shared" si="406"/>
        <v>2015</v>
      </c>
      <c r="X2595">
        <f t="shared" si="407"/>
        <v>2015</v>
      </c>
      <c r="Y2595">
        <f t="shared" si="408"/>
        <v>3</v>
      </c>
      <c r="Z2595" t="str">
        <f t="shared" si="409"/>
        <v>March</v>
      </c>
    </row>
    <row r="2596" spans="1:26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1"/>
        <v>1.2500000000000001E-5</v>
      </c>
      <c r="P2596" s="6">
        <f t="shared" si="402"/>
        <v>1</v>
      </c>
      <c r="Q2596" t="s">
        <v>8335</v>
      </c>
      <c r="R2596" t="s">
        <v>8336</v>
      </c>
      <c r="S2596">
        <f t="shared" si="403"/>
        <v>41858.759583333333</v>
      </c>
      <c r="T2596" t="str">
        <f t="shared" si="400"/>
        <v>8/7/2014</v>
      </c>
      <c r="U2596">
        <f t="shared" si="404"/>
        <v>41828.967916666668</v>
      </c>
      <c r="V2596" t="str">
        <f t="shared" si="405"/>
        <v>7/8/2014</v>
      </c>
      <c r="W2596">
        <f t="shared" si="406"/>
        <v>2014</v>
      </c>
      <c r="X2596">
        <f t="shared" si="407"/>
        <v>2014</v>
      </c>
      <c r="Y2596">
        <f t="shared" si="408"/>
        <v>7</v>
      </c>
      <c r="Z2596" t="str">
        <f t="shared" si="409"/>
        <v>July</v>
      </c>
    </row>
    <row r="2597" spans="1:26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1"/>
        <v>0.12166666666666667</v>
      </c>
      <c r="P2597" s="6">
        <f t="shared" si="402"/>
        <v>96.05263157894737</v>
      </c>
      <c r="Q2597" t="s">
        <v>8335</v>
      </c>
      <c r="R2597" t="s">
        <v>8336</v>
      </c>
      <c r="S2597">
        <f t="shared" si="403"/>
        <v>42790.035879629628</v>
      </c>
      <c r="T2597" t="str">
        <f t="shared" si="400"/>
        <v>2/24/2017</v>
      </c>
      <c r="U2597">
        <f t="shared" si="404"/>
        <v>42760.244212962964</v>
      </c>
      <c r="V2597" t="str">
        <f t="shared" si="405"/>
        <v>1/25/2017</v>
      </c>
      <c r="W2597">
        <f t="shared" si="406"/>
        <v>2017</v>
      </c>
      <c r="X2597">
        <f t="shared" si="407"/>
        <v>2017</v>
      </c>
      <c r="Y2597">
        <f t="shared" si="408"/>
        <v>1</v>
      </c>
      <c r="Z2597" t="str">
        <f t="shared" si="409"/>
        <v>Jan</v>
      </c>
    </row>
    <row r="2598" spans="1:26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1"/>
        <v>0.23588571428571428</v>
      </c>
      <c r="P2598" s="6">
        <f t="shared" si="402"/>
        <v>305.77777777777777</v>
      </c>
      <c r="Q2598" t="s">
        <v>8335</v>
      </c>
      <c r="R2598" t="s">
        <v>8336</v>
      </c>
      <c r="S2598">
        <f t="shared" si="403"/>
        <v>41858.45612268518</v>
      </c>
      <c r="T2598" t="str">
        <f t="shared" si="400"/>
        <v>8/7/2014</v>
      </c>
      <c r="U2598">
        <f t="shared" si="404"/>
        <v>41828.664456018516</v>
      </c>
      <c r="V2598" t="str">
        <f t="shared" si="405"/>
        <v>7/8/2014</v>
      </c>
      <c r="W2598">
        <f t="shared" si="406"/>
        <v>2014</v>
      </c>
      <c r="X2598">
        <f t="shared" si="407"/>
        <v>2014</v>
      </c>
      <c r="Y2598">
        <f t="shared" si="408"/>
        <v>7</v>
      </c>
      <c r="Z2598" t="str">
        <f t="shared" si="409"/>
        <v>July</v>
      </c>
    </row>
    <row r="2599" spans="1:26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1"/>
        <v>5.6666666666666664E-2</v>
      </c>
      <c r="P2599" s="6">
        <f t="shared" si="402"/>
        <v>12.142857142857142</v>
      </c>
      <c r="Q2599" t="s">
        <v>8335</v>
      </c>
      <c r="R2599" t="s">
        <v>8336</v>
      </c>
      <c r="S2599">
        <f t="shared" si="403"/>
        <v>42540.133298611108</v>
      </c>
      <c r="T2599" t="str">
        <f t="shared" si="400"/>
        <v>6/19/2016</v>
      </c>
      <c r="U2599">
        <f t="shared" si="404"/>
        <v>42510.341631944444</v>
      </c>
      <c r="V2599" t="str">
        <f t="shared" si="405"/>
        <v>5/20/2016</v>
      </c>
      <c r="W2599">
        <f t="shared" si="406"/>
        <v>2016</v>
      </c>
      <c r="X2599">
        <f t="shared" si="407"/>
        <v>2016</v>
      </c>
      <c r="Y2599">
        <f t="shared" si="408"/>
        <v>5</v>
      </c>
      <c r="Z2599" t="str">
        <f t="shared" si="409"/>
        <v>May</v>
      </c>
    </row>
    <row r="2600" spans="1:26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1"/>
        <v>0.39</v>
      </c>
      <c r="P2600" s="6">
        <f t="shared" si="402"/>
        <v>83.571428571428569</v>
      </c>
      <c r="Q2600" t="s">
        <v>8335</v>
      </c>
      <c r="R2600" t="s">
        <v>8336</v>
      </c>
      <c r="S2600">
        <f t="shared" si="403"/>
        <v>42270.631956018515</v>
      </c>
      <c r="T2600" t="str">
        <f t="shared" si="400"/>
        <v>9/23/2015</v>
      </c>
      <c r="U2600">
        <f t="shared" si="404"/>
        <v>42240.840289351851</v>
      </c>
      <c r="V2600" t="str">
        <f t="shared" si="405"/>
        <v>8/24/2015</v>
      </c>
      <c r="W2600">
        <f t="shared" si="406"/>
        <v>2015</v>
      </c>
      <c r="X2600">
        <f t="shared" si="407"/>
        <v>2015</v>
      </c>
      <c r="Y2600">
        <f t="shared" si="408"/>
        <v>8</v>
      </c>
      <c r="Z2600" t="str">
        <f t="shared" si="409"/>
        <v>Aug</v>
      </c>
    </row>
    <row r="2601" spans="1:26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1"/>
        <v>9.9546510341776348E-3</v>
      </c>
      <c r="P2601" s="6">
        <f t="shared" si="402"/>
        <v>18</v>
      </c>
      <c r="Q2601" t="s">
        <v>8335</v>
      </c>
      <c r="R2601" t="s">
        <v>8336</v>
      </c>
      <c r="S2601">
        <f t="shared" si="403"/>
        <v>41854.545682870368</v>
      </c>
      <c r="T2601" t="str">
        <f t="shared" si="400"/>
        <v>8/3/2014</v>
      </c>
      <c r="U2601">
        <f t="shared" si="404"/>
        <v>41809.754016203704</v>
      </c>
      <c r="V2601" t="str">
        <f t="shared" si="405"/>
        <v>6/19/2014</v>
      </c>
      <c r="W2601">
        <f t="shared" si="406"/>
        <v>2014</v>
      </c>
      <c r="X2601">
        <f t="shared" si="407"/>
        <v>2014</v>
      </c>
      <c r="Y2601">
        <f t="shared" si="408"/>
        <v>6</v>
      </c>
      <c r="Z2601" t="str">
        <f t="shared" si="409"/>
        <v>June</v>
      </c>
    </row>
    <row r="2602" spans="1:26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1"/>
        <v>6.9320000000000007E-2</v>
      </c>
      <c r="P2602" s="6">
        <f t="shared" si="402"/>
        <v>115.53333333333333</v>
      </c>
      <c r="Q2602" t="s">
        <v>8335</v>
      </c>
      <c r="R2602" t="s">
        <v>8336</v>
      </c>
      <c r="S2602">
        <f t="shared" si="403"/>
        <v>42454.650462962956</v>
      </c>
      <c r="T2602" t="str">
        <f t="shared" si="400"/>
        <v>3/25/2016</v>
      </c>
      <c r="U2602">
        <f t="shared" si="404"/>
        <v>42394.900462962964</v>
      </c>
      <c r="V2602" t="str">
        <f t="shared" si="405"/>
        <v>1/25/2016</v>
      </c>
      <c r="W2602">
        <f t="shared" si="406"/>
        <v>2016</v>
      </c>
      <c r="X2602">
        <f t="shared" si="407"/>
        <v>2016</v>
      </c>
      <c r="Y2602">
        <f t="shared" si="408"/>
        <v>1</v>
      </c>
      <c r="Z2602" t="str">
        <f t="shared" si="409"/>
        <v>Jan</v>
      </c>
    </row>
    <row r="2603" spans="1:26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1"/>
        <v>6.6139999999999999</v>
      </c>
      <c r="P2603" s="6">
        <f t="shared" si="402"/>
        <v>21.900662251655628</v>
      </c>
      <c r="Q2603" t="s">
        <v>8318</v>
      </c>
      <c r="R2603" t="s">
        <v>8354</v>
      </c>
      <c r="S2603">
        <f t="shared" si="403"/>
        <v>41164.957638888889</v>
      </c>
      <c r="T2603" t="str">
        <f t="shared" si="400"/>
        <v>9/12/2012</v>
      </c>
      <c r="U2603">
        <f t="shared" si="404"/>
        <v>41150.902187499996</v>
      </c>
      <c r="V2603" t="str">
        <f t="shared" si="405"/>
        <v>8/29/2012</v>
      </c>
      <c r="W2603">
        <f t="shared" si="406"/>
        <v>2012</v>
      </c>
      <c r="X2603">
        <f t="shared" si="407"/>
        <v>2012</v>
      </c>
      <c r="Y2603">
        <f t="shared" si="408"/>
        <v>8</v>
      </c>
      <c r="Z2603" t="str">
        <f t="shared" si="409"/>
        <v>Aug</v>
      </c>
    </row>
    <row r="2604" spans="1:26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1"/>
        <v>3.2609166666666667</v>
      </c>
      <c r="P2604" s="6">
        <f t="shared" si="402"/>
        <v>80.022494887525568</v>
      </c>
      <c r="Q2604" t="s">
        <v>8318</v>
      </c>
      <c r="R2604" t="s">
        <v>8354</v>
      </c>
      <c r="S2604">
        <f t="shared" si="403"/>
        <v>41955.680555555555</v>
      </c>
      <c r="T2604" t="str">
        <f t="shared" si="400"/>
        <v>11/12/2014</v>
      </c>
      <c r="U2604">
        <f t="shared" si="404"/>
        <v>41915.747314814813</v>
      </c>
      <c r="V2604" t="str">
        <f t="shared" si="405"/>
        <v>10/3/2014</v>
      </c>
      <c r="W2604">
        <f t="shared" si="406"/>
        <v>2014</v>
      </c>
      <c r="X2604">
        <f t="shared" si="407"/>
        <v>2014</v>
      </c>
      <c r="Y2604">
        <f t="shared" si="408"/>
        <v>10</v>
      </c>
      <c r="Z2604" t="str">
        <f t="shared" si="409"/>
        <v>Oct</v>
      </c>
    </row>
    <row r="2605" spans="1:26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1"/>
        <v>1.0148571428571429</v>
      </c>
      <c r="P2605" s="6">
        <f t="shared" si="402"/>
        <v>35.520000000000003</v>
      </c>
      <c r="Q2605" t="s">
        <v>8318</v>
      </c>
      <c r="R2605" t="s">
        <v>8354</v>
      </c>
      <c r="S2605">
        <f t="shared" si="403"/>
        <v>41631.704328703701</v>
      </c>
      <c r="T2605" t="str">
        <f t="shared" si="400"/>
        <v>12/23/2013</v>
      </c>
      <c r="U2605">
        <f t="shared" si="404"/>
        <v>41617.912662037037</v>
      </c>
      <c r="V2605" t="str">
        <f t="shared" si="405"/>
        <v>12/9/2013</v>
      </c>
      <c r="W2605">
        <f t="shared" si="406"/>
        <v>2013</v>
      </c>
      <c r="X2605">
        <f t="shared" si="407"/>
        <v>2013</v>
      </c>
      <c r="Y2605">
        <f t="shared" si="408"/>
        <v>12</v>
      </c>
      <c r="Z2605" t="str">
        <f t="shared" si="409"/>
        <v>Dec</v>
      </c>
    </row>
    <row r="2606" spans="1:26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1"/>
        <v>1.0421799999999999</v>
      </c>
      <c r="P2606" s="6">
        <f t="shared" si="402"/>
        <v>64.933333333333323</v>
      </c>
      <c r="Q2606" t="s">
        <v>8318</v>
      </c>
      <c r="R2606" t="s">
        <v>8354</v>
      </c>
      <c r="S2606">
        <f t="shared" si="403"/>
        <v>41027.842858796292</v>
      </c>
      <c r="T2606" t="str">
        <f t="shared" si="400"/>
        <v>4/28/2012</v>
      </c>
      <c r="U2606">
        <f t="shared" si="404"/>
        <v>40998.051192129627</v>
      </c>
      <c r="V2606" t="str">
        <f t="shared" si="405"/>
        <v>3/30/2012</v>
      </c>
      <c r="W2606">
        <f t="shared" si="406"/>
        <v>2012</v>
      </c>
      <c r="X2606">
        <f t="shared" si="407"/>
        <v>2012</v>
      </c>
      <c r="Y2606">
        <f t="shared" si="408"/>
        <v>3</v>
      </c>
      <c r="Z2606" t="str">
        <f t="shared" si="409"/>
        <v>March</v>
      </c>
    </row>
    <row r="2607" spans="1:26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1"/>
        <v>1.0742157000000001</v>
      </c>
      <c r="P2607" s="6">
        <f t="shared" si="402"/>
        <v>60.965703745743475</v>
      </c>
      <c r="Q2607" t="s">
        <v>8318</v>
      </c>
      <c r="R2607" t="s">
        <v>8354</v>
      </c>
      <c r="S2607">
        <f t="shared" si="403"/>
        <v>42538.33321759259</v>
      </c>
      <c r="T2607" t="str">
        <f t="shared" si="400"/>
        <v>6/17/2016</v>
      </c>
      <c r="U2607">
        <f t="shared" si="404"/>
        <v>42508.541550925926</v>
      </c>
      <c r="V2607" t="str">
        <f t="shared" si="405"/>
        <v>5/18/2016</v>
      </c>
      <c r="W2607">
        <f t="shared" si="406"/>
        <v>2016</v>
      </c>
      <c r="X2607">
        <f t="shared" si="407"/>
        <v>2016</v>
      </c>
      <c r="Y2607">
        <f t="shared" si="408"/>
        <v>5</v>
      </c>
      <c r="Z2607" t="str">
        <f t="shared" si="409"/>
        <v>May</v>
      </c>
    </row>
    <row r="2608" spans="1:26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1"/>
        <v>1.1005454545454545</v>
      </c>
      <c r="P2608" s="6">
        <f t="shared" si="402"/>
        <v>31.444155844155844</v>
      </c>
      <c r="Q2608" t="s">
        <v>8318</v>
      </c>
      <c r="R2608" t="s">
        <v>8354</v>
      </c>
      <c r="S2608">
        <f t="shared" si="403"/>
        <v>41758.504421296297</v>
      </c>
      <c r="T2608" t="str">
        <f t="shared" si="400"/>
        <v>4/29/2014</v>
      </c>
      <c r="U2608">
        <f t="shared" si="404"/>
        <v>41726.712754629632</v>
      </c>
      <c r="V2608" t="str">
        <f t="shared" si="405"/>
        <v>3/28/2014</v>
      </c>
      <c r="W2608">
        <f t="shared" si="406"/>
        <v>2014</v>
      </c>
      <c r="X2608">
        <f t="shared" si="407"/>
        <v>2014</v>
      </c>
      <c r="Y2608">
        <f t="shared" si="408"/>
        <v>3</v>
      </c>
      <c r="Z2608" t="str">
        <f t="shared" si="409"/>
        <v>March</v>
      </c>
    </row>
    <row r="2609" spans="1:26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1"/>
        <v>4.077</v>
      </c>
      <c r="P2609" s="6">
        <f t="shared" si="402"/>
        <v>81.949748743718587</v>
      </c>
      <c r="Q2609" t="s">
        <v>8318</v>
      </c>
      <c r="R2609" t="s">
        <v>8354</v>
      </c>
      <c r="S2609">
        <f t="shared" si="403"/>
        <v>42227.874999999993</v>
      </c>
      <c r="T2609" t="str">
        <f t="shared" si="400"/>
        <v>8/11/2015</v>
      </c>
      <c r="U2609">
        <f t="shared" si="404"/>
        <v>42184.874675925923</v>
      </c>
      <c r="V2609" t="str">
        <f t="shared" si="405"/>
        <v>6/29/2015</v>
      </c>
      <c r="W2609">
        <f t="shared" si="406"/>
        <v>2015</v>
      </c>
      <c r="X2609">
        <f t="shared" si="407"/>
        <v>2015</v>
      </c>
      <c r="Y2609">
        <f t="shared" si="408"/>
        <v>6</v>
      </c>
      <c r="Z2609" t="str">
        <f t="shared" si="409"/>
        <v>June</v>
      </c>
    </row>
    <row r="2610" spans="1:26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1"/>
        <v>2.2392500000000002</v>
      </c>
      <c r="P2610" s="6">
        <f t="shared" si="402"/>
        <v>58.92763157894737</v>
      </c>
      <c r="Q2610" t="s">
        <v>8318</v>
      </c>
      <c r="R2610" t="s">
        <v>8354</v>
      </c>
      <c r="S2610">
        <f t="shared" si="403"/>
        <v>42808.791666666664</v>
      </c>
      <c r="T2610" t="str">
        <f t="shared" si="400"/>
        <v>3/14/2017</v>
      </c>
      <c r="U2610">
        <f t="shared" si="404"/>
        <v>42767.801712962959</v>
      </c>
      <c r="V2610" t="str">
        <f t="shared" si="405"/>
        <v>2/1/2017</v>
      </c>
      <c r="W2610">
        <f t="shared" si="406"/>
        <v>2017</v>
      </c>
      <c r="X2610">
        <f t="shared" si="407"/>
        <v>2017</v>
      </c>
      <c r="Y2610">
        <f t="shared" si="408"/>
        <v>2</v>
      </c>
      <c r="Z2610" t="str">
        <f t="shared" si="409"/>
        <v>Feb</v>
      </c>
    </row>
    <row r="2611" spans="1:26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1"/>
        <v>3.038011142857143</v>
      </c>
      <c r="P2611" s="6">
        <f t="shared" si="402"/>
        <v>157.29347633136095</v>
      </c>
      <c r="Q2611" t="s">
        <v>8318</v>
      </c>
      <c r="R2611" t="s">
        <v>8354</v>
      </c>
      <c r="S2611">
        <f t="shared" si="403"/>
        <v>41105.02952546296</v>
      </c>
      <c r="T2611" t="str">
        <f t="shared" si="400"/>
        <v>7/15/2012</v>
      </c>
      <c r="U2611">
        <f t="shared" si="404"/>
        <v>41075.237858796296</v>
      </c>
      <c r="V2611" t="str">
        <f t="shared" si="405"/>
        <v>6/15/2012</v>
      </c>
      <c r="W2611">
        <f t="shared" si="406"/>
        <v>2012</v>
      </c>
      <c r="X2611">
        <f t="shared" si="407"/>
        <v>2012</v>
      </c>
      <c r="Y2611">
        <f t="shared" si="408"/>
        <v>6</v>
      </c>
      <c r="Z2611" t="str">
        <f t="shared" si="409"/>
        <v>June</v>
      </c>
    </row>
    <row r="2612" spans="1:26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1"/>
        <v>1.4132510432681749</v>
      </c>
      <c r="P2612" s="6">
        <f t="shared" si="402"/>
        <v>55.758509532062391</v>
      </c>
      <c r="Q2612" t="s">
        <v>8318</v>
      </c>
      <c r="R2612" t="s">
        <v>8354</v>
      </c>
      <c r="S2612">
        <f t="shared" si="403"/>
        <v>42604.082638888889</v>
      </c>
      <c r="T2612" t="str">
        <f t="shared" si="400"/>
        <v>8/22/2016</v>
      </c>
      <c r="U2612">
        <f t="shared" si="404"/>
        <v>42564.881076388891</v>
      </c>
      <c r="V2612" t="str">
        <f t="shared" si="405"/>
        <v>7/13/2016</v>
      </c>
      <c r="W2612">
        <f t="shared" si="406"/>
        <v>2016</v>
      </c>
      <c r="X2612">
        <f t="shared" si="407"/>
        <v>2016</v>
      </c>
      <c r="Y2612">
        <f t="shared" si="408"/>
        <v>7</v>
      </c>
      <c r="Z2612" t="str">
        <f t="shared" si="409"/>
        <v>July</v>
      </c>
    </row>
    <row r="2613" spans="1:26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1"/>
        <v>27.906363636363636</v>
      </c>
      <c r="P2613" s="6">
        <f t="shared" si="402"/>
        <v>83.802893802893806</v>
      </c>
      <c r="Q2613" t="s">
        <v>8318</v>
      </c>
      <c r="R2613" t="s">
        <v>8354</v>
      </c>
      <c r="S2613">
        <f t="shared" si="403"/>
        <v>42737.749305555553</v>
      </c>
      <c r="T2613" t="str">
        <f t="shared" si="400"/>
        <v>1/2/2017</v>
      </c>
      <c r="U2613">
        <f t="shared" si="404"/>
        <v>42704.335810185185</v>
      </c>
      <c r="V2613" t="str">
        <f t="shared" si="405"/>
        <v>11/30/2016</v>
      </c>
      <c r="W2613">
        <f t="shared" si="406"/>
        <v>2017</v>
      </c>
      <c r="X2613">
        <f t="shared" si="407"/>
        <v>2016</v>
      </c>
      <c r="Y2613">
        <f t="shared" si="408"/>
        <v>11</v>
      </c>
      <c r="Z2613" t="str">
        <f t="shared" si="409"/>
        <v>Nov</v>
      </c>
    </row>
    <row r="2614" spans="1:26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1"/>
        <v>1.7176130000000001</v>
      </c>
      <c r="P2614" s="6">
        <f t="shared" si="402"/>
        <v>58.422210884353746</v>
      </c>
      <c r="Q2614" t="s">
        <v>8318</v>
      </c>
      <c r="R2614" t="s">
        <v>8354</v>
      </c>
      <c r="S2614">
        <f t="shared" si="403"/>
        <v>42012.934837962959</v>
      </c>
      <c r="T2614" t="str">
        <f t="shared" si="400"/>
        <v>1/8/2015</v>
      </c>
      <c r="U2614">
        <f t="shared" si="404"/>
        <v>41982.143171296295</v>
      </c>
      <c r="V2614" t="str">
        <f t="shared" si="405"/>
        <v>12/9/2014</v>
      </c>
      <c r="W2614">
        <f t="shared" si="406"/>
        <v>2015</v>
      </c>
      <c r="X2614">
        <f t="shared" si="407"/>
        <v>2014</v>
      </c>
      <c r="Y2614">
        <f t="shared" si="408"/>
        <v>12</v>
      </c>
      <c r="Z2614" t="str">
        <f t="shared" si="409"/>
        <v>Dec</v>
      </c>
    </row>
    <row r="2615" spans="1:26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1"/>
        <v>1.0101333333333333</v>
      </c>
      <c r="P2615" s="6">
        <f t="shared" si="402"/>
        <v>270.57142857142856</v>
      </c>
      <c r="Q2615" t="s">
        <v>8318</v>
      </c>
      <c r="R2615" t="s">
        <v>8354</v>
      </c>
      <c r="S2615">
        <f t="shared" si="403"/>
        <v>41173.609884259255</v>
      </c>
      <c r="T2615" t="str">
        <f t="shared" si="400"/>
        <v>9/21/2012</v>
      </c>
      <c r="U2615">
        <f t="shared" si="404"/>
        <v>41143.81821759259</v>
      </c>
      <c r="V2615" t="str">
        <f t="shared" si="405"/>
        <v>8/22/2012</v>
      </c>
      <c r="W2615">
        <f t="shared" si="406"/>
        <v>2012</v>
      </c>
      <c r="X2615">
        <f t="shared" si="407"/>
        <v>2012</v>
      </c>
      <c r="Y2615">
        <f t="shared" si="408"/>
        <v>8</v>
      </c>
      <c r="Z2615" t="str">
        <f t="shared" si="409"/>
        <v>Aug</v>
      </c>
    </row>
    <row r="2616" spans="1:26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1"/>
        <v>1.02</v>
      </c>
      <c r="P2616" s="6">
        <f t="shared" si="402"/>
        <v>107.1</v>
      </c>
      <c r="Q2616" t="s">
        <v>8318</v>
      </c>
      <c r="R2616" t="s">
        <v>8354</v>
      </c>
      <c r="S2616">
        <f t="shared" si="403"/>
        <v>41759</v>
      </c>
      <c r="T2616" t="str">
        <f t="shared" si="400"/>
        <v>4/30/2014</v>
      </c>
      <c r="U2616">
        <f t="shared" si="404"/>
        <v>41730.708472222221</v>
      </c>
      <c r="V2616" t="str">
        <f t="shared" si="405"/>
        <v>4/1/2014</v>
      </c>
      <c r="W2616">
        <f t="shared" si="406"/>
        <v>2014</v>
      </c>
      <c r="X2616">
        <f t="shared" si="407"/>
        <v>2014</v>
      </c>
      <c r="Y2616">
        <f t="shared" si="408"/>
        <v>4</v>
      </c>
      <c r="Z2616" t="str">
        <f t="shared" si="409"/>
        <v>April</v>
      </c>
    </row>
    <row r="2617" spans="1:26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1"/>
        <v>1.6976511744127936</v>
      </c>
      <c r="P2617" s="6">
        <f t="shared" si="402"/>
        <v>47.180555555555557</v>
      </c>
      <c r="Q2617" t="s">
        <v>8318</v>
      </c>
      <c r="R2617" t="s">
        <v>8354</v>
      </c>
      <c r="S2617">
        <f t="shared" si="403"/>
        <v>42490.291666666664</v>
      </c>
      <c r="T2617" t="str">
        <f t="shared" si="400"/>
        <v>4/30/2016</v>
      </c>
      <c r="U2617">
        <f t="shared" si="404"/>
        <v>42453.49726851852</v>
      </c>
      <c r="V2617" t="str">
        <f t="shared" si="405"/>
        <v>3/24/2016</v>
      </c>
      <c r="W2617">
        <f t="shared" si="406"/>
        <v>2016</v>
      </c>
      <c r="X2617">
        <f t="shared" si="407"/>
        <v>2016</v>
      </c>
      <c r="Y2617">
        <f t="shared" si="408"/>
        <v>3</v>
      </c>
      <c r="Z2617" t="str">
        <f t="shared" si="409"/>
        <v>March</v>
      </c>
    </row>
    <row r="2618" spans="1:26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1"/>
        <v>1.14534</v>
      </c>
      <c r="P2618" s="6">
        <f t="shared" si="402"/>
        <v>120.30882352941177</v>
      </c>
      <c r="Q2618" t="s">
        <v>8318</v>
      </c>
      <c r="R2618" t="s">
        <v>8354</v>
      </c>
      <c r="S2618">
        <f t="shared" si="403"/>
        <v>42241.786215277774</v>
      </c>
      <c r="T2618" t="str">
        <f t="shared" si="400"/>
        <v>8/25/2015</v>
      </c>
      <c r="U2618">
        <f t="shared" si="404"/>
        <v>42211.99454861111</v>
      </c>
      <c r="V2618" t="str">
        <f t="shared" si="405"/>
        <v>7/26/2015</v>
      </c>
      <c r="W2618">
        <f t="shared" si="406"/>
        <v>2015</v>
      </c>
      <c r="X2618">
        <f t="shared" si="407"/>
        <v>2015</v>
      </c>
      <c r="Y2618">
        <f t="shared" si="408"/>
        <v>7</v>
      </c>
      <c r="Z2618" t="str">
        <f t="shared" si="409"/>
        <v>July</v>
      </c>
    </row>
    <row r="2619" spans="1:26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1"/>
        <v>8.7759999999999998</v>
      </c>
      <c r="P2619" s="6">
        <f t="shared" si="402"/>
        <v>27.59748427672956</v>
      </c>
      <c r="Q2619" t="s">
        <v>8318</v>
      </c>
      <c r="R2619" t="s">
        <v>8354</v>
      </c>
      <c r="S2619">
        <f t="shared" si="403"/>
        <v>41932.666099537033</v>
      </c>
      <c r="T2619" t="str">
        <f t="shared" si="400"/>
        <v>10/20/2014</v>
      </c>
      <c r="U2619">
        <f t="shared" si="404"/>
        <v>41902.874432870369</v>
      </c>
      <c r="V2619" t="str">
        <f t="shared" si="405"/>
        <v>9/20/2014</v>
      </c>
      <c r="W2619">
        <f t="shared" si="406"/>
        <v>2014</v>
      </c>
      <c r="X2619">
        <f t="shared" si="407"/>
        <v>2014</v>
      </c>
      <c r="Y2619">
        <f t="shared" si="408"/>
        <v>9</v>
      </c>
      <c r="Z2619" t="str">
        <f t="shared" si="409"/>
        <v>Sept</v>
      </c>
    </row>
    <row r="2620" spans="1:26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1"/>
        <v>1.0538666666666667</v>
      </c>
      <c r="P2620" s="6">
        <f t="shared" si="402"/>
        <v>205.2987012987013</v>
      </c>
      <c r="Q2620" t="s">
        <v>8318</v>
      </c>
      <c r="R2620" t="s">
        <v>8354</v>
      </c>
      <c r="S2620">
        <f t="shared" si="403"/>
        <v>42339.625706018516</v>
      </c>
      <c r="T2620" t="str">
        <f t="shared" si="400"/>
        <v>12/1/2015</v>
      </c>
      <c r="U2620">
        <f t="shared" si="404"/>
        <v>42279.792372685188</v>
      </c>
      <c r="V2620" t="str">
        <f t="shared" si="405"/>
        <v>10/2/2015</v>
      </c>
      <c r="W2620">
        <f t="shared" si="406"/>
        <v>2015</v>
      </c>
      <c r="X2620">
        <f t="shared" si="407"/>
        <v>2015</v>
      </c>
      <c r="Y2620">
        <f t="shared" si="408"/>
        <v>10</v>
      </c>
      <c r="Z2620" t="str">
        <f t="shared" si="409"/>
        <v>Oct</v>
      </c>
    </row>
    <row r="2621" spans="1:26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1"/>
        <v>1.8839999999999999</v>
      </c>
      <c r="P2621" s="6">
        <f t="shared" si="402"/>
        <v>35.547169811320757</v>
      </c>
      <c r="Q2621" t="s">
        <v>8318</v>
      </c>
      <c r="R2621" t="s">
        <v>8354</v>
      </c>
      <c r="S2621">
        <f t="shared" si="403"/>
        <v>42300.249999999993</v>
      </c>
      <c r="T2621" t="str">
        <f t="shared" si="400"/>
        <v>10/23/2015</v>
      </c>
      <c r="U2621">
        <f t="shared" si="404"/>
        <v>42273.884305555555</v>
      </c>
      <c r="V2621" t="str">
        <f t="shared" si="405"/>
        <v>9/26/2015</v>
      </c>
      <c r="W2621">
        <f t="shared" si="406"/>
        <v>2015</v>
      </c>
      <c r="X2621">
        <f t="shared" si="407"/>
        <v>2015</v>
      </c>
      <c r="Y2621">
        <f t="shared" si="408"/>
        <v>9</v>
      </c>
      <c r="Z2621" t="str">
        <f t="shared" si="409"/>
        <v>Sept</v>
      </c>
    </row>
    <row r="2622" spans="1:26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1"/>
        <v>1.436523076923077</v>
      </c>
      <c r="P2622" s="6">
        <f t="shared" si="402"/>
        <v>74.639488409272587</v>
      </c>
      <c r="Q2622" t="s">
        <v>8318</v>
      </c>
      <c r="R2622" t="s">
        <v>8354</v>
      </c>
      <c r="S2622">
        <f t="shared" si="403"/>
        <v>42287.833333333336</v>
      </c>
      <c r="T2622" t="str">
        <f t="shared" si="400"/>
        <v>10/10/2015</v>
      </c>
      <c r="U2622">
        <f t="shared" si="404"/>
        <v>42251.16715277778</v>
      </c>
      <c r="V2622" t="str">
        <f t="shared" si="405"/>
        <v>9/4/2015</v>
      </c>
      <c r="W2622">
        <f t="shared" si="406"/>
        <v>2015</v>
      </c>
      <c r="X2622">
        <f t="shared" si="407"/>
        <v>2015</v>
      </c>
      <c r="Y2622">
        <f t="shared" si="408"/>
        <v>9</v>
      </c>
      <c r="Z2622" t="str">
        <f t="shared" si="409"/>
        <v>Sept</v>
      </c>
    </row>
    <row r="2623" spans="1:26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1"/>
        <v>1.4588000000000001</v>
      </c>
      <c r="P2623" s="6">
        <f t="shared" si="402"/>
        <v>47.058064516129029</v>
      </c>
      <c r="Q2623" t="s">
        <v>8318</v>
      </c>
      <c r="R2623" t="s">
        <v>8354</v>
      </c>
      <c r="S2623">
        <f t="shared" si="403"/>
        <v>42145.539212962954</v>
      </c>
      <c r="T2623" t="str">
        <f t="shared" si="400"/>
        <v>5/21/2015</v>
      </c>
      <c r="U2623">
        <f t="shared" si="404"/>
        <v>42115.74754629629</v>
      </c>
      <c r="V2623" t="str">
        <f t="shared" si="405"/>
        <v>4/21/2015</v>
      </c>
      <c r="W2623">
        <f t="shared" si="406"/>
        <v>2015</v>
      </c>
      <c r="X2623">
        <f t="shared" si="407"/>
        <v>2015</v>
      </c>
      <c r="Y2623">
        <f t="shared" si="408"/>
        <v>4</v>
      </c>
      <c r="Z2623" t="str">
        <f t="shared" si="409"/>
        <v>April</v>
      </c>
    </row>
    <row r="2624" spans="1:26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1"/>
        <v>1.3118399999999999</v>
      </c>
      <c r="P2624" s="6">
        <f t="shared" si="402"/>
        <v>26.591351351351353</v>
      </c>
      <c r="Q2624" t="s">
        <v>8318</v>
      </c>
      <c r="R2624" t="s">
        <v>8354</v>
      </c>
      <c r="S2624">
        <f t="shared" si="403"/>
        <v>42734.534907407404</v>
      </c>
      <c r="T2624" t="str">
        <f t="shared" si="400"/>
        <v>12/30/2016</v>
      </c>
      <c r="U2624">
        <f t="shared" si="404"/>
        <v>42689.74324074074</v>
      </c>
      <c r="V2624" t="str">
        <f t="shared" si="405"/>
        <v>11/15/2016</v>
      </c>
      <c r="W2624">
        <f t="shared" si="406"/>
        <v>2016</v>
      </c>
      <c r="X2624">
        <f t="shared" si="407"/>
        <v>2016</v>
      </c>
      <c r="Y2624">
        <f t="shared" si="408"/>
        <v>11</v>
      </c>
      <c r="Z2624" t="str">
        <f t="shared" si="409"/>
        <v>Nov</v>
      </c>
    </row>
    <row r="2625" spans="1:26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1"/>
        <v>1.1399999999999999</v>
      </c>
      <c r="P2625" s="6">
        <f t="shared" si="402"/>
        <v>36.774193548387096</v>
      </c>
      <c r="Q2625" t="s">
        <v>8318</v>
      </c>
      <c r="R2625" t="s">
        <v>8354</v>
      </c>
      <c r="S2625">
        <f t="shared" si="403"/>
        <v>42706.048217592594</v>
      </c>
      <c r="T2625" t="str">
        <f t="shared" si="400"/>
        <v>12/2/2016</v>
      </c>
      <c r="U2625">
        <f t="shared" si="404"/>
        <v>42692.256550925929</v>
      </c>
      <c r="V2625" t="str">
        <f t="shared" si="405"/>
        <v>11/18/2016</v>
      </c>
      <c r="W2625">
        <f t="shared" si="406"/>
        <v>2016</v>
      </c>
      <c r="X2625">
        <f t="shared" si="407"/>
        <v>2016</v>
      </c>
      <c r="Y2625">
        <f t="shared" si="408"/>
        <v>11</v>
      </c>
      <c r="Z2625" t="str">
        <f t="shared" si="409"/>
        <v>Nov</v>
      </c>
    </row>
    <row r="2626" spans="1:26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1"/>
        <v>13.794206249999998</v>
      </c>
      <c r="P2626" s="6">
        <f t="shared" si="402"/>
        <v>31.820544982698959</v>
      </c>
      <c r="Q2626" t="s">
        <v>8318</v>
      </c>
      <c r="R2626" t="s">
        <v>8354</v>
      </c>
      <c r="S2626">
        <f t="shared" si="403"/>
        <v>41165.213217592594</v>
      </c>
      <c r="T2626" t="str">
        <f t="shared" ref="T2626:T2689" si="410">TEXT(S2626,"m/d/yyyy")</f>
        <v>9/13/2012</v>
      </c>
      <c r="U2626">
        <f t="shared" si="404"/>
        <v>41144.42155092593</v>
      </c>
      <c r="V2626" t="str">
        <f t="shared" si="405"/>
        <v>8/23/2012</v>
      </c>
      <c r="W2626">
        <f t="shared" si="406"/>
        <v>2012</v>
      </c>
      <c r="X2626">
        <f t="shared" si="407"/>
        <v>2012</v>
      </c>
      <c r="Y2626">
        <f t="shared" si="408"/>
        <v>8</v>
      </c>
      <c r="Z2626" t="str">
        <f t="shared" si="409"/>
        <v>Aug</v>
      </c>
    </row>
    <row r="2627" spans="1:26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1">E2627/D2627</f>
        <v>9.56</v>
      </c>
      <c r="P2627" s="6">
        <f t="shared" ref="P2627:P2690" si="412">E2627/L2627</f>
        <v>27.576923076923077</v>
      </c>
      <c r="Q2627" t="s">
        <v>8318</v>
      </c>
      <c r="R2627" t="s">
        <v>8354</v>
      </c>
      <c r="S2627">
        <f t="shared" ref="S2627:S2690" si="413">(((I2627/60)/60)/24)+DATE(1970,1,1)+(-5/24)</f>
        <v>42683.643611111103</v>
      </c>
      <c r="T2627" t="str">
        <f t="shared" si="410"/>
        <v>11/9/2016</v>
      </c>
      <c r="U2627">
        <f t="shared" ref="U2627:U2690" si="414">(((J2627/60)/60)/24)+DATE(1970,1,1)</f>
        <v>42658.810277777782</v>
      </c>
      <c r="V2627" t="str">
        <f t="shared" ref="V2627:V2690" si="415">TEXT(U2627,"m/d/yyyy")</f>
        <v>10/15/2016</v>
      </c>
      <c r="W2627">
        <f t="shared" ref="W2627:W2690" si="416">YEAR(T2627)</f>
        <v>2016</v>
      </c>
      <c r="X2627">
        <f t="shared" ref="X2627:X2690" si="417">YEAR(V2627)</f>
        <v>2016</v>
      </c>
      <c r="Y2627">
        <f t="shared" ref="Y2627:Y2690" si="418">MONTH(V2627)</f>
        <v>10</v>
      </c>
      <c r="Z2627" t="str">
        <f t="shared" ref="Z2627:Z2690" si="419">VLOOKUP(Y2627, $AB$2:$AC$13, 2, FALSE)</f>
        <v>Oct</v>
      </c>
    </row>
    <row r="2628" spans="1:26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1"/>
        <v>1.1200000000000001</v>
      </c>
      <c r="P2628" s="6">
        <f t="shared" si="412"/>
        <v>56</v>
      </c>
      <c r="Q2628" t="s">
        <v>8318</v>
      </c>
      <c r="R2628" t="s">
        <v>8354</v>
      </c>
      <c r="S2628">
        <f t="shared" si="413"/>
        <v>42158.41978009259</v>
      </c>
      <c r="T2628" t="str">
        <f t="shared" si="410"/>
        <v>6/3/2015</v>
      </c>
      <c r="U2628">
        <f t="shared" si="414"/>
        <v>42128.628113425926</v>
      </c>
      <c r="V2628" t="str">
        <f t="shared" si="415"/>
        <v>5/4/2015</v>
      </c>
      <c r="W2628">
        <f t="shared" si="416"/>
        <v>2015</v>
      </c>
      <c r="X2628">
        <f t="shared" si="417"/>
        <v>2015</v>
      </c>
      <c r="Y2628">
        <f t="shared" si="418"/>
        <v>5</v>
      </c>
      <c r="Z2628" t="str">
        <f t="shared" si="419"/>
        <v>May</v>
      </c>
    </row>
    <row r="2629" spans="1:26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1"/>
        <v>6.4666666666666668</v>
      </c>
      <c r="P2629" s="6">
        <f t="shared" si="412"/>
        <v>21.555555555555557</v>
      </c>
      <c r="Q2629" t="s">
        <v>8318</v>
      </c>
      <c r="R2629" t="s">
        <v>8354</v>
      </c>
      <c r="S2629">
        <f t="shared" si="413"/>
        <v>42334.66274305556</v>
      </c>
      <c r="T2629" t="str">
        <f t="shared" si="410"/>
        <v>11/26/2015</v>
      </c>
      <c r="U2629">
        <f t="shared" si="414"/>
        <v>42304.829409722224</v>
      </c>
      <c r="V2629" t="str">
        <f t="shared" si="415"/>
        <v>10/27/2015</v>
      </c>
      <c r="W2629">
        <f t="shared" si="416"/>
        <v>2015</v>
      </c>
      <c r="X2629">
        <f t="shared" si="417"/>
        <v>2015</v>
      </c>
      <c r="Y2629">
        <f t="shared" si="418"/>
        <v>10</v>
      </c>
      <c r="Z2629" t="str">
        <f t="shared" si="419"/>
        <v>Oct</v>
      </c>
    </row>
    <row r="2630" spans="1:26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1"/>
        <v>1.1036948748510131</v>
      </c>
      <c r="P2630" s="6">
        <f t="shared" si="412"/>
        <v>44.095238095238095</v>
      </c>
      <c r="Q2630" t="s">
        <v>8318</v>
      </c>
      <c r="R2630" t="s">
        <v>8354</v>
      </c>
      <c r="S2630">
        <f t="shared" si="413"/>
        <v>41973.757719907408</v>
      </c>
      <c r="T2630" t="str">
        <f t="shared" si="410"/>
        <v>11/30/2014</v>
      </c>
      <c r="U2630">
        <f t="shared" si="414"/>
        <v>41953.966053240743</v>
      </c>
      <c r="V2630" t="str">
        <f t="shared" si="415"/>
        <v>11/10/2014</v>
      </c>
      <c r="W2630">
        <f t="shared" si="416"/>
        <v>2014</v>
      </c>
      <c r="X2630">
        <f t="shared" si="417"/>
        <v>2014</v>
      </c>
      <c r="Y2630">
        <f t="shared" si="418"/>
        <v>11</v>
      </c>
      <c r="Z2630" t="str">
        <f t="shared" si="419"/>
        <v>Nov</v>
      </c>
    </row>
    <row r="2631" spans="1:26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1"/>
        <v>1.2774000000000001</v>
      </c>
      <c r="P2631" s="6">
        <f t="shared" si="412"/>
        <v>63.87</v>
      </c>
      <c r="Q2631" t="s">
        <v>8318</v>
      </c>
      <c r="R2631" t="s">
        <v>8354</v>
      </c>
      <c r="S2631">
        <f t="shared" si="413"/>
        <v>42138.330115740733</v>
      </c>
      <c r="T2631" t="str">
        <f t="shared" si="410"/>
        <v>5/14/2015</v>
      </c>
      <c r="U2631">
        <f t="shared" si="414"/>
        <v>42108.538449074069</v>
      </c>
      <c r="V2631" t="str">
        <f t="shared" si="415"/>
        <v>4/14/2015</v>
      </c>
      <c r="W2631">
        <f t="shared" si="416"/>
        <v>2015</v>
      </c>
      <c r="X2631">
        <f t="shared" si="417"/>
        <v>2015</v>
      </c>
      <c r="Y2631">
        <f t="shared" si="418"/>
        <v>4</v>
      </c>
      <c r="Z2631" t="str">
        <f t="shared" si="419"/>
        <v>April</v>
      </c>
    </row>
    <row r="2632" spans="1:26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1"/>
        <v>1.579</v>
      </c>
      <c r="P2632" s="6">
        <f t="shared" si="412"/>
        <v>38.987654320987652</v>
      </c>
      <c r="Q2632" t="s">
        <v>8318</v>
      </c>
      <c r="R2632" t="s">
        <v>8354</v>
      </c>
      <c r="S2632">
        <f t="shared" si="413"/>
        <v>42551.208333333336</v>
      </c>
      <c r="T2632" t="str">
        <f t="shared" si="410"/>
        <v>6/30/2016</v>
      </c>
      <c r="U2632">
        <f t="shared" si="414"/>
        <v>42524.105462962965</v>
      </c>
      <c r="V2632" t="str">
        <f t="shared" si="415"/>
        <v>6/3/2016</v>
      </c>
      <c r="W2632">
        <f t="shared" si="416"/>
        <v>2016</v>
      </c>
      <c r="X2632">
        <f t="shared" si="417"/>
        <v>2016</v>
      </c>
      <c r="Y2632">
        <f t="shared" si="418"/>
        <v>6</v>
      </c>
      <c r="Z2632" t="str">
        <f t="shared" si="419"/>
        <v>June</v>
      </c>
    </row>
    <row r="2633" spans="1:26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1"/>
        <v>1.1466525000000001</v>
      </c>
      <c r="P2633" s="6">
        <f t="shared" si="412"/>
        <v>80.185489510489504</v>
      </c>
      <c r="Q2633" t="s">
        <v>8318</v>
      </c>
      <c r="R2633" t="s">
        <v>8354</v>
      </c>
      <c r="S2633">
        <f t="shared" si="413"/>
        <v>42245.960960648146</v>
      </c>
      <c r="T2633" t="str">
        <f t="shared" si="410"/>
        <v>8/29/2015</v>
      </c>
      <c r="U2633">
        <f t="shared" si="414"/>
        <v>42218.169293981482</v>
      </c>
      <c r="V2633" t="str">
        <f t="shared" si="415"/>
        <v>8/2/2015</v>
      </c>
      <c r="W2633">
        <f t="shared" si="416"/>
        <v>2015</v>
      </c>
      <c r="X2633">
        <f t="shared" si="417"/>
        <v>2015</v>
      </c>
      <c r="Y2633">
        <f t="shared" si="418"/>
        <v>8</v>
      </c>
      <c r="Z2633" t="str">
        <f t="shared" si="419"/>
        <v>Aug</v>
      </c>
    </row>
    <row r="2634" spans="1:26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1"/>
        <v>1.3700934579439252</v>
      </c>
      <c r="P2634" s="6">
        <f t="shared" si="412"/>
        <v>34.904761904761905</v>
      </c>
      <c r="Q2634" t="s">
        <v>8318</v>
      </c>
      <c r="R2634" t="s">
        <v>8354</v>
      </c>
      <c r="S2634">
        <f t="shared" si="413"/>
        <v>42518.853460648148</v>
      </c>
      <c r="T2634" t="str">
        <f t="shared" si="410"/>
        <v>5/28/2016</v>
      </c>
      <c r="U2634">
        <f t="shared" si="414"/>
        <v>42494.061793981484</v>
      </c>
      <c r="V2634" t="str">
        <f t="shared" si="415"/>
        <v>5/4/2016</v>
      </c>
      <c r="W2634">
        <f t="shared" si="416"/>
        <v>2016</v>
      </c>
      <c r="X2634">
        <f t="shared" si="417"/>
        <v>2016</v>
      </c>
      <c r="Y2634">
        <f t="shared" si="418"/>
        <v>5</v>
      </c>
      <c r="Z2634" t="str">
        <f t="shared" si="419"/>
        <v>May</v>
      </c>
    </row>
    <row r="2635" spans="1:26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1"/>
        <v>3.5461999999999998</v>
      </c>
      <c r="P2635" s="6">
        <f t="shared" si="412"/>
        <v>89.100502512562812</v>
      </c>
      <c r="Q2635" t="s">
        <v>8318</v>
      </c>
      <c r="R2635" t="s">
        <v>8354</v>
      </c>
      <c r="S2635">
        <f t="shared" si="413"/>
        <v>41697.75</v>
      </c>
      <c r="T2635" t="str">
        <f t="shared" si="410"/>
        <v>2/27/2014</v>
      </c>
      <c r="U2635">
        <f t="shared" si="414"/>
        <v>41667.823287037041</v>
      </c>
      <c r="V2635" t="str">
        <f t="shared" si="415"/>
        <v>1/28/2014</v>
      </c>
      <c r="W2635">
        <f t="shared" si="416"/>
        <v>2014</v>
      </c>
      <c r="X2635">
        <f t="shared" si="417"/>
        <v>2014</v>
      </c>
      <c r="Y2635">
        <f t="shared" si="418"/>
        <v>1</v>
      </c>
      <c r="Z2635" t="str">
        <f t="shared" si="419"/>
        <v>Jan</v>
      </c>
    </row>
    <row r="2636" spans="1:26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1"/>
        <v>1.0602150537634409</v>
      </c>
      <c r="P2636" s="6">
        <f t="shared" si="412"/>
        <v>39.44</v>
      </c>
      <c r="Q2636" t="s">
        <v>8318</v>
      </c>
      <c r="R2636" t="s">
        <v>8354</v>
      </c>
      <c r="S2636">
        <f t="shared" si="413"/>
        <v>42642.448159722226</v>
      </c>
      <c r="T2636" t="str">
        <f t="shared" si="410"/>
        <v>9/29/2016</v>
      </c>
      <c r="U2636">
        <f t="shared" si="414"/>
        <v>42612.656493055561</v>
      </c>
      <c r="V2636" t="str">
        <f t="shared" si="415"/>
        <v>8/30/2016</v>
      </c>
      <c r="W2636">
        <f t="shared" si="416"/>
        <v>2016</v>
      </c>
      <c r="X2636">
        <f t="shared" si="417"/>
        <v>2016</v>
      </c>
      <c r="Y2636">
        <f t="shared" si="418"/>
        <v>8</v>
      </c>
      <c r="Z2636" t="str">
        <f t="shared" si="419"/>
        <v>Aug</v>
      </c>
    </row>
    <row r="2637" spans="1:26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1"/>
        <v>1</v>
      </c>
      <c r="P2637" s="6">
        <f t="shared" si="412"/>
        <v>136.9047619047619</v>
      </c>
      <c r="Q2637" t="s">
        <v>8318</v>
      </c>
      <c r="R2637" t="s">
        <v>8354</v>
      </c>
      <c r="S2637">
        <f t="shared" si="413"/>
        <v>42072.700937499998</v>
      </c>
      <c r="T2637" t="str">
        <f t="shared" si="410"/>
        <v>3/9/2015</v>
      </c>
      <c r="U2637">
        <f t="shared" si="414"/>
        <v>42037.950937500005</v>
      </c>
      <c r="V2637" t="str">
        <f t="shared" si="415"/>
        <v>2/2/2015</v>
      </c>
      <c r="W2637">
        <f t="shared" si="416"/>
        <v>2015</v>
      </c>
      <c r="X2637">
        <f t="shared" si="417"/>
        <v>2015</v>
      </c>
      <c r="Y2637">
        <f t="shared" si="418"/>
        <v>2</v>
      </c>
      <c r="Z2637" t="str">
        <f t="shared" si="419"/>
        <v>Feb</v>
      </c>
    </row>
    <row r="2638" spans="1:26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1"/>
        <v>1.873</v>
      </c>
      <c r="P2638" s="6">
        <f t="shared" si="412"/>
        <v>37.46</v>
      </c>
      <c r="Q2638" t="s">
        <v>8318</v>
      </c>
      <c r="R2638" t="s">
        <v>8354</v>
      </c>
      <c r="S2638">
        <f t="shared" si="413"/>
        <v>42658.833333333336</v>
      </c>
      <c r="T2638" t="str">
        <f t="shared" si="410"/>
        <v>10/15/2016</v>
      </c>
      <c r="U2638">
        <f t="shared" si="414"/>
        <v>42636.614745370374</v>
      </c>
      <c r="V2638" t="str">
        <f t="shared" si="415"/>
        <v>9/23/2016</v>
      </c>
      <c r="W2638">
        <f t="shared" si="416"/>
        <v>2016</v>
      </c>
      <c r="X2638">
        <f t="shared" si="417"/>
        <v>2016</v>
      </c>
      <c r="Y2638">
        <f t="shared" si="418"/>
        <v>9</v>
      </c>
      <c r="Z2638" t="str">
        <f t="shared" si="419"/>
        <v>Sept</v>
      </c>
    </row>
    <row r="2639" spans="1:26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1"/>
        <v>1.6619999999999999</v>
      </c>
      <c r="P2639" s="6">
        <f t="shared" si="412"/>
        <v>31.96153846153846</v>
      </c>
      <c r="Q2639" t="s">
        <v>8318</v>
      </c>
      <c r="R2639" t="s">
        <v>8354</v>
      </c>
      <c r="S2639">
        <f t="shared" si="413"/>
        <v>42655.341145833336</v>
      </c>
      <c r="T2639" t="str">
        <f t="shared" si="410"/>
        <v>10/12/2016</v>
      </c>
      <c r="U2639">
        <f t="shared" si="414"/>
        <v>42639.549479166672</v>
      </c>
      <c r="V2639" t="str">
        <f t="shared" si="415"/>
        <v>9/26/2016</v>
      </c>
      <c r="W2639">
        <f t="shared" si="416"/>
        <v>2016</v>
      </c>
      <c r="X2639">
        <f t="shared" si="417"/>
        <v>2016</v>
      </c>
      <c r="Y2639">
        <f t="shared" si="418"/>
        <v>9</v>
      </c>
      <c r="Z2639" t="str">
        <f t="shared" si="419"/>
        <v>Sept</v>
      </c>
    </row>
    <row r="2640" spans="1:26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1"/>
        <v>1.0172910662824208</v>
      </c>
      <c r="P2640" s="6">
        <f t="shared" si="412"/>
        <v>25.214285714285715</v>
      </c>
      <c r="Q2640" t="s">
        <v>8318</v>
      </c>
      <c r="R2640" t="s">
        <v>8354</v>
      </c>
      <c r="S2640">
        <f t="shared" si="413"/>
        <v>42019.70480324074</v>
      </c>
      <c r="T2640" t="str">
        <f t="shared" si="410"/>
        <v>1/15/2015</v>
      </c>
      <c r="U2640">
        <f t="shared" si="414"/>
        <v>41989.913136574076</v>
      </c>
      <c r="V2640" t="str">
        <f t="shared" si="415"/>
        <v>12/16/2014</v>
      </c>
      <c r="W2640">
        <f t="shared" si="416"/>
        <v>2015</v>
      </c>
      <c r="X2640">
        <f t="shared" si="417"/>
        <v>2014</v>
      </c>
      <c r="Y2640">
        <f t="shared" si="418"/>
        <v>12</v>
      </c>
      <c r="Z2640" t="str">
        <f t="shared" si="419"/>
        <v>Dec</v>
      </c>
    </row>
    <row r="2641" spans="1:26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1"/>
        <v>1.64</v>
      </c>
      <c r="P2641" s="6">
        <f t="shared" si="412"/>
        <v>10.040816326530612</v>
      </c>
      <c r="Q2641" t="s">
        <v>8318</v>
      </c>
      <c r="R2641" t="s">
        <v>8354</v>
      </c>
      <c r="S2641">
        <f t="shared" si="413"/>
        <v>42054.656805555554</v>
      </c>
      <c r="T2641" t="str">
        <f t="shared" si="410"/>
        <v>2/19/2015</v>
      </c>
      <c r="U2641">
        <f t="shared" si="414"/>
        <v>42024.86513888889</v>
      </c>
      <c r="V2641" t="str">
        <f t="shared" si="415"/>
        <v>1/20/2015</v>
      </c>
      <c r="W2641">
        <f t="shared" si="416"/>
        <v>2015</v>
      </c>
      <c r="X2641">
        <f t="shared" si="417"/>
        <v>2015</v>
      </c>
      <c r="Y2641">
        <f t="shared" si="418"/>
        <v>1</v>
      </c>
      <c r="Z2641" t="str">
        <f t="shared" si="419"/>
        <v>Jan</v>
      </c>
    </row>
    <row r="2642" spans="1:26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1"/>
        <v>1.0566666666666666</v>
      </c>
      <c r="P2642" s="6">
        <f t="shared" si="412"/>
        <v>45.94202898550725</v>
      </c>
      <c r="Q2642" t="s">
        <v>8318</v>
      </c>
      <c r="R2642" t="s">
        <v>8354</v>
      </c>
      <c r="S2642">
        <f t="shared" si="413"/>
        <v>42162.952245370368</v>
      </c>
      <c r="T2642" t="str">
        <f t="shared" si="410"/>
        <v>6/7/2015</v>
      </c>
      <c r="U2642">
        <f t="shared" si="414"/>
        <v>42103.160578703704</v>
      </c>
      <c r="V2642" t="str">
        <f t="shared" si="415"/>
        <v>4/9/2015</v>
      </c>
      <c r="W2642">
        <f t="shared" si="416"/>
        <v>2015</v>
      </c>
      <c r="X2642">
        <f t="shared" si="417"/>
        <v>2015</v>
      </c>
      <c r="Y2642">
        <f t="shared" si="418"/>
        <v>4</v>
      </c>
      <c r="Z2642" t="str">
        <f t="shared" si="419"/>
        <v>April</v>
      </c>
    </row>
    <row r="2643" spans="1:26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1"/>
        <v>0.01</v>
      </c>
      <c r="P2643" s="6">
        <f t="shared" si="412"/>
        <v>15</v>
      </c>
      <c r="Q2643" t="s">
        <v>8318</v>
      </c>
      <c r="R2643" t="s">
        <v>8354</v>
      </c>
      <c r="S2643">
        <f t="shared" si="413"/>
        <v>41897.631249999999</v>
      </c>
      <c r="T2643" t="str">
        <f t="shared" si="410"/>
        <v>9/15/2014</v>
      </c>
      <c r="U2643">
        <f t="shared" si="414"/>
        <v>41880.827118055553</v>
      </c>
      <c r="V2643" t="str">
        <f t="shared" si="415"/>
        <v>8/29/2014</v>
      </c>
      <c r="W2643">
        <f t="shared" si="416"/>
        <v>2014</v>
      </c>
      <c r="X2643">
        <f t="shared" si="417"/>
        <v>2014</v>
      </c>
      <c r="Y2643">
        <f t="shared" si="418"/>
        <v>8</v>
      </c>
      <c r="Z2643" t="str">
        <f t="shared" si="419"/>
        <v>Aug</v>
      </c>
    </row>
    <row r="2644" spans="1:26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1"/>
        <v>0</v>
      </c>
      <c r="P2644" s="6" t="e">
        <f t="shared" si="412"/>
        <v>#DIV/0!</v>
      </c>
      <c r="Q2644" t="s">
        <v>8318</v>
      </c>
      <c r="R2644" t="s">
        <v>8354</v>
      </c>
      <c r="S2644">
        <f t="shared" si="413"/>
        <v>42566.081249999996</v>
      </c>
      <c r="T2644" t="str">
        <f t="shared" si="410"/>
        <v>7/15/2016</v>
      </c>
      <c r="U2644">
        <f t="shared" si="414"/>
        <v>42536.246620370366</v>
      </c>
      <c r="V2644" t="str">
        <f t="shared" si="415"/>
        <v>6/15/2016</v>
      </c>
      <c r="W2644">
        <f t="shared" si="416"/>
        <v>2016</v>
      </c>
      <c r="X2644">
        <f t="shared" si="417"/>
        <v>2016</v>
      </c>
      <c r="Y2644">
        <f t="shared" si="418"/>
        <v>6</v>
      </c>
      <c r="Z2644" t="str">
        <f t="shared" si="419"/>
        <v>June</v>
      </c>
    </row>
    <row r="2645" spans="1:26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1"/>
        <v>0.33559730999999998</v>
      </c>
      <c r="P2645" s="6">
        <f t="shared" si="412"/>
        <v>223.58248500999335</v>
      </c>
      <c r="Q2645" t="s">
        <v>8318</v>
      </c>
      <c r="R2645" t="s">
        <v>8354</v>
      </c>
      <c r="S2645">
        <f t="shared" si="413"/>
        <v>42725.124305555553</v>
      </c>
      <c r="T2645" t="str">
        <f t="shared" si="410"/>
        <v>12/21/2016</v>
      </c>
      <c r="U2645">
        <f t="shared" si="414"/>
        <v>42689.582349537035</v>
      </c>
      <c r="V2645" t="str">
        <f t="shared" si="415"/>
        <v>11/15/2016</v>
      </c>
      <c r="W2645">
        <f t="shared" si="416"/>
        <v>2016</v>
      </c>
      <c r="X2645">
        <f t="shared" si="417"/>
        <v>2016</v>
      </c>
      <c r="Y2645">
        <f t="shared" si="418"/>
        <v>11</v>
      </c>
      <c r="Z2645" t="str">
        <f t="shared" si="419"/>
        <v>Nov</v>
      </c>
    </row>
    <row r="2646" spans="1:26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1"/>
        <v>2.053E-2</v>
      </c>
      <c r="P2646" s="6">
        <f t="shared" si="412"/>
        <v>39.480769230769234</v>
      </c>
      <c r="Q2646" t="s">
        <v>8318</v>
      </c>
      <c r="R2646" t="s">
        <v>8354</v>
      </c>
      <c r="S2646">
        <f t="shared" si="413"/>
        <v>42804.583738425928</v>
      </c>
      <c r="T2646" t="str">
        <f t="shared" si="410"/>
        <v>3/10/2017</v>
      </c>
      <c r="U2646">
        <f t="shared" si="414"/>
        <v>42774.792071759264</v>
      </c>
      <c r="V2646" t="str">
        <f t="shared" si="415"/>
        <v>2/8/2017</v>
      </c>
      <c r="W2646">
        <f t="shared" si="416"/>
        <v>2017</v>
      </c>
      <c r="X2646">
        <f t="shared" si="417"/>
        <v>2017</v>
      </c>
      <c r="Y2646">
        <f t="shared" si="418"/>
        <v>2</v>
      </c>
      <c r="Z2646" t="str">
        <f t="shared" si="419"/>
        <v>Feb</v>
      </c>
    </row>
    <row r="2647" spans="1:26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1"/>
        <v>0.105</v>
      </c>
      <c r="P2647" s="6">
        <f t="shared" si="412"/>
        <v>91.304347826086953</v>
      </c>
      <c r="Q2647" t="s">
        <v>8318</v>
      </c>
      <c r="R2647" t="s">
        <v>8354</v>
      </c>
      <c r="S2647">
        <f t="shared" si="413"/>
        <v>41951.675960648143</v>
      </c>
      <c r="T2647" t="str">
        <f t="shared" si="410"/>
        <v>11/8/2014</v>
      </c>
      <c r="U2647">
        <f t="shared" si="414"/>
        <v>41921.842627314814</v>
      </c>
      <c r="V2647" t="str">
        <f t="shared" si="415"/>
        <v>10/9/2014</v>
      </c>
      <c r="W2647">
        <f t="shared" si="416"/>
        <v>2014</v>
      </c>
      <c r="X2647">
        <f t="shared" si="417"/>
        <v>2014</v>
      </c>
      <c r="Y2647">
        <f t="shared" si="418"/>
        <v>10</v>
      </c>
      <c r="Z2647" t="str">
        <f t="shared" si="419"/>
        <v>Oct</v>
      </c>
    </row>
    <row r="2648" spans="1:26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1"/>
        <v>8.4172839999999999E-2</v>
      </c>
      <c r="P2648" s="6">
        <f t="shared" si="412"/>
        <v>78.666205607476627</v>
      </c>
      <c r="Q2648" t="s">
        <v>8318</v>
      </c>
      <c r="R2648" t="s">
        <v>8354</v>
      </c>
      <c r="S2648">
        <f t="shared" si="413"/>
        <v>42256.10496527778</v>
      </c>
      <c r="T2648" t="str">
        <f t="shared" si="410"/>
        <v>9/9/2015</v>
      </c>
      <c r="U2648">
        <f t="shared" si="414"/>
        <v>42226.313298611116</v>
      </c>
      <c r="V2648" t="str">
        <f t="shared" si="415"/>
        <v>8/10/2015</v>
      </c>
      <c r="W2648">
        <f t="shared" si="416"/>
        <v>2015</v>
      </c>
      <c r="X2648">
        <f t="shared" si="417"/>
        <v>2015</v>
      </c>
      <c r="Y2648">
        <f t="shared" si="418"/>
        <v>8</v>
      </c>
      <c r="Z2648" t="str">
        <f t="shared" si="419"/>
        <v>Aug</v>
      </c>
    </row>
    <row r="2649" spans="1:26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1"/>
        <v>1.44E-2</v>
      </c>
      <c r="P2649" s="6">
        <f t="shared" si="412"/>
        <v>12</v>
      </c>
      <c r="Q2649" t="s">
        <v>8318</v>
      </c>
      <c r="R2649" t="s">
        <v>8354</v>
      </c>
      <c r="S2649">
        <f t="shared" si="413"/>
        <v>42230.053460648145</v>
      </c>
      <c r="T2649" t="str">
        <f t="shared" si="410"/>
        <v>8/14/2015</v>
      </c>
      <c r="U2649">
        <f t="shared" si="414"/>
        <v>42200.261793981481</v>
      </c>
      <c r="V2649" t="str">
        <f t="shared" si="415"/>
        <v>7/15/2015</v>
      </c>
      <c r="W2649">
        <f t="shared" si="416"/>
        <v>2015</v>
      </c>
      <c r="X2649">
        <f t="shared" si="417"/>
        <v>2015</v>
      </c>
      <c r="Y2649">
        <f t="shared" si="418"/>
        <v>7</v>
      </c>
      <c r="Z2649" t="str">
        <f t="shared" si="419"/>
        <v>July</v>
      </c>
    </row>
    <row r="2650" spans="1:26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1"/>
        <v>8.8333333333333337E-3</v>
      </c>
      <c r="P2650" s="6">
        <f t="shared" si="412"/>
        <v>17.666666666666668</v>
      </c>
      <c r="Q2650" t="s">
        <v>8318</v>
      </c>
      <c r="R2650" t="s">
        <v>8354</v>
      </c>
      <c r="S2650">
        <f t="shared" si="413"/>
        <v>42438.506481481476</v>
      </c>
      <c r="T2650" t="str">
        <f t="shared" si="410"/>
        <v>3/9/2016</v>
      </c>
      <c r="U2650">
        <f t="shared" si="414"/>
        <v>42408.714814814812</v>
      </c>
      <c r="V2650" t="str">
        <f t="shared" si="415"/>
        <v>2/8/2016</v>
      </c>
      <c r="W2650">
        <f t="shared" si="416"/>
        <v>2016</v>
      </c>
      <c r="X2650">
        <f t="shared" si="417"/>
        <v>2016</v>
      </c>
      <c r="Y2650">
        <f t="shared" si="418"/>
        <v>2</v>
      </c>
      <c r="Z2650" t="str">
        <f t="shared" si="419"/>
        <v>Feb</v>
      </c>
    </row>
    <row r="2651" spans="1:26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1"/>
        <v>9.9200000000000004E-4</v>
      </c>
      <c r="P2651" s="6">
        <f t="shared" si="412"/>
        <v>41.333333333333336</v>
      </c>
      <c r="Q2651" t="s">
        <v>8318</v>
      </c>
      <c r="R2651" t="s">
        <v>8354</v>
      </c>
      <c r="S2651">
        <f t="shared" si="413"/>
        <v>42401.788668981484</v>
      </c>
      <c r="T2651" t="str">
        <f t="shared" si="410"/>
        <v>2/1/2016</v>
      </c>
      <c r="U2651">
        <f t="shared" si="414"/>
        <v>42341.99700231482</v>
      </c>
      <c r="V2651" t="str">
        <f t="shared" si="415"/>
        <v>12/3/2015</v>
      </c>
      <c r="W2651">
        <f t="shared" si="416"/>
        <v>2016</v>
      </c>
      <c r="X2651">
        <f t="shared" si="417"/>
        <v>2015</v>
      </c>
      <c r="Y2651">
        <f t="shared" si="418"/>
        <v>12</v>
      </c>
      <c r="Z2651" t="str">
        <f t="shared" si="419"/>
        <v>Dec</v>
      </c>
    </row>
    <row r="2652" spans="1:26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1"/>
        <v>5.966666666666667E-3</v>
      </c>
      <c r="P2652" s="6">
        <f t="shared" si="412"/>
        <v>71.599999999999994</v>
      </c>
      <c r="Q2652" t="s">
        <v>8318</v>
      </c>
      <c r="R2652" t="s">
        <v>8354</v>
      </c>
      <c r="S2652">
        <f t="shared" si="413"/>
        <v>42725.416006944441</v>
      </c>
      <c r="T2652" t="str">
        <f t="shared" si="410"/>
        <v>12/21/2016</v>
      </c>
      <c r="U2652">
        <f t="shared" si="414"/>
        <v>42695.624340277776</v>
      </c>
      <c r="V2652" t="str">
        <f t="shared" si="415"/>
        <v>11/21/2016</v>
      </c>
      <c r="W2652">
        <f t="shared" si="416"/>
        <v>2016</v>
      </c>
      <c r="X2652">
        <f t="shared" si="417"/>
        <v>2016</v>
      </c>
      <c r="Y2652">
        <f t="shared" si="418"/>
        <v>11</v>
      </c>
      <c r="Z2652" t="str">
        <f t="shared" si="419"/>
        <v>Nov</v>
      </c>
    </row>
    <row r="2653" spans="1:26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1"/>
        <v>1.8689285714285714E-2</v>
      </c>
      <c r="P2653" s="6">
        <f t="shared" si="412"/>
        <v>307.8235294117647</v>
      </c>
      <c r="Q2653" t="s">
        <v>8318</v>
      </c>
      <c r="R2653" t="s">
        <v>8354</v>
      </c>
      <c r="S2653">
        <f t="shared" si="413"/>
        <v>42355.597326388881</v>
      </c>
      <c r="T2653" t="str">
        <f t="shared" si="410"/>
        <v>12/17/2015</v>
      </c>
      <c r="U2653">
        <f t="shared" si="414"/>
        <v>42327.805659722217</v>
      </c>
      <c r="V2653" t="str">
        <f t="shared" si="415"/>
        <v>11/19/2015</v>
      </c>
      <c r="W2653">
        <f t="shared" si="416"/>
        <v>2015</v>
      </c>
      <c r="X2653">
        <f t="shared" si="417"/>
        <v>2015</v>
      </c>
      <c r="Y2653">
        <f t="shared" si="418"/>
        <v>11</v>
      </c>
      <c r="Z2653" t="str">
        <f t="shared" si="419"/>
        <v>Nov</v>
      </c>
    </row>
    <row r="2654" spans="1:26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1"/>
        <v>8.8500000000000002E-3</v>
      </c>
      <c r="P2654" s="6">
        <f t="shared" si="412"/>
        <v>80.454545454545453</v>
      </c>
      <c r="Q2654" t="s">
        <v>8318</v>
      </c>
      <c r="R2654" t="s">
        <v>8354</v>
      </c>
      <c r="S2654">
        <f t="shared" si="413"/>
        <v>41982.950520833336</v>
      </c>
      <c r="T2654" t="str">
        <f t="shared" si="410"/>
        <v>12/9/2014</v>
      </c>
      <c r="U2654">
        <f t="shared" si="414"/>
        <v>41953.158854166672</v>
      </c>
      <c r="V2654" t="str">
        <f t="shared" si="415"/>
        <v>11/10/2014</v>
      </c>
      <c r="W2654">
        <f t="shared" si="416"/>
        <v>2014</v>
      </c>
      <c r="X2654">
        <f t="shared" si="417"/>
        <v>2014</v>
      </c>
      <c r="Y2654">
        <f t="shared" si="418"/>
        <v>11</v>
      </c>
      <c r="Z2654" t="str">
        <f t="shared" si="419"/>
        <v>Nov</v>
      </c>
    </row>
    <row r="2655" spans="1:26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1"/>
        <v>0.1152156862745098</v>
      </c>
      <c r="P2655" s="6">
        <f t="shared" si="412"/>
        <v>83.942857142857136</v>
      </c>
      <c r="Q2655" t="s">
        <v>8318</v>
      </c>
      <c r="R2655" t="s">
        <v>8354</v>
      </c>
      <c r="S2655">
        <f t="shared" si="413"/>
        <v>41802.958333333328</v>
      </c>
      <c r="T2655" t="str">
        <f t="shared" si="410"/>
        <v>6/12/2014</v>
      </c>
      <c r="U2655">
        <f t="shared" si="414"/>
        <v>41771.651932870373</v>
      </c>
      <c r="V2655" t="str">
        <f t="shared" si="415"/>
        <v>5/12/2014</v>
      </c>
      <c r="W2655">
        <f t="shared" si="416"/>
        <v>2014</v>
      </c>
      <c r="X2655">
        <f t="shared" si="417"/>
        <v>2014</v>
      </c>
      <c r="Y2655">
        <f t="shared" si="418"/>
        <v>5</v>
      </c>
      <c r="Z2655" t="str">
        <f t="shared" si="419"/>
        <v>May</v>
      </c>
    </row>
    <row r="2656" spans="1:26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1"/>
        <v>5.1000000000000004E-4</v>
      </c>
      <c r="P2656" s="6">
        <f t="shared" si="412"/>
        <v>8.5</v>
      </c>
      <c r="Q2656" t="s">
        <v>8318</v>
      </c>
      <c r="R2656" t="s">
        <v>8354</v>
      </c>
      <c r="S2656">
        <f t="shared" si="413"/>
        <v>42115.350995370369</v>
      </c>
      <c r="T2656" t="str">
        <f t="shared" si="410"/>
        <v>4/21/2015</v>
      </c>
      <c r="U2656">
        <f t="shared" si="414"/>
        <v>42055.600995370376</v>
      </c>
      <c r="V2656" t="str">
        <f t="shared" si="415"/>
        <v>2/20/2015</v>
      </c>
      <c r="W2656">
        <f t="shared" si="416"/>
        <v>2015</v>
      </c>
      <c r="X2656">
        <f t="shared" si="417"/>
        <v>2015</v>
      </c>
      <c r="Y2656">
        <f t="shared" si="418"/>
        <v>2</v>
      </c>
      <c r="Z2656" t="str">
        <f t="shared" si="419"/>
        <v>Feb</v>
      </c>
    </row>
    <row r="2657" spans="1:26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1"/>
        <v>0.21033333333333334</v>
      </c>
      <c r="P2657" s="6">
        <f t="shared" si="412"/>
        <v>73.372093023255815</v>
      </c>
      <c r="Q2657" t="s">
        <v>8318</v>
      </c>
      <c r="R2657" t="s">
        <v>8354</v>
      </c>
      <c r="S2657">
        <f t="shared" si="413"/>
        <v>42409.624999999993</v>
      </c>
      <c r="T2657" t="str">
        <f t="shared" si="410"/>
        <v>2/9/2016</v>
      </c>
      <c r="U2657">
        <f t="shared" si="414"/>
        <v>42381.866284722222</v>
      </c>
      <c r="V2657" t="str">
        <f t="shared" si="415"/>
        <v>1/12/2016</v>
      </c>
      <c r="W2657">
        <f t="shared" si="416"/>
        <v>2016</v>
      </c>
      <c r="X2657">
        <f t="shared" si="417"/>
        <v>2016</v>
      </c>
      <c r="Y2657">
        <f t="shared" si="418"/>
        <v>1</v>
      </c>
      <c r="Z2657" t="str">
        <f t="shared" si="419"/>
        <v>Jan</v>
      </c>
    </row>
    <row r="2658" spans="1:26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1"/>
        <v>0.11436666666666667</v>
      </c>
      <c r="P2658" s="6">
        <f t="shared" si="412"/>
        <v>112.86184210526316</v>
      </c>
      <c r="Q2658" t="s">
        <v>8318</v>
      </c>
      <c r="R2658" t="s">
        <v>8354</v>
      </c>
      <c r="S2658">
        <f t="shared" si="413"/>
        <v>42806.583333333336</v>
      </c>
      <c r="T2658" t="str">
        <f t="shared" si="410"/>
        <v>3/12/2017</v>
      </c>
      <c r="U2658">
        <f t="shared" si="414"/>
        <v>42767.688518518517</v>
      </c>
      <c r="V2658" t="str">
        <f t="shared" si="415"/>
        <v>2/1/2017</v>
      </c>
      <c r="W2658">
        <f t="shared" si="416"/>
        <v>2017</v>
      </c>
      <c r="X2658">
        <f t="shared" si="417"/>
        <v>2017</v>
      </c>
      <c r="Y2658">
        <f t="shared" si="418"/>
        <v>2</v>
      </c>
      <c r="Z2658" t="str">
        <f t="shared" si="419"/>
        <v>Feb</v>
      </c>
    </row>
    <row r="2659" spans="1:26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1"/>
        <v>0.18737933333333334</v>
      </c>
      <c r="P2659" s="6">
        <f t="shared" si="412"/>
        <v>95.277627118644077</v>
      </c>
      <c r="Q2659" t="s">
        <v>8318</v>
      </c>
      <c r="R2659" t="s">
        <v>8354</v>
      </c>
      <c r="S2659">
        <f t="shared" si="413"/>
        <v>42584.854166666664</v>
      </c>
      <c r="T2659" t="str">
        <f t="shared" si="410"/>
        <v>8/2/2016</v>
      </c>
      <c r="U2659">
        <f t="shared" si="414"/>
        <v>42551.928854166668</v>
      </c>
      <c r="V2659" t="str">
        <f t="shared" si="415"/>
        <v>6/30/2016</v>
      </c>
      <c r="W2659">
        <f t="shared" si="416"/>
        <v>2016</v>
      </c>
      <c r="X2659">
        <f t="shared" si="417"/>
        <v>2016</v>
      </c>
      <c r="Y2659">
        <f t="shared" si="418"/>
        <v>6</v>
      </c>
      <c r="Z2659" t="str">
        <f t="shared" si="419"/>
        <v>June</v>
      </c>
    </row>
    <row r="2660" spans="1:26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1"/>
        <v>9.2857142857142856E-4</v>
      </c>
      <c r="P2660" s="6">
        <f t="shared" si="412"/>
        <v>22.75</v>
      </c>
      <c r="Q2660" t="s">
        <v>8318</v>
      </c>
      <c r="R2660" t="s">
        <v>8354</v>
      </c>
      <c r="S2660">
        <f t="shared" si="413"/>
        <v>42581.675856481481</v>
      </c>
      <c r="T2660" t="str">
        <f t="shared" si="410"/>
        <v>7/30/2016</v>
      </c>
      <c r="U2660">
        <f t="shared" si="414"/>
        <v>42551.884189814817</v>
      </c>
      <c r="V2660" t="str">
        <f t="shared" si="415"/>
        <v>6/30/2016</v>
      </c>
      <c r="W2660">
        <f t="shared" si="416"/>
        <v>2016</v>
      </c>
      <c r="X2660">
        <f t="shared" si="417"/>
        <v>2016</v>
      </c>
      <c r="Y2660">
        <f t="shared" si="418"/>
        <v>6</v>
      </c>
      <c r="Z2660" t="str">
        <f t="shared" si="419"/>
        <v>June</v>
      </c>
    </row>
    <row r="2661" spans="1:26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1"/>
        <v>2.720408163265306E-2</v>
      </c>
      <c r="P2661" s="6">
        <f t="shared" si="412"/>
        <v>133.30000000000001</v>
      </c>
      <c r="Q2661" t="s">
        <v>8318</v>
      </c>
      <c r="R2661" t="s">
        <v>8354</v>
      </c>
      <c r="S2661">
        <f t="shared" si="413"/>
        <v>42111.861226851855</v>
      </c>
      <c r="T2661" t="str">
        <f t="shared" si="410"/>
        <v>4/17/2015</v>
      </c>
      <c r="U2661">
        <f t="shared" si="414"/>
        <v>42082.069560185191</v>
      </c>
      <c r="V2661" t="str">
        <f t="shared" si="415"/>
        <v>3/19/2015</v>
      </c>
      <c r="W2661">
        <f t="shared" si="416"/>
        <v>2015</v>
      </c>
      <c r="X2661">
        <f t="shared" si="417"/>
        <v>2015</v>
      </c>
      <c r="Y2661">
        <f t="shared" si="418"/>
        <v>3</v>
      </c>
      <c r="Z2661" t="str">
        <f t="shared" si="419"/>
        <v>March</v>
      </c>
    </row>
    <row r="2662" spans="1:26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1"/>
        <v>9.5E-4</v>
      </c>
      <c r="P2662" s="6">
        <f t="shared" si="412"/>
        <v>3.8</v>
      </c>
      <c r="Q2662" t="s">
        <v>8318</v>
      </c>
      <c r="R2662" t="s">
        <v>8354</v>
      </c>
      <c r="S2662">
        <f t="shared" si="413"/>
        <v>42332.546504629623</v>
      </c>
      <c r="T2662" t="str">
        <f t="shared" si="410"/>
        <v>11/24/2015</v>
      </c>
      <c r="U2662">
        <f t="shared" si="414"/>
        <v>42272.713171296295</v>
      </c>
      <c r="V2662" t="str">
        <f t="shared" si="415"/>
        <v>9/25/2015</v>
      </c>
      <c r="W2662">
        <f t="shared" si="416"/>
        <v>2015</v>
      </c>
      <c r="X2662">
        <f t="shared" si="417"/>
        <v>2015</v>
      </c>
      <c r="Y2662">
        <f t="shared" si="418"/>
        <v>9</v>
      </c>
      <c r="Z2662" t="str">
        <f t="shared" si="419"/>
        <v>Sept</v>
      </c>
    </row>
    <row r="2663" spans="1:26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1"/>
        <v>1.0289999999999999</v>
      </c>
      <c r="P2663" s="6">
        <f t="shared" si="412"/>
        <v>85.75</v>
      </c>
      <c r="Q2663" t="s">
        <v>8318</v>
      </c>
      <c r="R2663" t="s">
        <v>8355</v>
      </c>
      <c r="S2663">
        <f t="shared" si="413"/>
        <v>41572.750115740739</v>
      </c>
      <c r="T2663" t="str">
        <f t="shared" si="410"/>
        <v>10/25/2013</v>
      </c>
      <c r="U2663">
        <f t="shared" si="414"/>
        <v>41542.958449074074</v>
      </c>
      <c r="V2663" t="str">
        <f t="shared" si="415"/>
        <v>9/25/2013</v>
      </c>
      <c r="W2663">
        <f t="shared" si="416"/>
        <v>2013</v>
      </c>
      <c r="X2663">
        <f t="shared" si="417"/>
        <v>2013</v>
      </c>
      <c r="Y2663">
        <f t="shared" si="418"/>
        <v>9</v>
      </c>
      <c r="Z2663" t="str">
        <f t="shared" si="419"/>
        <v>Sept</v>
      </c>
    </row>
    <row r="2664" spans="1:26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1"/>
        <v>1.0680000000000001</v>
      </c>
      <c r="P2664" s="6">
        <f t="shared" si="412"/>
        <v>267</v>
      </c>
      <c r="Q2664" t="s">
        <v>8318</v>
      </c>
      <c r="R2664" t="s">
        <v>8355</v>
      </c>
      <c r="S2664">
        <f t="shared" si="413"/>
        <v>42237.538344907407</v>
      </c>
      <c r="T2664" t="str">
        <f t="shared" si="410"/>
        <v>8/21/2015</v>
      </c>
      <c r="U2664">
        <f t="shared" si="414"/>
        <v>42207.746678240743</v>
      </c>
      <c r="V2664" t="str">
        <f t="shared" si="415"/>
        <v>7/22/2015</v>
      </c>
      <c r="W2664">
        <f t="shared" si="416"/>
        <v>2015</v>
      </c>
      <c r="X2664">
        <f t="shared" si="417"/>
        <v>2015</v>
      </c>
      <c r="Y2664">
        <f t="shared" si="418"/>
        <v>7</v>
      </c>
      <c r="Z2664" t="str">
        <f t="shared" si="419"/>
        <v>July</v>
      </c>
    </row>
    <row r="2665" spans="1:26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1"/>
        <v>1.0459624999999999</v>
      </c>
      <c r="P2665" s="6">
        <f t="shared" si="412"/>
        <v>373.55803571428572</v>
      </c>
      <c r="Q2665" t="s">
        <v>8318</v>
      </c>
      <c r="R2665" t="s">
        <v>8355</v>
      </c>
      <c r="S2665">
        <f t="shared" si="413"/>
        <v>42251.416666666664</v>
      </c>
      <c r="T2665" t="str">
        <f t="shared" si="410"/>
        <v>9/4/2015</v>
      </c>
      <c r="U2665">
        <f t="shared" si="414"/>
        <v>42222.622766203705</v>
      </c>
      <c r="V2665" t="str">
        <f t="shared" si="415"/>
        <v>8/6/2015</v>
      </c>
      <c r="W2665">
        <f t="shared" si="416"/>
        <v>2015</v>
      </c>
      <c r="X2665">
        <f t="shared" si="417"/>
        <v>2015</v>
      </c>
      <c r="Y2665">
        <f t="shared" si="418"/>
        <v>8</v>
      </c>
      <c r="Z2665" t="str">
        <f t="shared" si="419"/>
        <v>Aug</v>
      </c>
    </row>
    <row r="2666" spans="1:26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1"/>
        <v>1.0342857142857143</v>
      </c>
      <c r="P2666" s="6">
        <f t="shared" si="412"/>
        <v>174.03846153846155</v>
      </c>
      <c r="Q2666" t="s">
        <v>8318</v>
      </c>
      <c r="R2666" t="s">
        <v>8355</v>
      </c>
      <c r="S2666">
        <f t="shared" si="413"/>
        <v>42347.082638888889</v>
      </c>
      <c r="T2666" t="str">
        <f t="shared" si="410"/>
        <v>12/9/2015</v>
      </c>
      <c r="U2666">
        <f t="shared" si="414"/>
        <v>42313.02542824074</v>
      </c>
      <c r="V2666" t="str">
        <f t="shared" si="415"/>
        <v>11/5/2015</v>
      </c>
      <c r="W2666">
        <f t="shared" si="416"/>
        <v>2015</v>
      </c>
      <c r="X2666">
        <f t="shared" si="417"/>
        <v>2015</v>
      </c>
      <c r="Y2666">
        <f t="shared" si="418"/>
        <v>11</v>
      </c>
      <c r="Z2666" t="str">
        <f t="shared" si="419"/>
        <v>Nov</v>
      </c>
    </row>
    <row r="2667" spans="1:26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1"/>
        <v>1.2314285714285715</v>
      </c>
      <c r="P2667" s="6">
        <f t="shared" si="412"/>
        <v>93.695652173913047</v>
      </c>
      <c r="Q2667" t="s">
        <v>8318</v>
      </c>
      <c r="R2667" t="s">
        <v>8355</v>
      </c>
      <c r="S2667">
        <f t="shared" si="413"/>
        <v>42128.687199074069</v>
      </c>
      <c r="T2667" t="str">
        <f t="shared" si="410"/>
        <v>5/4/2015</v>
      </c>
      <c r="U2667">
        <f t="shared" si="414"/>
        <v>42083.895532407405</v>
      </c>
      <c r="V2667" t="str">
        <f t="shared" si="415"/>
        <v>3/20/2015</v>
      </c>
      <c r="W2667">
        <f t="shared" si="416"/>
        <v>2015</v>
      </c>
      <c r="X2667">
        <f t="shared" si="417"/>
        <v>2015</v>
      </c>
      <c r="Y2667">
        <f t="shared" si="418"/>
        <v>3</v>
      </c>
      <c r="Z2667" t="str">
        <f t="shared" si="419"/>
        <v>March</v>
      </c>
    </row>
    <row r="2668" spans="1:26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1"/>
        <v>1.592951</v>
      </c>
      <c r="P2668" s="6">
        <f t="shared" si="412"/>
        <v>77.327718446601949</v>
      </c>
      <c r="Q2668" t="s">
        <v>8318</v>
      </c>
      <c r="R2668" t="s">
        <v>8355</v>
      </c>
      <c r="S2668">
        <f t="shared" si="413"/>
        <v>42272.666666666664</v>
      </c>
      <c r="T2668" t="str">
        <f t="shared" si="410"/>
        <v>9/25/2015</v>
      </c>
      <c r="U2668">
        <f t="shared" si="414"/>
        <v>42235.764340277776</v>
      </c>
      <c r="V2668" t="str">
        <f t="shared" si="415"/>
        <v>8/19/2015</v>
      </c>
      <c r="W2668">
        <f t="shared" si="416"/>
        <v>2015</v>
      </c>
      <c r="X2668">
        <f t="shared" si="417"/>
        <v>2015</v>
      </c>
      <c r="Y2668">
        <f t="shared" si="418"/>
        <v>8</v>
      </c>
      <c r="Z2668" t="str">
        <f t="shared" si="419"/>
        <v>Aug</v>
      </c>
    </row>
    <row r="2669" spans="1:26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1"/>
        <v>1.1066666666666667</v>
      </c>
      <c r="P2669" s="6">
        <f t="shared" si="412"/>
        <v>92.222222222222229</v>
      </c>
      <c r="Q2669" t="s">
        <v>8318</v>
      </c>
      <c r="R2669" t="s">
        <v>8355</v>
      </c>
      <c r="S2669">
        <f t="shared" si="413"/>
        <v>42410.717777777776</v>
      </c>
      <c r="T2669" t="str">
        <f t="shared" si="410"/>
        <v>2/10/2016</v>
      </c>
      <c r="U2669">
        <f t="shared" si="414"/>
        <v>42380.926111111112</v>
      </c>
      <c r="V2669" t="str">
        <f t="shared" si="415"/>
        <v>1/11/2016</v>
      </c>
      <c r="W2669">
        <f t="shared" si="416"/>
        <v>2016</v>
      </c>
      <c r="X2669">
        <f t="shared" si="417"/>
        <v>2016</v>
      </c>
      <c r="Y2669">
        <f t="shared" si="418"/>
        <v>1</v>
      </c>
      <c r="Z2669" t="str">
        <f t="shared" si="419"/>
        <v>Jan</v>
      </c>
    </row>
    <row r="2670" spans="1:26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1"/>
        <v>1.7070000000000001</v>
      </c>
      <c r="P2670" s="6">
        <f t="shared" si="412"/>
        <v>60.964285714285715</v>
      </c>
      <c r="Q2670" t="s">
        <v>8318</v>
      </c>
      <c r="R2670" t="s">
        <v>8355</v>
      </c>
      <c r="S2670">
        <f t="shared" si="413"/>
        <v>42317.397222222215</v>
      </c>
      <c r="T2670" t="str">
        <f t="shared" si="410"/>
        <v>11/9/2015</v>
      </c>
      <c r="U2670">
        <f t="shared" si="414"/>
        <v>42275.588715277772</v>
      </c>
      <c r="V2670" t="str">
        <f t="shared" si="415"/>
        <v>9/28/2015</v>
      </c>
      <c r="W2670">
        <f t="shared" si="416"/>
        <v>2015</v>
      </c>
      <c r="X2670">
        <f t="shared" si="417"/>
        <v>2015</v>
      </c>
      <c r="Y2670">
        <f t="shared" si="418"/>
        <v>9</v>
      </c>
      <c r="Z2670" t="str">
        <f t="shared" si="419"/>
        <v>Sept</v>
      </c>
    </row>
    <row r="2671" spans="1:26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1"/>
        <v>1.25125</v>
      </c>
      <c r="P2671" s="6">
        <f t="shared" si="412"/>
        <v>91</v>
      </c>
      <c r="Q2671" t="s">
        <v>8318</v>
      </c>
      <c r="R2671" t="s">
        <v>8355</v>
      </c>
      <c r="S2671">
        <f t="shared" si="413"/>
        <v>42378.827499999999</v>
      </c>
      <c r="T2671" t="str">
        <f t="shared" si="410"/>
        <v>1/9/2016</v>
      </c>
      <c r="U2671">
        <f t="shared" si="414"/>
        <v>42319.035833333335</v>
      </c>
      <c r="V2671" t="str">
        <f t="shared" si="415"/>
        <v>11/11/2015</v>
      </c>
      <c r="W2671">
        <f t="shared" si="416"/>
        <v>2016</v>
      </c>
      <c r="X2671">
        <f t="shared" si="417"/>
        <v>2015</v>
      </c>
      <c r="Y2671">
        <f t="shared" si="418"/>
        <v>11</v>
      </c>
      <c r="Z2671" t="str">
        <f t="shared" si="419"/>
        <v>Nov</v>
      </c>
    </row>
    <row r="2672" spans="1:26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1"/>
        <v>6.4158609339642042E-2</v>
      </c>
      <c r="P2672" s="6">
        <f t="shared" si="412"/>
        <v>41.583333333333336</v>
      </c>
      <c r="Q2672" t="s">
        <v>8318</v>
      </c>
      <c r="R2672" t="s">
        <v>8355</v>
      </c>
      <c r="S2672">
        <f t="shared" si="413"/>
        <v>41848.812268518515</v>
      </c>
      <c r="T2672" t="str">
        <f t="shared" si="410"/>
        <v>7/28/2014</v>
      </c>
      <c r="U2672">
        <f t="shared" si="414"/>
        <v>41821.020601851851</v>
      </c>
      <c r="V2672" t="str">
        <f t="shared" si="415"/>
        <v>7/1/2014</v>
      </c>
      <c r="W2672">
        <f t="shared" si="416"/>
        <v>2014</v>
      </c>
      <c r="X2672">
        <f t="shared" si="417"/>
        <v>2014</v>
      </c>
      <c r="Y2672">
        <f t="shared" si="418"/>
        <v>7</v>
      </c>
      <c r="Z2672" t="str">
        <f t="shared" si="419"/>
        <v>July</v>
      </c>
    </row>
    <row r="2673" spans="1:26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1"/>
        <v>0.11344</v>
      </c>
      <c r="P2673" s="6">
        <f t="shared" si="412"/>
        <v>33.761904761904759</v>
      </c>
      <c r="Q2673" t="s">
        <v>8318</v>
      </c>
      <c r="R2673" t="s">
        <v>8355</v>
      </c>
      <c r="S2673">
        <f t="shared" si="413"/>
        <v>41992.609722222223</v>
      </c>
      <c r="T2673" t="str">
        <f t="shared" si="410"/>
        <v>12/19/2014</v>
      </c>
      <c r="U2673">
        <f t="shared" si="414"/>
        <v>41962.749027777783</v>
      </c>
      <c r="V2673" t="str">
        <f t="shared" si="415"/>
        <v>11/19/2014</v>
      </c>
      <c r="W2673">
        <f t="shared" si="416"/>
        <v>2014</v>
      </c>
      <c r="X2673">
        <f t="shared" si="417"/>
        <v>2014</v>
      </c>
      <c r="Y2673">
        <f t="shared" si="418"/>
        <v>11</v>
      </c>
      <c r="Z2673" t="str">
        <f t="shared" si="419"/>
        <v>Nov</v>
      </c>
    </row>
    <row r="2674" spans="1:26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1"/>
        <v>0.33189999999999997</v>
      </c>
      <c r="P2674" s="6">
        <f t="shared" si="412"/>
        <v>70.61702127659575</v>
      </c>
      <c r="Q2674" t="s">
        <v>8318</v>
      </c>
      <c r="R2674" t="s">
        <v>8355</v>
      </c>
      <c r="S2674">
        <f t="shared" si="413"/>
        <v>42366.041666666664</v>
      </c>
      <c r="T2674" t="str">
        <f t="shared" si="410"/>
        <v>12/28/2015</v>
      </c>
      <c r="U2674">
        <f t="shared" si="414"/>
        <v>42344.884143518517</v>
      </c>
      <c r="V2674" t="str">
        <f t="shared" si="415"/>
        <v>12/6/2015</v>
      </c>
      <c r="W2674">
        <f t="shared" si="416"/>
        <v>2015</v>
      </c>
      <c r="X2674">
        <f t="shared" si="417"/>
        <v>2015</v>
      </c>
      <c r="Y2674">
        <f t="shared" si="418"/>
        <v>12</v>
      </c>
      <c r="Z2674" t="str">
        <f t="shared" si="419"/>
        <v>Dec</v>
      </c>
    </row>
    <row r="2675" spans="1:26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1"/>
        <v>0.27579999999999999</v>
      </c>
      <c r="P2675" s="6">
        <f t="shared" si="412"/>
        <v>167.15151515151516</v>
      </c>
      <c r="Q2675" t="s">
        <v>8318</v>
      </c>
      <c r="R2675" t="s">
        <v>8355</v>
      </c>
      <c r="S2675">
        <f t="shared" si="413"/>
        <v>41941.739583333328</v>
      </c>
      <c r="T2675" t="str">
        <f t="shared" si="410"/>
        <v>10/29/2014</v>
      </c>
      <c r="U2675">
        <f t="shared" si="414"/>
        <v>41912.541655092595</v>
      </c>
      <c r="V2675" t="str">
        <f t="shared" si="415"/>
        <v>9/30/2014</v>
      </c>
      <c r="W2675">
        <f t="shared" si="416"/>
        <v>2014</v>
      </c>
      <c r="X2675">
        <f t="shared" si="417"/>
        <v>2014</v>
      </c>
      <c r="Y2675">
        <f t="shared" si="418"/>
        <v>9</v>
      </c>
      <c r="Z2675" t="str">
        <f t="shared" si="419"/>
        <v>Sept</v>
      </c>
    </row>
    <row r="2676" spans="1:26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1"/>
        <v>0.62839999999999996</v>
      </c>
      <c r="P2676" s="6">
        <f t="shared" si="412"/>
        <v>128.61988304093566</v>
      </c>
      <c r="Q2676" t="s">
        <v>8318</v>
      </c>
      <c r="R2676" t="s">
        <v>8355</v>
      </c>
      <c r="S2676">
        <f t="shared" si="413"/>
        <v>42555.999305555553</v>
      </c>
      <c r="T2676" t="str">
        <f t="shared" si="410"/>
        <v>7/4/2016</v>
      </c>
      <c r="U2676">
        <f t="shared" si="414"/>
        <v>42529.632754629631</v>
      </c>
      <c r="V2676" t="str">
        <f t="shared" si="415"/>
        <v>6/8/2016</v>
      </c>
      <c r="W2676">
        <f t="shared" si="416"/>
        <v>2016</v>
      </c>
      <c r="X2676">
        <f t="shared" si="417"/>
        <v>2016</v>
      </c>
      <c r="Y2676">
        <f t="shared" si="418"/>
        <v>6</v>
      </c>
      <c r="Z2676" t="str">
        <f t="shared" si="419"/>
        <v>June</v>
      </c>
    </row>
    <row r="2677" spans="1:26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1"/>
        <v>7.5880000000000003E-2</v>
      </c>
      <c r="P2677" s="6">
        <f t="shared" si="412"/>
        <v>65.41379310344827</v>
      </c>
      <c r="Q2677" t="s">
        <v>8318</v>
      </c>
      <c r="R2677" t="s">
        <v>8355</v>
      </c>
      <c r="S2677">
        <f t="shared" si="413"/>
        <v>41953.690844907404</v>
      </c>
      <c r="T2677" t="str">
        <f t="shared" si="410"/>
        <v>11/10/2014</v>
      </c>
      <c r="U2677">
        <f t="shared" si="414"/>
        <v>41923.857511574075</v>
      </c>
      <c r="V2677" t="str">
        <f t="shared" si="415"/>
        <v>10/11/2014</v>
      </c>
      <c r="W2677">
        <f t="shared" si="416"/>
        <v>2014</v>
      </c>
      <c r="X2677">
        <f t="shared" si="417"/>
        <v>2014</v>
      </c>
      <c r="Y2677">
        <f t="shared" si="418"/>
        <v>10</v>
      </c>
      <c r="Z2677" t="str">
        <f t="shared" si="419"/>
        <v>Oct</v>
      </c>
    </row>
    <row r="2678" spans="1:26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1"/>
        <v>0.50380952380952382</v>
      </c>
      <c r="P2678" s="6">
        <f t="shared" si="412"/>
        <v>117.55555555555556</v>
      </c>
      <c r="Q2678" t="s">
        <v>8318</v>
      </c>
      <c r="R2678" t="s">
        <v>8355</v>
      </c>
      <c r="S2678">
        <f t="shared" si="413"/>
        <v>42512.416365740741</v>
      </c>
      <c r="T2678" t="str">
        <f t="shared" si="410"/>
        <v>5/22/2016</v>
      </c>
      <c r="U2678">
        <f t="shared" si="414"/>
        <v>42482.624699074076</v>
      </c>
      <c r="V2678" t="str">
        <f t="shared" si="415"/>
        <v>4/22/2016</v>
      </c>
      <c r="W2678">
        <f t="shared" si="416"/>
        <v>2016</v>
      </c>
      <c r="X2678">
        <f t="shared" si="417"/>
        <v>2016</v>
      </c>
      <c r="Y2678">
        <f t="shared" si="418"/>
        <v>4</v>
      </c>
      <c r="Z2678" t="str">
        <f t="shared" si="419"/>
        <v>April</v>
      </c>
    </row>
    <row r="2679" spans="1:26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1"/>
        <v>0.17512820512820512</v>
      </c>
      <c r="P2679" s="6">
        <f t="shared" si="412"/>
        <v>126.48148148148148</v>
      </c>
      <c r="Q2679" t="s">
        <v>8318</v>
      </c>
      <c r="R2679" t="s">
        <v>8355</v>
      </c>
      <c r="S2679">
        <f t="shared" si="413"/>
        <v>41822.821099537032</v>
      </c>
      <c r="T2679" t="str">
        <f t="shared" si="410"/>
        <v>7/2/2014</v>
      </c>
      <c r="U2679">
        <f t="shared" si="414"/>
        <v>41793.029432870368</v>
      </c>
      <c r="V2679" t="str">
        <f t="shared" si="415"/>
        <v>6/3/2014</v>
      </c>
      <c r="W2679">
        <f t="shared" si="416"/>
        <v>2014</v>
      </c>
      <c r="X2679">
        <f t="shared" si="417"/>
        <v>2014</v>
      </c>
      <c r="Y2679">
        <f t="shared" si="418"/>
        <v>6</v>
      </c>
      <c r="Z2679" t="str">
        <f t="shared" si="419"/>
        <v>June</v>
      </c>
    </row>
    <row r="2680" spans="1:26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1"/>
        <v>1.3750000000000001E-4</v>
      </c>
      <c r="P2680" s="6">
        <f t="shared" si="412"/>
        <v>550</v>
      </c>
      <c r="Q2680" t="s">
        <v>8318</v>
      </c>
      <c r="R2680" t="s">
        <v>8355</v>
      </c>
      <c r="S2680">
        <f t="shared" si="413"/>
        <v>42271.589872685181</v>
      </c>
      <c r="T2680" t="str">
        <f t="shared" si="410"/>
        <v>9/24/2015</v>
      </c>
      <c r="U2680">
        <f t="shared" si="414"/>
        <v>42241.798206018517</v>
      </c>
      <c r="V2680" t="str">
        <f t="shared" si="415"/>
        <v>8/25/2015</v>
      </c>
      <c r="W2680">
        <f t="shared" si="416"/>
        <v>2015</v>
      </c>
      <c r="X2680">
        <f t="shared" si="417"/>
        <v>2015</v>
      </c>
      <c r="Y2680">
        <f t="shared" si="418"/>
        <v>8</v>
      </c>
      <c r="Z2680" t="str">
        <f t="shared" si="419"/>
        <v>Aug</v>
      </c>
    </row>
    <row r="2681" spans="1:26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1"/>
        <v>3.3E-3</v>
      </c>
      <c r="P2681" s="6">
        <f t="shared" si="412"/>
        <v>44</v>
      </c>
      <c r="Q2681" t="s">
        <v>8318</v>
      </c>
      <c r="R2681" t="s">
        <v>8355</v>
      </c>
      <c r="S2681">
        <f t="shared" si="413"/>
        <v>42062.792754629627</v>
      </c>
      <c r="T2681" t="str">
        <f t="shared" si="410"/>
        <v>2/27/2015</v>
      </c>
      <c r="U2681">
        <f t="shared" si="414"/>
        <v>42033.001087962963</v>
      </c>
      <c r="V2681" t="str">
        <f t="shared" si="415"/>
        <v>1/29/2015</v>
      </c>
      <c r="W2681">
        <f t="shared" si="416"/>
        <v>2015</v>
      </c>
      <c r="X2681">
        <f t="shared" si="417"/>
        <v>2015</v>
      </c>
      <c r="Y2681">
        <f t="shared" si="418"/>
        <v>1</v>
      </c>
      <c r="Z2681" t="str">
        <f t="shared" si="419"/>
        <v>Jan</v>
      </c>
    </row>
    <row r="2682" spans="1:26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1"/>
        <v>8.6250000000000007E-3</v>
      </c>
      <c r="P2682" s="6">
        <f t="shared" si="412"/>
        <v>69</v>
      </c>
      <c r="Q2682" t="s">
        <v>8318</v>
      </c>
      <c r="R2682" t="s">
        <v>8355</v>
      </c>
      <c r="S2682">
        <f t="shared" si="413"/>
        <v>42465.961701388886</v>
      </c>
      <c r="T2682" t="str">
        <f t="shared" si="410"/>
        <v>4/5/2016</v>
      </c>
      <c r="U2682">
        <f t="shared" si="414"/>
        <v>42436.211701388893</v>
      </c>
      <c r="V2682" t="str">
        <f t="shared" si="415"/>
        <v>3/7/2016</v>
      </c>
      <c r="W2682">
        <f t="shared" si="416"/>
        <v>2016</v>
      </c>
      <c r="X2682">
        <f t="shared" si="417"/>
        <v>2016</v>
      </c>
      <c r="Y2682">
        <f t="shared" si="418"/>
        <v>3</v>
      </c>
      <c r="Z2682" t="str">
        <f t="shared" si="419"/>
        <v>March</v>
      </c>
    </row>
    <row r="2683" spans="1:26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1"/>
        <v>6.875E-3</v>
      </c>
      <c r="P2683" s="6">
        <f t="shared" si="412"/>
        <v>27.5</v>
      </c>
      <c r="Q2683" t="s">
        <v>8335</v>
      </c>
      <c r="R2683" t="s">
        <v>8336</v>
      </c>
      <c r="S2683">
        <f t="shared" si="413"/>
        <v>41830.686921296292</v>
      </c>
      <c r="T2683" t="str">
        <f t="shared" si="410"/>
        <v>7/10/2014</v>
      </c>
      <c r="U2683">
        <f t="shared" si="414"/>
        <v>41805.895254629628</v>
      </c>
      <c r="V2683" t="str">
        <f t="shared" si="415"/>
        <v>6/15/2014</v>
      </c>
      <c r="W2683">
        <f t="shared" si="416"/>
        <v>2014</v>
      </c>
      <c r="X2683">
        <f t="shared" si="417"/>
        <v>2014</v>
      </c>
      <c r="Y2683">
        <f t="shared" si="418"/>
        <v>6</v>
      </c>
      <c r="Z2683" t="str">
        <f t="shared" si="419"/>
        <v>June</v>
      </c>
    </row>
    <row r="2684" spans="1:26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1"/>
        <v>0.28299999999999997</v>
      </c>
      <c r="P2684" s="6">
        <f t="shared" si="412"/>
        <v>84.9</v>
      </c>
      <c r="Q2684" t="s">
        <v>8335</v>
      </c>
      <c r="R2684" t="s">
        <v>8336</v>
      </c>
      <c r="S2684">
        <f t="shared" si="413"/>
        <v>41965.040972222218</v>
      </c>
      <c r="T2684" t="str">
        <f t="shared" si="410"/>
        <v>11/22/2014</v>
      </c>
      <c r="U2684">
        <f t="shared" si="414"/>
        <v>41932.871990740743</v>
      </c>
      <c r="V2684" t="str">
        <f t="shared" si="415"/>
        <v>10/20/2014</v>
      </c>
      <c r="W2684">
        <f t="shared" si="416"/>
        <v>2014</v>
      </c>
      <c r="X2684">
        <f t="shared" si="417"/>
        <v>2014</v>
      </c>
      <c r="Y2684">
        <f t="shared" si="418"/>
        <v>10</v>
      </c>
      <c r="Z2684" t="str">
        <f t="shared" si="419"/>
        <v>Oct</v>
      </c>
    </row>
    <row r="2685" spans="1:26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1"/>
        <v>2.3999999999999998E-3</v>
      </c>
      <c r="P2685" s="6">
        <f t="shared" si="412"/>
        <v>12</v>
      </c>
      <c r="Q2685" t="s">
        <v>8335</v>
      </c>
      <c r="R2685" t="s">
        <v>8336</v>
      </c>
      <c r="S2685">
        <f t="shared" si="413"/>
        <v>42064.546759259254</v>
      </c>
      <c r="T2685" t="str">
        <f t="shared" si="410"/>
        <v>3/1/2015</v>
      </c>
      <c r="U2685">
        <f t="shared" si="414"/>
        <v>42034.75509259259</v>
      </c>
      <c r="V2685" t="str">
        <f t="shared" si="415"/>
        <v>1/30/2015</v>
      </c>
      <c r="W2685">
        <f t="shared" si="416"/>
        <v>2015</v>
      </c>
      <c r="X2685">
        <f t="shared" si="417"/>
        <v>2015</v>
      </c>
      <c r="Y2685">
        <f t="shared" si="418"/>
        <v>1</v>
      </c>
      <c r="Z2685" t="str">
        <f t="shared" si="419"/>
        <v>Jan</v>
      </c>
    </row>
    <row r="2686" spans="1:26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1"/>
        <v>1.1428571428571429E-2</v>
      </c>
      <c r="P2686" s="6">
        <f t="shared" si="412"/>
        <v>200</v>
      </c>
      <c r="Q2686" t="s">
        <v>8335</v>
      </c>
      <c r="R2686" t="s">
        <v>8336</v>
      </c>
      <c r="S2686">
        <f t="shared" si="413"/>
        <v>41860.706307870365</v>
      </c>
      <c r="T2686" t="str">
        <f t="shared" si="410"/>
        <v>8/9/2014</v>
      </c>
      <c r="U2686">
        <f t="shared" si="414"/>
        <v>41820.914641203701</v>
      </c>
      <c r="V2686" t="str">
        <f t="shared" si="415"/>
        <v>6/30/2014</v>
      </c>
      <c r="W2686">
        <f t="shared" si="416"/>
        <v>2014</v>
      </c>
      <c r="X2686">
        <f t="shared" si="417"/>
        <v>2014</v>
      </c>
      <c r="Y2686">
        <f t="shared" si="418"/>
        <v>6</v>
      </c>
      <c r="Z2686" t="str">
        <f t="shared" si="419"/>
        <v>June</v>
      </c>
    </row>
    <row r="2687" spans="1:26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1"/>
        <v>2.0000000000000001E-4</v>
      </c>
      <c r="P2687" s="6">
        <f t="shared" si="412"/>
        <v>10</v>
      </c>
      <c r="Q2687" t="s">
        <v>8335</v>
      </c>
      <c r="R2687" t="s">
        <v>8336</v>
      </c>
      <c r="S2687">
        <f t="shared" si="413"/>
        <v>42121.445949074077</v>
      </c>
      <c r="T2687" t="str">
        <f t="shared" si="410"/>
        <v>4/27/2015</v>
      </c>
      <c r="U2687">
        <f t="shared" si="414"/>
        <v>42061.69594907407</v>
      </c>
      <c r="V2687" t="str">
        <f t="shared" si="415"/>
        <v>2/26/2015</v>
      </c>
      <c r="W2687">
        <f t="shared" si="416"/>
        <v>2015</v>
      </c>
      <c r="X2687">
        <f t="shared" si="417"/>
        <v>2015</v>
      </c>
      <c r="Y2687">
        <f t="shared" si="418"/>
        <v>2</v>
      </c>
      <c r="Z2687" t="str">
        <f t="shared" si="419"/>
        <v>Feb</v>
      </c>
    </row>
    <row r="2688" spans="1:26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1"/>
        <v>0</v>
      </c>
      <c r="P2688" s="6" t="e">
        <f t="shared" si="412"/>
        <v>#DIV/0!</v>
      </c>
      <c r="Q2688" t="s">
        <v>8335</v>
      </c>
      <c r="R2688" t="s">
        <v>8336</v>
      </c>
      <c r="S2688">
        <f t="shared" si="413"/>
        <v>41912.766469907401</v>
      </c>
      <c r="T2688" t="str">
        <f t="shared" si="410"/>
        <v>9/30/2014</v>
      </c>
      <c r="U2688">
        <f t="shared" si="414"/>
        <v>41892.974803240737</v>
      </c>
      <c r="V2688" t="str">
        <f t="shared" si="415"/>
        <v>9/10/2014</v>
      </c>
      <c r="W2688">
        <f t="shared" si="416"/>
        <v>2014</v>
      </c>
      <c r="X2688">
        <f t="shared" si="417"/>
        <v>2014</v>
      </c>
      <c r="Y2688">
        <f t="shared" si="418"/>
        <v>9</v>
      </c>
      <c r="Z2688" t="str">
        <f t="shared" si="419"/>
        <v>Sept</v>
      </c>
    </row>
    <row r="2689" spans="1:26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1"/>
        <v>0</v>
      </c>
      <c r="P2689" s="6" t="e">
        <f t="shared" si="412"/>
        <v>#DIV/0!</v>
      </c>
      <c r="Q2689" t="s">
        <v>8335</v>
      </c>
      <c r="R2689" t="s">
        <v>8336</v>
      </c>
      <c r="S2689">
        <f t="shared" si="413"/>
        <v>42184.431921296295</v>
      </c>
      <c r="T2689" t="str">
        <f t="shared" si="410"/>
        <v>6/29/2015</v>
      </c>
      <c r="U2689">
        <f t="shared" si="414"/>
        <v>42154.64025462963</v>
      </c>
      <c r="V2689" t="str">
        <f t="shared" si="415"/>
        <v>5/30/2015</v>
      </c>
      <c r="W2689">
        <f t="shared" si="416"/>
        <v>2015</v>
      </c>
      <c r="X2689">
        <f t="shared" si="417"/>
        <v>2015</v>
      </c>
      <c r="Y2689">
        <f t="shared" si="418"/>
        <v>5</v>
      </c>
      <c r="Z2689" t="str">
        <f t="shared" si="419"/>
        <v>May</v>
      </c>
    </row>
    <row r="2690" spans="1:26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1"/>
        <v>1.48E-3</v>
      </c>
      <c r="P2690" s="6">
        <f t="shared" si="412"/>
        <v>5.2857142857142856</v>
      </c>
      <c r="Q2690" t="s">
        <v>8335</v>
      </c>
      <c r="R2690" t="s">
        <v>8336</v>
      </c>
      <c r="S2690">
        <f t="shared" si="413"/>
        <v>42058.916666666664</v>
      </c>
      <c r="T2690" t="str">
        <f t="shared" ref="T2690:T2753" si="420">TEXT(S2690,"m/d/yyyy")</f>
        <v>2/23/2015</v>
      </c>
      <c r="U2690">
        <f t="shared" si="414"/>
        <v>42028.118865740747</v>
      </c>
      <c r="V2690" t="str">
        <f t="shared" si="415"/>
        <v>1/24/2015</v>
      </c>
      <c r="W2690">
        <f t="shared" si="416"/>
        <v>2015</v>
      </c>
      <c r="X2690">
        <f t="shared" si="417"/>
        <v>2015</v>
      </c>
      <c r="Y2690">
        <f t="shared" si="418"/>
        <v>1</v>
      </c>
      <c r="Z2690" t="str">
        <f t="shared" si="419"/>
        <v>Jan</v>
      </c>
    </row>
    <row r="2691" spans="1:26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1">E2691/D2691</f>
        <v>2.8571428571428571E-5</v>
      </c>
      <c r="P2691" s="6">
        <f t="shared" ref="P2691:P2754" si="422">E2691/L2691</f>
        <v>1</v>
      </c>
      <c r="Q2691" t="s">
        <v>8335</v>
      </c>
      <c r="R2691" t="s">
        <v>8336</v>
      </c>
      <c r="S2691">
        <f t="shared" ref="S2691:S2754" si="423">(((I2691/60)/60)/24)+DATE(1970,1,1)+(-5/24)</f>
        <v>42581.753356481473</v>
      </c>
      <c r="T2691" t="str">
        <f t="shared" si="420"/>
        <v>7/30/2016</v>
      </c>
      <c r="U2691">
        <f t="shared" ref="U2691:U2754" si="424">(((J2691/60)/60)/24)+DATE(1970,1,1)</f>
        <v>42551.961689814809</v>
      </c>
      <c r="V2691" t="str">
        <f t="shared" ref="V2691:V2754" si="425">TEXT(U2691,"m/d/yyyy")</f>
        <v>6/30/2016</v>
      </c>
      <c r="W2691">
        <f t="shared" ref="W2691:W2754" si="426">YEAR(T2691)</f>
        <v>2016</v>
      </c>
      <c r="X2691">
        <f t="shared" ref="X2691:X2754" si="427">YEAR(V2691)</f>
        <v>2016</v>
      </c>
      <c r="Y2691">
        <f t="shared" ref="Y2691:Y2754" si="428">MONTH(V2691)</f>
        <v>6</v>
      </c>
      <c r="Z2691" t="str">
        <f t="shared" ref="Z2691:Z2754" si="429">VLOOKUP(Y2691, $AB$2:$AC$13, 2, FALSE)</f>
        <v>June</v>
      </c>
    </row>
    <row r="2692" spans="1:26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1"/>
        <v>0.107325</v>
      </c>
      <c r="P2692" s="6">
        <f t="shared" si="422"/>
        <v>72.762711864406782</v>
      </c>
      <c r="Q2692" t="s">
        <v>8335</v>
      </c>
      <c r="R2692" t="s">
        <v>8336</v>
      </c>
      <c r="S2692">
        <f t="shared" si="423"/>
        <v>42157.89671296296</v>
      </c>
      <c r="T2692" t="str">
        <f t="shared" si="420"/>
        <v>6/2/2015</v>
      </c>
      <c r="U2692">
        <f t="shared" si="424"/>
        <v>42113.105046296296</v>
      </c>
      <c r="V2692" t="str">
        <f t="shared" si="425"/>
        <v>4/19/2015</v>
      </c>
      <c r="W2692">
        <f t="shared" si="426"/>
        <v>2015</v>
      </c>
      <c r="X2692">
        <f t="shared" si="427"/>
        <v>2015</v>
      </c>
      <c r="Y2692">
        <f t="shared" si="428"/>
        <v>4</v>
      </c>
      <c r="Z2692" t="str">
        <f t="shared" si="429"/>
        <v>April</v>
      </c>
    </row>
    <row r="2693" spans="1:26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1"/>
        <v>5.3846153846153844E-4</v>
      </c>
      <c r="P2693" s="6">
        <f t="shared" si="422"/>
        <v>17.5</v>
      </c>
      <c r="Q2693" t="s">
        <v>8335</v>
      </c>
      <c r="R2693" t="s">
        <v>8336</v>
      </c>
      <c r="S2693">
        <f t="shared" si="423"/>
        <v>42134.515706018516</v>
      </c>
      <c r="T2693" t="str">
        <f t="shared" si="420"/>
        <v>5/10/2015</v>
      </c>
      <c r="U2693">
        <f t="shared" si="424"/>
        <v>42089.724039351851</v>
      </c>
      <c r="V2693" t="str">
        <f t="shared" si="425"/>
        <v>3/26/2015</v>
      </c>
      <c r="W2693">
        <f t="shared" si="426"/>
        <v>2015</v>
      </c>
      <c r="X2693">
        <f t="shared" si="427"/>
        <v>2015</v>
      </c>
      <c r="Y2693">
        <f t="shared" si="428"/>
        <v>3</v>
      </c>
      <c r="Z2693" t="str">
        <f t="shared" si="429"/>
        <v>March</v>
      </c>
    </row>
    <row r="2694" spans="1:26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1"/>
        <v>7.1428571428571426E-3</v>
      </c>
      <c r="P2694" s="6">
        <f t="shared" si="422"/>
        <v>25</v>
      </c>
      <c r="Q2694" t="s">
        <v>8335</v>
      </c>
      <c r="R2694" t="s">
        <v>8336</v>
      </c>
      <c r="S2694">
        <f t="shared" si="423"/>
        <v>42088.084027777775</v>
      </c>
      <c r="T2694" t="str">
        <f t="shared" si="420"/>
        <v>3/25/2015</v>
      </c>
      <c r="U2694">
        <f t="shared" si="424"/>
        <v>42058.334027777775</v>
      </c>
      <c r="V2694" t="str">
        <f t="shared" si="425"/>
        <v>2/23/2015</v>
      </c>
      <c r="W2694">
        <f t="shared" si="426"/>
        <v>2015</v>
      </c>
      <c r="X2694">
        <f t="shared" si="427"/>
        <v>2015</v>
      </c>
      <c r="Y2694">
        <f t="shared" si="428"/>
        <v>2</v>
      </c>
      <c r="Z2694" t="str">
        <f t="shared" si="429"/>
        <v>Feb</v>
      </c>
    </row>
    <row r="2695" spans="1:26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1"/>
        <v>8.0000000000000002E-3</v>
      </c>
      <c r="P2695" s="6">
        <f t="shared" si="422"/>
        <v>13.333333333333334</v>
      </c>
      <c r="Q2695" t="s">
        <v>8335</v>
      </c>
      <c r="R2695" t="s">
        <v>8336</v>
      </c>
      <c r="S2695">
        <f t="shared" si="423"/>
        <v>41863.930162037032</v>
      </c>
      <c r="T2695" t="str">
        <f t="shared" si="420"/>
        <v>8/12/2014</v>
      </c>
      <c r="U2695">
        <f t="shared" si="424"/>
        <v>41834.138495370367</v>
      </c>
      <c r="V2695" t="str">
        <f t="shared" si="425"/>
        <v>7/14/2014</v>
      </c>
      <c r="W2695">
        <f t="shared" si="426"/>
        <v>2014</v>
      </c>
      <c r="X2695">
        <f t="shared" si="427"/>
        <v>2014</v>
      </c>
      <c r="Y2695">
        <f t="shared" si="428"/>
        <v>7</v>
      </c>
      <c r="Z2695" t="str">
        <f t="shared" si="429"/>
        <v>July</v>
      </c>
    </row>
    <row r="2696" spans="1:26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1"/>
        <v>3.3333333333333335E-5</v>
      </c>
      <c r="P2696" s="6">
        <f t="shared" si="422"/>
        <v>1</v>
      </c>
      <c r="Q2696" t="s">
        <v>8335</v>
      </c>
      <c r="R2696" t="s">
        <v>8336</v>
      </c>
      <c r="S2696">
        <f t="shared" si="423"/>
        <v>41907.932164351849</v>
      </c>
      <c r="T2696" t="str">
        <f t="shared" si="420"/>
        <v>9/25/2014</v>
      </c>
      <c r="U2696">
        <f t="shared" si="424"/>
        <v>41878.140497685185</v>
      </c>
      <c r="V2696" t="str">
        <f t="shared" si="425"/>
        <v>8/27/2014</v>
      </c>
      <c r="W2696">
        <f t="shared" si="426"/>
        <v>2014</v>
      </c>
      <c r="X2696">
        <f t="shared" si="427"/>
        <v>2014</v>
      </c>
      <c r="Y2696">
        <f t="shared" si="428"/>
        <v>8</v>
      </c>
      <c r="Z2696" t="str">
        <f t="shared" si="429"/>
        <v>Aug</v>
      </c>
    </row>
    <row r="2697" spans="1:26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1"/>
        <v>4.7333333333333333E-3</v>
      </c>
      <c r="P2697" s="6">
        <f t="shared" si="422"/>
        <v>23.666666666666668</v>
      </c>
      <c r="Q2697" t="s">
        <v>8335</v>
      </c>
      <c r="R2697" t="s">
        <v>8336</v>
      </c>
      <c r="S2697">
        <f t="shared" si="423"/>
        <v>42107.931921296295</v>
      </c>
      <c r="T2697" t="str">
        <f t="shared" si="420"/>
        <v>4/13/2015</v>
      </c>
      <c r="U2697">
        <f t="shared" si="424"/>
        <v>42048.181921296295</v>
      </c>
      <c r="V2697" t="str">
        <f t="shared" si="425"/>
        <v>2/13/2015</v>
      </c>
      <c r="W2697">
        <f t="shared" si="426"/>
        <v>2015</v>
      </c>
      <c r="X2697">
        <f t="shared" si="427"/>
        <v>2015</v>
      </c>
      <c r="Y2697">
        <f t="shared" si="428"/>
        <v>2</v>
      </c>
      <c r="Z2697" t="str">
        <f t="shared" si="429"/>
        <v>Feb</v>
      </c>
    </row>
    <row r="2698" spans="1:26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1"/>
        <v>5.6500000000000002E-2</v>
      </c>
      <c r="P2698" s="6">
        <f t="shared" si="422"/>
        <v>89.21052631578948</v>
      </c>
      <c r="Q2698" t="s">
        <v>8335</v>
      </c>
      <c r="R2698" t="s">
        <v>8336</v>
      </c>
      <c r="S2698">
        <f t="shared" si="423"/>
        <v>41998.636111111111</v>
      </c>
      <c r="T2698" t="str">
        <f t="shared" si="420"/>
        <v>12/25/2014</v>
      </c>
      <c r="U2698">
        <f t="shared" si="424"/>
        <v>41964.844444444447</v>
      </c>
      <c r="V2698" t="str">
        <f t="shared" si="425"/>
        <v>11/21/2014</v>
      </c>
      <c r="W2698">
        <f t="shared" si="426"/>
        <v>2014</v>
      </c>
      <c r="X2698">
        <f t="shared" si="427"/>
        <v>2014</v>
      </c>
      <c r="Y2698">
        <f t="shared" si="428"/>
        <v>11</v>
      </c>
      <c r="Z2698" t="str">
        <f t="shared" si="429"/>
        <v>Nov</v>
      </c>
    </row>
    <row r="2699" spans="1:26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1"/>
        <v>0.26352173913043481</v>
      </c>
      <c r="P2699" s="6">
        <f t="shared" si="422"/>
        <v>116.55769230769231</v>
      </c>
      <c r="Q2699" t="s">
        <v>8335</v>
      </c>
      <c r="R2699" t="s">
        <v>8336</v>
      </c>
      <c r="S2699">
        <f t="shared" si="423"/>
        <v>42218.708333333336</v>
      </c>
      <c r="T2699" t="str">
        <f t="shared" si="420"/>
        <v>8/2/2015</v>
      </c>
      <c r="U2699">
        <f t="shared" si="424"/>
        <v>42187.940081018518</v>
      </c>
      <c r="V2699" t="str">
        <f t="shared" si="425"/>
        <v>7/2/2015</v>
      </c>
      <c r="W2699">
        <f t="shared" si="426"/>
        <v>2015</v>
      </c>
      <c r="X2699">
        <f t="shared" si="427"/>
        <v>2015</v>
      </c>
      <c r="Y2699">
        <f t="shared" si="428"/>
        <v>7</v>
      </c>
      <c r="Z2699" t="str">
        <f t="shared" si="429"/>
        <v>July</v>
      </c>
    </row>
    <row r="2700" spans="1:26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1"/>
        <v>3.2512500000000002E-3</v>
      </c>
      <c r="P2700" s="6">
        <f t="shared" si="422"/>
        <v>13.005000000000001</v>
      </c>
      <c r="Q2700" t="s">
        <v>8335</v>
      </c>
      <c r="R2700" t="s">
        <v>8336</v>
      </c>
      <c r="S2700">
        <f t="shared" si="423"/>
        <v>41817.689907407403</v>
      </c>
      <c r="T2700" t="str">
        <f t="shared" si="420"/>
        <v>6/27/2014</v>
      </c>
      <c r="U2700">
        <f t="shared" si="424"/>
        <v>41787.898240740738</v>
      </c>
      <c r="V2700" t="str">
        <f t="shared" si="425"/>
        <v>5/28/2014</v>
      </c>
      <c r="W2700">
        <f t="shared" si="426"/>
        <v>2014</v>
      </c>
      <c r="X2700">
        <f t="shared" si="427"/>
        <v>2014</v>
      </c>
      <c r="Y2700">
        <f t="shared" si="428"/>
        <v>5</v>
      </c>
      <c r="Z2700" t="str">
        <f t="shared" si="429"/>
        <v>May</v>
      </c>
    </row>
    <row r="2701" spans="1:26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1"/>
        <v>0</v>
      </c>
      <c r="P2701" s="6" t="e">
        <f t="shared" si="422"/>
        <v>#DIV/0!</v>
      </c>
      <c r="Q2701" t="s">
        <v>8335</v>
      </c>
      <c r="R2701" t="s">
        <v>8336</v>
      </c>
      <c r="S2701">
        <f t="shared" si="423"/>
        <v>41859.688229166662</v>
      </c>
      <c r="T2701" t="str">
        <f t="shared" si="420"/>
        <v>8/8/2014</v>
      </c>
      <c r="U2701">
        <f t="shared" si="424"/>
        <v>41829.896562499998</v>
      </c>
      <c r="V2701" t="str">
        <f t="shared" si="425"/>
        <v>7/9/2014</v>
      </c>
      <c r="W2701">
        <f t="shared" si="426"/>
        <v>2014</v>
      </c>
      <c r="X2701">
        <f t="shared" si="427"/>
        <v>2014</v>
      </c>
      <c r="Y2701">
        <f t="shared" si="428"/>
        <v>7</v>
      </c>
      <c r="Z2701" t="str">
        <f t="shared" si="429"/>
        <v>July</v>
      </c>
    </row>
    <row r="2702" spans="1:26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1"/>
        <v>7.0007000700070005E-3</v>
      </c>
      <c r="P2702" s="6">
        <f t="shared" si="422"/>
        <v>17.5</v>
      </c>
      <c r="Q2702" t="s">
        <v>8335</v>
      </c>
      <c r="R2702" t="s">
        <v>8336</v>
      </c>
      <c r="S2702">
        <f t="shared" si="423"/>
        <v>41900.666342592594</v>
      </c>
      <c r="T2702" t="str">
        <f t="shared" si="420"/>
        <v>9/18/2014</v>
      </c>
      <c r="U2702">
        <f t="shared" si="424"/>
        <v>41870.87467592593</v>
      </c>
      <c r="V2702" t="str">
        <f t="shared" si="425"/>
        <v>8/19/2014</v>
      </c>
      <c r="W2702">
        <f t="shared" si="426"/>
        <v>2014</v>
      </c>
      <c r="X2702">
        <f t="shared" si="427"/>
        <v>2014</v>
      </c>
      <c r="Y2702">
        <f t="shared" si="428"/>
        <v>8</v>
      </c>
      <c r="Z2702" t="str">
        <f t="shared" si="429"/>
        <v>Aug</v>
      </c>
    </row>
    <row r="2703" spans="1:26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1"/>
        <v>0.46176470588235297</v>
      </c>
      <c r="P2703" s="6">
        <f t="shared" si="422"/>
        <v>34.130434782608695</v>
      </c>
      <c r="Q2703" t="s">
        <v>8316</v>
      </c>
      <c r="R2703" t="s">
        <v>8356</v>
      </c>
      <c r="S2703">
        <f t="shared" si="423"/>
        <v>42832.524699074071</v>
      </c>
      <c r="T2703" t="str">
        <f t="shared" si="420"/>
        <v>4/7/2017</v>
      </c>
      <c r="U2703">
        <f t="shared" si="424"/>
        <v>42801.774699074071</v>
      </c>
      <c r="V2703" t="str">
        <f t="shared" si="425"/>
        <v>3/7/2017</v>
      </c>
      <c r="W2703">
        <f t="shared" si="426"/>
        <v>2017</v>
      </c>
      <c r="X2703">
        <f t="shared" si="427"/>
        <v>2017</v>
      </c>
      <c r="Y2703">
        <f t="shared" si="428"/>
        <v>3</v>
      </c>
      <c r="Z2703" t="str">
        <f t="shared" si="429"/>
        <v>March</v>
      </c>
    </row>
    <row r="2704" spans="1:26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1"/>
        <v>0.34410000000000002</v>
      </c>
      <c r="P2704" s="6">
        <f t="shared" si="422"/>
        <v>132.34615384615384</v>
      </c>
      <c r="Q2704" t="s">
        <v>8316</v>
      </c>
      <c r="R2704" t="s">
        <v>8356</v>
      </c>
      <c r="S2704">
        <f t="shared" si="423"/>
        <v>42830.551817129628</v>
      </c>
      <c r="T2704" t="str">
        <f t="shared" si="420"/>
        <v>4/5/2017</v>
      </c>
      <c r="U2704">
        <f t="shared" si="424"/>
        <v>42800.801817129628</v>
      </c>
      <c r="V2704" t="str">
        <f t="shared" si="425"/>
        <v>3/6/2017</v>
      </c>
      <c r="W2704">
        <f t="shared" si="426"/>
        <v>2017</v>
      </c>
      <c r="X2704">
        <f t="shared" si="427"/>
        <v>2017</v>
      </c>
      <c r="Y2704">
        <f t="shared" si="428"/>
        <v>3</v>
      </c>
      <c r="Z2704" t="str">
        <f t="shared" si="429"/>
        <v>March</v>
      </c>
    </row>
    <row r="2705" spans="1:26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1"/>
        <v>1.0375000000000001</v>
      </c>
      <c r="P2705" s="6">
        <f t="shared" si="422"/>
        <v>922.22222222222217</v>
      </c>
      <c r="Q2705" t="s">
        <v>8316</v>
      </c>
      <c r="R2705" t="s">
        <v>8356</v>
      </c>
      <c r="S2705">
        <f t="shared" si="423"/>
        <v>42816.440162037034</v>
      </c>
      <c r="T2705" t="str">
        <f t="shared" si="420"/>
        <v>3/22/2017</v>
      </c>
      <c r="U2705">
        <f t="shared" si="424"/>
        <v>42756.690162037034</v>
      </c>
      <c r="V2705" t="str">
        <f t="shared" si="425"/>
        <v>1/21/2017</v>
      </c>
      <c r="W2705">
        <f t="shared" si="426"/>
        <v>2017</v>
      </c>
      <c r="X2705">
        <f t="shared" si="427"/>
        <v>2017</v>
      </c>
      <c r="Y2705">
        <f t="shared" si="428"/>
        <v>1</v>
      </c>
      <c r="Z2705" t="str">
        <f t="shared" si="429"/>
        <v>Jan</v>
      </c>
    </row>
    <row r="2706" spans="1:26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1"/>
        <v>6.0263157894736845E-2</v>
      </c>
      <c r="P2706" s="6">
        <f t="shared" si="422"/>
        <v>163.57142857142858</v>
      </c>
      <c r="Q2706" t="s">
        <v>8316</v>
      </c>
      <c r="R2706" t="s">
        <v>8356</v>
      </c>
      <c r="S2706">
        <f t="shared" si="423"/>
        <v>42830.61243055555</v>
      </c>
      <c r="T2706" t="str">
        <f t="shared" si="420"/>
        <v>4/5/2017</v>
      </c>
      <c r="U2706">
        <f t="shared" si="424"/>
        <v>42787.862430555557</v>
      </c>
      <c r="V2706" t="str">
        <f t="shared" si="425"/>
        <v>2/21/2017</v>
      </c>
      <c r="W2706">
        <f t="shared" si="426"/>
        <v>2017</v>
      </c>
      <c r="X2706">
        <f t="shared" si="427"/>
        <v>2017</v>
      </c>
      <c r="Y2706">
        <f t="shared" si="428"/>
        <v>2</v>
      </c>
      <c r="Z2706" t="str">
        <f t="shared" si="429"/>
        <v>Feb</v>
      </c>
    </row>
    <row r="2707" spans="1:26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1"/>
        <v>0.10539393939393939</v>
      </c>
      <c r="P2707" s="6">
        <f t="shared" si="422"/>
        <v>217.375</v>
      </c>
      <c r="Q2707" t="s">
        <v>8316</v>
      </c>
      <c r="R2707" t="s">
        <v>8356</v>
      </c>
      <c r="S2707">
        <f t="shared" si="423"/>
        <v>42818.666180555556</v>
      </c>
      <c r="T2707" t="str">
        <f t="shared" si="420"/>
        <v>3/24/2017</v>
      </c>
      <c r="U2707">
        <f t="shared" si="424"/>
        <v>42773.916180555556</v>
      </c>
      <c r="V2707" t="str">
        <f t="shared" si="425"/>
        <v>2/7/2017</v>
      </c>
      <c r="W2707">
        <f t="shared" si="426"/>
        <v>2017</v>
      </c>
      <c r="X2707">
        <f t="shared" si="427"/>
        <v>2017</v>
      </c>
      <c r="Y2707">
        <f t="shared" si="428"/>
        <v>2</v>
      </c>
      <c r="Z2707" t="str">
        <f t="shared" si="429"/>
        <v>Feb</v>
      </c>
    </row>
    <row r="2708" spans="1:26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1"/>
        <v>1.1229714285714285</v>
      </c>
      <c r="P2708" s="6">
        <f t="shared" si="422"/>
        <v>149.44486692015209</v>
      </c>
      <c r="Q2708" t="s">
        <v>8316</v>
      </c>
      <c r="R2708" t="s">
        <v>8356</v>
      </c>
      <c r="S2708">
        <f t="shared" si="423"/>
        <v>41928.082638888889</v>
      </c>
      <c r="T2708" t="str">
        <f t="shared" si="420"/>
        <v>10/16/2014</v>
      </c>
      <c r="U2708">
        <f t="shared" si="424"/>
        <v>41899.294942129629</v>
      </c>
      <c r="V2708" t="str">
        <f t="shared" si="425"/>
        <v>9/17/2014</v>
      </c>
      <c r="W2708">
        <f t="shared" si="426"/>
        <v>2014</v>
      </c>
      <c r="X2708">
        <f t="shared" si="427"/>
        <v>2014</v>
      </c>
      <c r="Y2708">
        <f t="shared" si="428"/>
        <v>9</v>
      </c>
      <c r="Z2708" t="str">
        <f t="shared" si="429"/>
        <v>Sept</v>
      </c>
    </row>
    <row r="2709" spans="1:26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1"/>
        <v>3.50844625</v>
      </c>
      <c r="P2709" s="6">
        <f t="shared" si="422"/>
        <v>71.237487309644663</v>
      </c>
      <c r="Q2709" t="s">
        <v>8316</v>
      </c>
      <c r="R2709" t="s">
        <v>8356</v>
      </c>
      <c r="S2709">
        <f t="shared" si="423"/>
        <v>41421.082638888889</v>
      </c>
      <c r="T2709" t="str">
        <f t="shared" si="420"/>
        <v>5/27/2013</v>
      </c>
      <c r="U2709">
        <f t="shared" si="424"/>
        <v>41391.782905092594</v>
      </c>
      <c r="V2709" t="str">
        <f t="shared" si="425"/>
        <v>4/27/2013</v>
      </c>
      <c r="W2709">
        <f t="shared" si="426"/>
        <v>2013</v>
      </c>
      <c r="X2709">
        <f t="shared" si="427"/>
        <v>2013</v>
      </c>
      <c r="Y2709">
        <f t="shared" si="428"/>
        <v>4</v>
      </c>
      <c r="Z2709" t="str">
        <f t="shared" si="429"/>
        <v>April</v>
      </c>
    </row>
    <row r="2710" spans="1:26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1"/>
        <v>2.3321535</v>
      </c>
      <c r="P2710" s="6">
        <f t="shared" si="422"/>
        <v>44.464318398474738</v>
      </c>
      <c r="Q2710" t="s">
        <v>8316</v>
      </c>
      <c r="R2710" t="s">
        <v>8356</v>
      </c>
      <c r="S2710">
        <f t="shared" si="423"/>
        <v>42572.489884259259</v>
      </c>
      <c r="T2710" t="str">
        <f t="shared" si="420"/>
        <v>7/21/2016</v>
      </c>
      <c r="U2710">
        <f t="shared" si="424"/>
        <v>42512.698217592595</v>
      </c>
      <c r="V2710" t="str">
        <f t="shared" si="425"/>
        <v>5/22/2016</v>
      </c>
      <c r="W2710">
        <f t="shared" si="426"/>
        <v>2016</v>
      </c>
      <c r="X2710">
        <f t="shared" si="427"/>
        <v>2016</v>
      </c>
      <c r="Y2710">
        <f t="shared" si="428"/>
        <v>5</v>
      </c>
      <c r="Z2710" t="str">
        <f t="shared" si="429"/>
        <v>May</v>
      </c>
    </row>
    <row r="2711" spans="1:26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1"/>
        <v>1.01606</v>
      </c>
      <c r="P2711" s="6">
        <f t="shared" si="422"/>
        <v>164.94480519480518</v>
      </c>
      <c r="Q2711" t="s">
        <v>8316</v>
      </c>
      <c r="R2711" t="s">
        <v>8356</v>
      </c>
      <c r="S2711">
        <f t="shared" si="423"/>
        <v>42646.957638888889</v>
      </c>
      <c r="T2711" t="str">
        <f t="shared" si="420"/>
        <v>10/3/2016</v>
      </c>
      <c r="U2711">
        <f t="shared" si="424"/>
        <v>42612.149780092594</v>
      </c>
      <c r="V2711" t="str">
        <f t="shared" si="425"/>
        <v>8/30/2016</v>
      </c>
      <c r="W2711">
        <f t="shared" si="426"/>
        <v>2016</v>
      </c>
      <c r="X2711">
        <f t="shared" si="427"/>
        <v>2016</v>
      </c>
      <c r="Y2711">
        <f t="shared" si="428"/>
        <v>8</v>
      </c>
      <c r="Z2711" t="str">
        <f t="shared" si="429"/>
        <v>Aug</v>
      </c>
    </row>
    <row r="2712" spans="1:26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1"/>
        <v>1.5390035000000002</v>
      </c>
      <c r="P2712" s="6">
        <f t="shared" si="422"/>
        <v>84.871516544117654</v>
      </c>
      <c r="Q2712" t="s">
        <v>8316</v>
      </c>
      <c r="R2712" t="s">
        <v>8356</v>
      </c>
      <c r="S2712">
        <f t="shared" si="423"/>
        <v>41859.875</v>
      </c>
      <c r="T2712" t="str">
        <f t="shared" si="420"/>
        <v>8/8/2014</v>
      </c>
      <c r="U2712">
        <f t="shared" si="424"/>
        <v>41828.229490740741</v>
      </c>
      <c r="V2712" t="str">
        <f t="shared" si="425"/>
        <v>7/8/2014</v>
      </c>
      <c r="W2712">
        <f t="shared" si="426"/>
        <v>2014</v>
      </c>
      <c r="X2712">
        <f t="shared" si="427"/>
        <v>2014</v>
      </c>
      <c r="Y2712">
        <f t="shared" si="428"/>
        <v>7</v>
      </c>
      <c r="Z2712" t="str">
        <f t="shared" si="429"/>
        <v>July</v>
      </c>
    </row>
    <row r="2713" spans="1:26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1"/>
        <v>1.007161125319693</v>
      </c>
      <c r="P2713" s="6">
        <f t="shared" si="422"/>
        <v>53.945205479452056</v>
      </c>
      <c r="Q2713" t="s">
        <v>8316</v>
      </c>
      <c r="R2713" t="s">
        <v>8356</v>
      </c>
      <c r="S2713">
        <f t="shared" si="423"/>
        <v>41810.709027777775</v>
      </c>
      <c r="T2713" t="str">
        <f t="shared" si="420"/>
        <v>6/20/2014</v>
      </c>
      <c r="U2713">
        <f t="shared" si="424"/>
        <v>41780.745254629634</v>
      </c>
      <c r="V2713" t="str">
        <f t="shared" si="425"/>
        <v>5/21/2014</v>
      </c>
      <c r="W2713">
        <f t="shared" si="426"/>
        <v>2014</v>
      </c>
      <c r="X2713">
        <f t="shared" si="427"/>
        <v>2014</v>
      </c>
      <c r="Y2713">
        <f t="shared" si="428"/>
        <v>5</v>
      </c>
      <c r="Z2713" t="str">
        <f t="shared" si="429"/>
        <v>May</v>
      </c>
    </row>
    <row r="2714" spans="1:26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1"/>
        <v>1.3138181818181818</v>
      </c>
      <c r="P2714" s="6">
        <f t="shared" si="422"/>
        <v>50.531468531468533</v>
      </c>
      <c r="Q2714" t="s">
        <v>8316</v>
      </c>
      <c r="R2714" t="s">
        <v>8356</v>
      </c>
      <c r="S2714">
        <f t="shared" si="423"/>
        <v>41468.541666666664</v>
      </c>
      <c r="T2714" t="str">
        <f t="shared" si="420"/>
        <v>7/13/2013</v>
      </c>
      <c r="U2714">
        <f t="shared" si="424"/>
        <v>41432.062037037038</v>
      </c>
      <c r="V2714" t="str">
        <f t="shared" si="425"/>
        <v>6/7/2013</v>
      </c>
      <c r="W2714">
        <f t="shared" si="426"/>
        <v>2013</v>
      </c>
      <c r="X2714">
        <f t="shared" si="427"/>
        <v>2013</v>
      </c>
      <c r="Y2714">
        <f t="shared" si="428"/>
        <v>6</v>
      </c>
      <c r="Z2714" t="str">
        <f t="shared" si="429"/>
        <v>June</v>
      </c>
    </row>
    <row r="2715" spans="1:26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1"/>
        <v>1.0224133333333334</v>
      </c>
      <c r="P2715" s="6">
        <f t="shared" si="422"/>
        <v>108.00140845070422</v>
      </c>
      <c r="Q2715" t="s">
        <v>8316</v>
      </c>
      <c r="R2715" t="s">
        <v>8356</v>
      </c>
      <c r="S2715">
        <f t="shared" si="423"/>
        <v>42362.445416666662</v>
      </c>
      <c r="T2715" t="str">
        <f t="shared" si="420"/>
        <v>12/24/2015</v>
      </c>
      <c r="U2715">
        <f t="shared" si="424"/>
        <v>42322.653749999998</v>
      </c>
      <c r="V2715" t="str">
        <f t="shared" si="425"/>
        <v>11/14/2015</v>
      </c>
      <c r="W2715">
        <f t="shared" si="426"/>
        <v>2015</v>
      </c>
      <c r="X2715">
        <f t="shared" si="427"/>
        <v>2015</v>
      </c>
      <c r="Y2715">
        <f t="shared" si="428"/>
        <v>11</v>
      </c>
      <c r="Z2715" t="str">
        <f t="shared" si="429"/>
        <v>Nov</v>
      </c>
    </row>
    <row r="2716" spans="1:26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1"/>
        <v>1.1635599999999999</v>
      </c>
      <c r="P2716" s="6">
        <f t="shared" si="422"/>
        <v>95.373770491803285</v>
      </c>
      <c r="Q2716" t="s">
        <v>8316</v>
      </c>
      <c r="R2716" t="s">
        <v>8356</v>
      </c>
      <c r="S2716">
        <f t="shared" si="423"/>
        <v>42657.749999999993</v>
      </c>
      <c r="T2716" t="str">
        <f t="shared" si="420"/>
        <v>10/14/2016</v>
      </c>
      <c r="U2716">
        <f t="shared" si="424"/>
        <v>42629.655046296291</v>
      </c>
      <c r="V2716" t="str">
        <f t="shared" si="425"/>
        <v>9/16/2016</v>
      </c>
      <c r="W2716">
        <f t="shared" si="426"/>
        <v>2016</v>
      </c>
      <c r="X2716">
        <f t="shared" si="427"/>
        <v>2016</v>
      </c>
      <c r="Y2716">
        <f t="shared" si="428"/>
        <v>9</v>
      </c>
      <c r="Z2716" t="str">
        <f t="shared" si="429"/>
        <v>Sept</v>
      </c>
    </row>
    <row r="2717" spans="1:26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1"/>
        <v>2.6462241666666664</v>
      </c>
      <c r="P2717" s="6">
        <f t="shared" si="422"/>
        <v>57.631016333938291</v>
      </c>
      <c r="Q2717" t="s">
        <v>8316</v>
      </c>
      <c r="R2717" t="s">
        <v>8356</v>
      </c>
      <c r="S2717">
        <f t="shared" si="423"/>
        <v>42421.190138888887</v>
      </c>
      <c r="T2717" t="str">
        <f t="shared" si="420"/>
        <v>2/21/2016</v>
      </c>
      <c r="U2717">
        <f t="shared" si="424"/>
        <v>42387.398472222223</v>
      </c>
      <c r="V2717" t="str">
        <f t="shared" si="425"/>
        <v>1/18/2016</v>
      </c>
      <c r="W2717">
        <f t="shared" si="426"/>
        <v>2016</v>
      </c>
      <c r="X2717">
        <f t="shared" si="427"/>
        <v>2016</v>
      </c>
      <c r="Y2717">
        <f t="shared" si="428"/>
        <v>1</v>
      </c>
      <c r="Z2717" t="str">
        <f t="shared" si="429"/>
        <v>Jan</v>
      </c>
    </row>
    <row r="2718" spans="1:26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1"/>
        <v>1.1998010000000001</v>
      </c>
      <c r="P2718" s="6">
        <f t="shared" si="422"/>
        <v>64.160481283422456</v>
      </c>
      <c r="Q2718" t="s">
        <v>8316</v>
      </c>
      <c r="R2718" t="s">
        <v>8356</v>
      </c>
      <c r="S2718">
        <f t="shared" si="423"/>
        <v>42285.124918981477</v>
      </c>
      <c r="T2718" t="str">
        <f t="shared" si="420"/>
        <v>10/8/2015</v>
      </c>
      <c r="U2718">
        <f t="shared" si="424"/>
        <v>42255.333252314813</v>
      </c>
      <c r="V2718" t="str">
        <f t="shared" si="425"/>
        <v>9/8/2015</v>
      </c>
      <c r="W2718">
        <f t="shared" si="426"/>
        <v>2015</v>
      </c>
      <c r="X2718">
        <f t="shared" si="427"/>
        <v>2015</v>
      </c>
      <c r="Y2718">
        <f t="shared" si="428"/>
        <v>9</v>
      </c>
      <c r="Z2718" t="str">
        <f t="shared" si="429"/>
        <v>Sept</v>
      </c>
    </row>
    <row r="2719" spans="1:26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1"/>
        <v>1.2010400000000001</v>
      </c>
      <c r="P2719" s="6">
        <f t="shared" si="422"/>
        <v>92.387692307692305</v>
      </c>
      <c r="Q2719" t="s">
        <v>8316</v>
      </c>
      <c r="R2719" t="s">
        <v>8356</v>
      </c>
      <c r="S2719">
        <f t="shared" si="423"/>
        <v>41979.748252314814</v>
      </c>
      <c r="T2719" t="str">
        <f t="shared" si="420"/>
        <v>12/6/2014</v>
      </c>
      <c r="U2719">
        <f t="shared" si="424"/>
        <v>41934.914918981485</v>
      </c>
      <c r="V2719" t="str">
        <f t="shared" si="425"/>
        <v>10/22/2014</v>
      </c>
      <c r="W2719">
        <f t="shared" si="426"/>
        <v>2014</v>
      </c>
      <c r="X2719">
        <f t="shared" si="427"/>
        <v>2014</v>
      </c>
      <c r="Y2719">
        <f t="shared" si="428"/>
        <v>10</v>
      </c>
      <c r="Z2719" t="str">
        <f t="shared" si="429"/>
        <v>Oct</v>
      </c>
    </row>
    <row r="2720" spans="1:26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1"/>
        <v>1.0358333333333334</v>
      </c>
      <c r="P2720" s="6">
        <f t="shared" si="422"/>
        <v>125.97972972972973</v>
      </c>
      <c r="Q2720" t="s">
        <v>8316</v>
      </c>
      <c r="R2720" t="s">
        <v>8356</v>
      </c>
      <c r="S2720">
        <f t="shared" si="423"/>
        <v>42493.749999999993</v>
      </c>
      <c r="T2720" t="str">
        <f t="shared" si="420"/>
        <v>5/3/2016</v>
      </c>
      <c r="U2720">
        <f t="shared" si="424"/>
        <v>42465.596585648149</v>
      </c>
      <c r="V2720" t="str">
        <f t="shared" si="425"/>
        <v>4/5/2016</v>
      </c>
      <c r="W2720">
        <f t="shared" si="426"/>
        <v>2016</v>
      </c>
      <c r="X2720">
        <f t="shared" si="427"/>
        <v>2016</v>
      </c>
      <c r="Y2720">
        <f t="shared" si="428"/>
        <v>4</v>
      </c>
      <c r="Z2720" t="str">
        <f t="shared" si="429"/>
        <v>April</v>
      </c>
    </row>
    <row r="2721" spans="1:26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1"/>
        <v>1.0883333333333334</v>
      </c>
      <c r="P2721" s="6">
        <f t="shared" si="422"/>
        <v>94.637681159420296</v>
      </c>
      <c r="Q2721" t="s">
        <v>8316</v>
      </c>
      <c r="R2721" t="s">
        <v>8356</v>
      </c>
      <c r="S2721">
        <f t="shared" si="423"/>
        <v>42477.781180555547</v>
      </c>
      <c r="T2721" t="str">
        <f t="shared" si="420"/>
        <v>4/17/2016</v>
      </c>
      <c r="U2721">
        <f t="shared" si="424"/>
        <v>42418.031180555554</v>
      </c>
      <c r="V2721" t="str">
        <f t="shared" si="425"/>
        <v>2/18/2016</v>
      </c>
      <c r="W2721">
        <f t="shared" si="426"/>
        <v>2016</v>
      </c>
      <c r="X2721">
        <f t="shared" si="427"/>
        <v>2016</v>
      </c>
      <c r="Y2721">
        <f t="shared" si="428"/>
        <v>2</v>
      </c>
      <c r="Z2721" t="str">
        <f t="shared" si="429"/>
        <v>Feb</v>
      </c>
    </row>
    <row r="2722" spans="1:26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1"/>
        <v>1.1812400000000001</v>
      </c>
      <c r="P2722" s="6">
        <f t="shared" si="422"/>
        <v>170.69942196531792</v>
      </c>
      <c r="Q2722" t="s">
        <v>8316</v>
      </c>
      <c r="R2722" t="s">
        <v>8356</v>
      </c>
      <c r="S2722">
        <f t="shared" si="423"/>
        <v>42685.299224537033</v>
      </c>
      <c r="T2722" t="str">
        <f t="shared" si="420"/>
        <v>11/11/2016</v>
      </c>
      <c r="U2722">
        <f t="shared" si="424"/>
        <v>42655.465891203698</v>
      </c>
      <c r="V2722" t="str">
        <f t="shared" si="425"/>
        <v>10/12/2016</v>
      </c>
      <c r="W2722">
        <f t="shared" si="426"/>
        <v>2016</v>
      </c>
      <c r="X2722">
        <f t="shared" si="427"/>
        <v>2016</v>
      </c>
      <c r="Y2722">
        <f t="shared" si="428"/>
        <v>10</v>
      </c>
      <c r="Z2722" t="str">
        <f t="shared" si="429"/>
        <v>Oct</v>
      </c>
    </row>
    <row r="2723" spans="1:26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1"/>
        <v>14.62</v>
      </c>
      <c r="P2723" s="6">
        <f t="shared" si="422"/>
        <v>40.762081784386616</v>
      </c>
      <c r="Q2723" t="s">
        <v>8318</v>
      </c>
      <c r="R2723" t="s">
        <v>8348</v>
      </c>
      <c r="S2723">
        <f t="shared" si="423"/>
        <v>41523.583333333328</v>
      </c>
      <c r="T2723" t="str">
        <f t="shared" si="420"/>
        <v>9/6/2013</v>
      </c>
      <c r="U2723">
        <f t="shared" si="424"/>
        <v>41493.543958333335</v>
      </c>
      <c r="V2723" t="str">
        <f t="shared" si="425"/>
        <v>8/7/2013</v>
      </c>
      <c r="W2723">
        <f t="shared" si="426"/>
        <v>2013</v>
      </c>
      <c r="X2723">
        <f t="shared" si="427"/>
        <v>2013</v>
      </c>
      <c r="Y2723">
        <f t="shared" si="428"/>
        <v>8</v>
      </c>
      <c r="Z2723" t="str">
        <f t="shared" si="429"/>
        <v>Aug</v>
      </c>
    </row>
    <row r="2724" spans="1:26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1"/>
        <v>2.5253999999999999</v>
      </c>
      <c r="P2724" s="6">
        <f t="shared" si="422"/>
        <v>68.254054054054052</v>
      </c>
      <c r="Q2724" t="s">
        <v>8318</v>
      </c>
      <c r="R2724" t="s">
        <v>8348</v>
      </c>
      <c r="S2724">
        <f t="shared" si="423"/>
        <v>42764.64876157407</v>
      </c>
      <c r="T2724" t="str">
        <f t="shared" si="420"/>
        <v>1/29/2017</v>
      </c>
      <c r="U2724">
        <f t="shared" si="424"/>
        <v>42704.857094907406</v>
      </c>
      <c r="V2724" t="str">
        <f t="shared" si="425"/>
        <v>11/30/2016</v>
      </c>
      <c r="W2724">
        <f t="shared" si="426"/>
        <v>2017</v>
      </c>
      <c r="X2724">
        <f t="shared" si="427"/>
        <v>2016</v>
      </c>
      <c r="Y2724">
        <f t="shared" si="428"/>
        <v>11</v>
      </c>
      <c r="Z2724" t="str">
        <f t="shared" si="429"/>
        <v>Nov</v>
      </c>
    </row>
    <row r="2725" spans="1:26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1"/>
        <v>1.4005000000000001</v>
      </c>
      <c r="P2725" s="6">
        <f t="shared" si="422"/>
        <v>95.48863636363636</v>
      </c>
      <c r="Q2725" t="s">
        <v>8318</v>
      </c>
      <c r="R2725" t="s">
        <v>8348</v>
      </c>
      <c r="S2725">
        <f t="shared" si="423"/>
        <v>42004.672314814808</v>
      </c>
      <c r="T2725" t="str">
        <f t="shared" si="420"/>
        <v>12/31/2014</v>
      </c>
      <c r="U2725">
        <f t="shared" si="424"/>
        <v>41944.83898148148</v>
      </c>
      <c r="V2725" t="str">
        <f t="shared" si="425"/>
        <v>11/1/2014</v>
      </c>
      <c r="W2725">
        <f t="shared" si="426"/>
        <v>2014</v>
      </c>
      <c r="X2725">
        <f t="shared" si="427"/>
        <v>2014</v>
      </c>
      <c r="Y2725">
        <f t="shared" si="428"/>
        <v>11</v>
      </c>
      <c r="Z2725" t="str">
        <f t="shared" si="429"/>
        <v>Nov</v>
      </c>
    </row>
    <row r="2726" spans="1:26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1"/>
        <v>2.9687520259319289</v>
      </c>
      <c r="P2726" s="6">
        <f t="shared" si="422"/>
        <v>7.1902649656526005</v>
      </c>
      <c r="Q2726" t="s">
        <v>8318</v>
      </c>
      <c r="R2726" t="s">
        <v>8348</v>
      </c>
      <c r="S2726">
        <f t="shared" si="423"/>
        <v>42231.118738425925</v>
      </c>
      <c r="T2726" t="str">
        <f t="shared" si="420"/>
        <v>8/15/2015</v>
      </c>
      <c r="U2726">
        <f t="shared" si="424"/>
        <v>42199.32707175926</v>
      </c>
      <c r="V2726" t="str">
        <f t="shared" si="425"/>
        <v>7/14/2015</v>
      </c>
      <c r="W2726">
        <f t="shared" si="426"/>
        <v>2015</v>
      </c>
      <c r="X2726">
        <f t="shared" si="427"/>
        <v>2015</v>
      </c>
      <c r="Y2726">
        <f t="shared" si="428"/>
        <v>7</v>
      </c>
      <c r="Z2726" t="str">
        <f t="shared" si="429"/>
        <v>July</v>
      </c>
    </row>
    <row r="2727" spans="1:26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1"/>
        <v>1.445425</v>
      </c>
      <c r="P2727" s="6">
        <f t="shared" si="422"/>
        <v>511.65486725663715</v>
      </c>
      <c r="Q2727" t="s">
        <v>8318</v>
      </c>
      <c r="R2727" t="s">
        <v>8348</v>
      </c>
      <c r="S2727">
        <f t="shared" si="423"/>
        <v>42795.53628472222</v>
      </c>
      <c r="T2727" t="str">
        <f t="shared" si="420"/>
        <v>3/1/2017</v>
      </c>
      <c r="U2727">
        <f t="shared" si="424"/>
        <v>42745.744618055556</v>
      </c>
      <c r="V2727" t="str">
        <f t="shared" si="425"/>
        <v>1/10/2017</v>
      </c>
      <c r="W2727">
        <f t="shared" si="426"/>
        <v>2017</v>
      </c>
      <c r="X2727">
        <f t="shared" si="427"/>
        <v>2017</v>
      </c>
      <c r="Y2727">
        <f t="shared" si="428"/>
        <v>1</v>
      </c>
      <c r="Z2727" t="str">
        <f t="shared" si="429"/>
        <v>Jan</v>
      </c>
    </row>
    <row r="2728" spans="1:26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1"/>
        <v>1.05745</v>
      </c>
      <c r="P2728" s="6">
        <f t="shared" si="422"/>
        <v>261.74504950495049</v>
      </c>
      <c r="Q2728" t="s">
        <v>8318</v>
      </c>
      <c r="R2728" t="s">
        <v>8348</v>
      </c>
      <c r="S2728">
        <f t="shared" si="423"/>
        <v>42482.371655092589</v>
      </c>
      <c r="T2728" t="str">
        <f t="shared" si="420"/>
        <v>4/22/2016</v>
      </c>
      <c r="U2728">
        <f t="shared" si="424"/>
        <v>42452.579988425925</v>
      </c>
      <c r="V2728" t="str">
        <f t="shared" si="425"/>
        <v>3/23/2016</v>
      </c>
      <c r="W2728">
        <f t="shared" si="426"/>
        <v>2016</v>
      </c>
      <c r="X2728">
        <f t="shared" si="427"/>
        <v>2016</v>
      </c>
      <c r="Y2728">
        <f t="shared" si="428"/>
        <v>3</v>
      </c>
      <c r="Z2728" t="str">
        <f t="shared" si="429"/>
        <v>March</v>
      </c>
    </row>
    <row r="2729" spans="1:26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1"/>
        <v>4.9321000000000002</v>
      </c>
      <c r="P2729" s="6">
        <f t="shared" si="422"/>
        <v>69.760961810466767</v>
      </c>
      <c r="Q2729" t="s">
        <v>8318</v>
      </c>
      <c r="R2729" t="s">
        <v>8348</v>
      </c>
      <c r="S2729">
        <f t="shared" si="423"/>
        <v>42223.468321759261</v>
      </c>
      <c r="T2729" t="str">
        <f t="shared" si="420"/>
        <v>8/7/2015</v>
      </c>
      <c r="U2729">
        <f t="shared" si="424"/>
        <v>42198.676655092597</v>
      </c>
      <c r="V2729" t="str">
        <f t="shared" si="425"/>
        <v>7/13/2015</v>
      </c>
      <c r="W2729">
        <f t="shared" si="426"/>
        <v>2015</v>
      </c>
      <c r="X2729">
        <f t="shared" si="427"/>
        <v>2015</v>
      </c>
      <c r="Y2729">
        <f t="shared" si="428"/>
        <v>7</v>
      </c>
      <c r="Z2729" t="str">
        <f t="shared" si="429"/>
        <v>July</v>
      </c>
    </row>
    <row r="2730" spans="1:26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1"/>
        <v>2.0182666666666669</v>
      </c>
      <c r="P2730" s="6">
        <f t="shared" si="422"/>
        <v>77.229591836734699</v>
      </c>
      <c r="Q2730" t="s">
        <v>8318</v>
      </c>
      <c r="R2730" t="s">
        <v>8348</v>
      </c>
      <c r="S2730">
        <f t="shared" si="423"/>
        <v>42368.391597222224</v>
      </c>
      <c r="T2730" t="str">
        <f t="shared" si="420"/>
        <v>12/30/2015</v>
      </c>
      <c r="U2730">
        <f t="shared" si="424"/>
        <v>42333.59993055556</v>
      </c>
      <c r="V2730" t="str">
        <f t="shared" si="425"/>
        <v>11/25/2015</v>
      </c>
      <c r="W2730">
        <f t="shared" si="426"/>
        <v>2015</v>
      </c>
      <c r="X2730">
        <f t="shared" si="427"/>
        <v>2015</v>
      </c>
      <c r="Y2730">
        <f t="shared" si="428"/>
        <v>11</v>
      </c>
      <c r="Z2730" t="str">
        <f t="shared" si="429"/>
        <v>Nov</v>
      </c>
    </row>
    <row r="2731" spans="1:26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1"/>
        <v>1.0444</v>
      </c>
      <c r="P2731" s="6">
        <f t="shared" si="422"/>
        <v>340.56521739130437</v>
      </c>
      <c r="Q2731" t="s">
        <v>8318</v>
      </c>
      <c r="R2731" t="s">
        <v>8348</v>
      </c>
      <c r="S2731">
        <f t="shared" si="423"/>
        <v>42125.032372685186</v>
      </c>
      <c r="T2731" t="str">
        <f t="shared" si="420"/>
        <v>5/1/2015</v>
      </c>
      <c r="U2731">
        <f t="shared" si="424"/>
        <v>42095.240706018521</v>
      </c>
      <c r="V2731" t="str">
        <f t="shared" si="425"/>
        <v>4/1/2015</v>
      </c>
      <c r="W2731">
        <f t="shared" si="426"/>
        <v>2015</v>
      </c>
      <c r="X2731">
        <f t="shared" si="427"/>
        <v>2015</v>
      </c>
      <c r="Y2731">
        <f t="shared" si="428"/>
        <v>4</v>
      </c>
      <c r="Z2731" t="str">
        <f t="shared" si="429"/>
        <v>April</v>
      </c>
    </row>
    <row r="2732" spans="1:26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1"/>
        <v>1.7029262962962963</v>
      </c>
      <c r="P2732" s="6">
        <f t="shared" si="422"/>
        <v>67.417903225806455</v>
      </c>
      <c r="Q2732" t="s">
        <v>8318</v>
      </c>
      <c r="R2732" t="s">
        <v>8348</v>
      </c>
      <c r="S2732">
        <f t="shared" si="423"/>
        <v>41386.333043981482</v>
      </c>
      <c r="T2732" t="str">
        <f t="shared" si="420"/>
        <v>4/22/2013</v>
      </c>
      <c r="U2732">
        <f t="shared" si="424"/>
        <v>41351.541377314818</v>
      </c>
      <c r="V2732" t="str">
        <f t="shared" si="425"/>
        <v>3/18/2013</v>
      </c>
      <c r="W2732">
        <f t="shared" si="426"/>
        <v>2013</v>
      </c>
      <c r="X2732">
        <f t="shared" si="427"/>
        <v>2013</v>
      </c>
      <c r="Y2732">
        <f t="shared" si="428"/>
        <v>3</v>
      </c>
      <c r="Z2732" t="str">
        <f t="shared" si="429"/>
        <v>March</v>
      </c>
    </row>
    <row r="2733" spans="1:26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1"/>
        <v>1.0430333333333333</v>
      </c>
      <c r="P2733" s="6">
        <f t="shared" si="422"/>
        <v>845.70270270270271</v>
      </c>
      <c r="Q2733" t="s">
        <v>8318</v>
      </c>
      <c r="R2733" t="s">
        <v>8348</v>
      </c>
      <c r="S2733">
        <f t="shared" si="423"/>
        <v>41929.958333333328</v>
      </c>
      <c r="T2733" t="str">
        <f t="shared" si="420"/>
        <v>10/17/2014</v>
      </c>
      <c r="U2733">
        <f t="shared" si="424"/>
        <v>41872.525717592594</v>
      </c>
      <c r="V2733" t="str">
        <f t="shared" si="425"/>
        <v>8/21/2014</v>
      </c>
      <c r="W2733">
        <f t="shared" si="426"/>
        <v>2014</v>
      </c>
      <c r="X2733">
        <f t="shared" si="427"/>
        <v>2014</v>
      </c>
      <c r="Y2733">
        <f t="shared" si="428"/>
        <v>8</v>
      </c>
      <c r="Z2733" t="str">
        <f t="shared" si="429"/>
        <v>Aug</v>
      </c>
    </row>
    <row r="2734" spans="1:26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1"/>
        <v>1.1825000000000001</v>
      </c>
      <c r="P2734" s="6">
        <f t="shared" si="422"/>
        <v>97.191780821917803</v>
      </c>
      <c r="Q2734" t="s">
        <v>8318</v>
      </c>
      <c r="R2734" t="s">
        <v>8348</v>
      </c>
      <c r="S2734">
        <f t="shared" si="423"/>
        <v>41421.791666666664</v>
      </c>
      <c r="T2734" t="str">
        <f t="shared" si="420"/>
        <v>5/27/2013</v>
      </c>
      <c r="U2734">
        <f t="shared" si="424"/>
        <v>41389.808194444442</v>
      </c>
      <c r="V2734" t="str">
        <f t="shared" si="425"/>
        <v>4/25/2013</v>
      </c>
      <c r="W2734">
        <f t="shared" si="426"/>
        <v>2013</v>
      </c>
      <c r="X2734">
        <f t="shared" si="427"/>
        <v>2013</v>
      </c>
      <c r="Y2734">
        <f t="shared" si="428"/>
        <v>4</v>
      </c>
      <c r="Z2734" t="str">
        <f t="shared" si="429"/>
        <v>April</v>
      </c>
    </row>
    <row r="2735" spans="1:26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1"/>
        <v>1.07538</v>
      </c>
      <c r="P2735" s="6">
        <f t="shared" si="422"/>
        <v>451.84033613445376</v>
      </c>
      <c r="Q2735" t="s">
        <v>8318</v>
      </c>
      <c r="R2735" t="s">
        <v>8348</v>
      </c>
      <c r="S2735">
        <f t="shared" si="423"/>
        <v>42104.022847222215</v>
      </c>
      <c r="T2735" t="str">
        <f t="shared" si="420"/>
        <v>4/10/2015</v>
      </c>
      <c r="U2735">
        <f t="shared" si="424"/>
        <v>42044.272847222222</v>
      </c>
      <c r="V2735" t="str">
        <f t="shared" si="425"/>
        <v>2/9/2015</v>
      </c>
      <c r="W2735">
        <f t="shared" si="426"/>
        <v>2015</v>
      </c>
      <c r="X2735">
        <f t="shared" si="427"/>
        <v>2015</v>
      </c>
      <c r="Y2735">
        <f t="shared" si="428"/>
        <v>2</v>
      </c>
      <c r="Z2735" t="str">
        <f t="shared" si="429"/>
        <v>Feb</v>
      </c>
    </row>
    <row r="2736" spans="1:26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1"/>
        <v>22603</v>
      </c>
      <c r="P2736" s="6">
        <f t="shared" si="422"/>
        <v>138.66871165644173</v>
      </c>
      <c r="Q2736" t="s">
        <v>8318</v>
      </c>
      <c r="R2736" t="s">
        <v>8348</v>
      </c>
      <c r="S2736">
        <f t="shared" si="423"/>
        <v>42656.707638888889</v>
      </c>
      <c r="T2736" t="str">
        <f t="shared" si="420"/>
        <v>10/13/2016</v>
      </c>
      <c r="U2736">
        <f t="shared" si="424"/>
        <v>42626.668888888889</v>
      </c>
      <c r="V2736" t="str">
        <f t="shared" si="425"/>
        <v>9/13/2016</v>
      </c>
      <c r="W2736">
        <f t="shared" si="426"/>
        <v>2016</v>
      </c>
      <c r="X2736">
        <f t="shared" si="427"/>
        <v>2016</v>
      </c>
      <c r="Y2736">
        <f t="shared" si="428"/>
        <v>9</v>
      </c>
      <c r="Z2736" t="str">
        <f t="shared" si="429"/>
        <v>Sept</v>
      </c>
    </row>
    <row r="2737" spans="1:26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1"/>
        <v>9.7813466666666677</v>
      </c>
      <c r="P2737" s="6">
        <f t="shared" si="422"/>
        <v>21.640147492625371</v>
      </c>
      <c r="Q2737" t="s">
        <v>8318</v>
      </c>
      <c r="R2737" t="s">
        <v>8348</v>
      </c>
      <c r="S2737">
        <f t="shared" si="423"/>
        <v>41346.625</v>
      </c>
      <c r="T2737" t="str">
        <f t="shared" si="420"/>
        <v>3/13/2013</v>
      </c>
      <c r="U2737">
        <f t="shared" si="424"/>
        <v>41316.120949074073</v>
      </c>
      <c r="V2737" t="str">
        <f t="shared" si="425"/>
        <v>2/11/2013</v>
      </c>
      <c r="W2737">
        <f t="shared" si="426"/>
        <v>2013</v>
      </c>
      <c r="X2737">
        <f t="shared" si="427"/>
        <v>2013</v>
      </c>
      <c r="Y2737">
        <f t="shared" si="428"/>
        <v>2</v>
      </c>
      <c r="Z2737" t="str">
        <f t="shared" si="429"/>
        <v>Feb</v>
      </c>
    </row>
    <row r="2738" spans="1:26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1"/>
        <v>1.2290000000000001</v>
      </c>
      <c r="P2738" s="6">
        <f t="shared" si="422"/>
        <v>169.51724137931035</v>
      </c>
      <c r="Q2738" t="s">
        <v>8318</v>
      </c>
      <c r="R2738" t="s">
        <v>8348</v>
      </c>
      <c r="S2738">
        <f t="shared" si="423"/>
        <v>41752.458020833328</v>
      </c>
      <c r="T2738" t="str">
        <f t="shared" si="420"/>
        <v>4/23/2014</v>
      </c>
      <c r="U2738">
        <f t="shared" si="424"/>
        <v>41722.666354166664</v>
      </c>
      <c r="V2738" t="str">
        <f t="shared" si="425"/>
        <v>3/24/2014</v>
      </c>
      <c r="W2738">
        <f t="shared" si="426"/>
        <v>2014</v>
      </c>
      <c r="X2738">
        <f t="shared" si="427"/>
        <v>2014</v>
      </c>
      <c r="Y2738">
        <f t="shared" si="428"/>
        <v>3</v>
      </c>
      <c r="Z2738" t="str">
        <f t="shared" si="429"/>
        <v>March</v>
      </c>
    </row>
    <row r="2739" spans="1:26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1"/>
        <v>2.4606080000000001</v>
      </c>
      <c r="P2739" s="6">
        <f t="shared" si="422"/>
        <v>161.88210526315791</v>
      </c>
      <c r="Q2739" t="s">
        <v>8318</v>
      </c>
      <c r="R2739" t="s">
        <v>8348</v>
      </c>
      <c r="S2739">
        <f t="shared" si="423"/>
        <v>41654.583333333328</v>
      </c>
      <c r="T2739" t="str">
        <f t="shared" si="420"/>
        <v>1/15/2014</v>
      </c>
      <c r="U2739">
        <f t="shared" si="424"/>
        <v>41611.917673611111</v>
      </c>
      <c r="V2739" t="str">
        <f t="shared" si="425"/>
        <v>12/3/2013</v>
      </c>
      <c r="W2739">
        <f t="shared" si="426"/>
        <v>2014</v>
      </c>
      <c r="X2739">
        <f t="shared" si="427"/>
        <v>2013</v>
      </c>
      <c r="Y2739">
        <f t="shared" si="428"/>
        <v>12</v>
      </c>
      <c r="Z2739" t="str">
        <f t="shared" si="429"/>
        <v>Dec</v>
      </c>
    </row>
    <row r="2740" spans="1:26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1"/>
        <v>1.4794</v>
      </c>
      <c r="P2740" s="6">
        <f t="shared" si="422"/>
        <v>493.13333333333333</v>
      </c>
      <c r="Q2740" t="s">
        <v>8318</v>
      </c>
      <c r="R2740" t="s">
        <v>8348</v>
      </c>
      <c r="S2740">
        <f t="shared" si="423"/>
        <v>42679.935231481482</v>
      </c>
      <c r="T2740" t="str">
        <f t="shared" si="420"/>
        <v>11/5/2016</v>
      </c>
      <c r="U2740">
        <f t="shared" si="424"/>
        <v>42620.143564814818</v>
      </c>
      <c r="V2740" t="str">
        <f t="shared" si="425"/>
        <v>9/7/2016</v>
      </c>
      <c r="W2740">
        <f t="shared" si="426"/>
        <v>2016</v>
      </c>
      <c r="X2740">
        <f t="shared" si="427"/>
        <v>2016</v>
      </c>
      <c r="Y2740">
        <f t="shared" si="428"/>
        <v>9</v>
      </c>
      <c r="Z2740" t="str">
        <f t="shared" si="429"/>
        <v>Sept</v>
      </c>
    </row>
    <row r="2741" spans="1:26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1"/>
        <v>3.8409090909090908</v>
      </c>
      <c r="P2741" s="6">
        <f t="shared" si="422"/>
        <v>22.120418848167539</v>
      </c>
      <c r="Q2741" t="s">
        <v>8318</v>
      </c>
      <c r="R2741" t="s">
        <v>8348</v>
      </c>
      <c r="S2741">
        <f t="shared" si="423"/>
        <v>41764.679594907408</v>
      </c>
      <c r="T2741" t="str">
        <f t="shared" si="420"/>
        <v>5/5/2014</v>
      </c>
      <c r="U2741">
        <f t="shared" si="424"/>
        <v>41719.887928240743</v>
      </c>
      <c r="V2741" t="str">
        <f t="shared" si="425"/>
        <v>3/21/2014</v>
      </c>
      <c r="W2741">
        <f t="shared" si="426"/>
        <v>2014</v>
      </c>
      <c r="X2741">
        <f t="shared" si="427"/>
        <v>2014</v>
      </c>
      <c r="Y2741">
        <f t="shared" si="428"/>
        <v>3</v>
      </c>
      <c r="Z2741" t="str">
        <f t="shared" si="429"/>
        <v>March</v>
      </c>
    </row>
    <row r="2742" spans="1:26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1"/>
        <v>1.0333333333333334</v>
      </c>
      <c r="P2742" s="6">
        <f t="shared" si="422"/>
        <v>18.235294117647058</v>
      </c>
      <c r="Q2742" t="s">
        <v>8318</v>
      </c>
      <c r="R2742" t="s">
        <v>8348</v>
      </c>
      <c r="S2742">
        <f t="shared" si="423"/>
        <v>42074.781851851854</v>
      </c>
      <c r="T2742" t="str">
        <f t="shared" si="420"/>
        <v>3/11/2015</v>
      </c>
      <c r="U2742">
        <f t="shared" si="424"/>
        <v>42045.031851851847</v>
      </c>
      <c r="V2742" t="str">
        <f t="shared" si="425"/>
        <v>2/10/2015</v>
      </c>
      <c r="W2742">
        <f t="shared" si="426"/>
        <v>2015</v>
      </c>
      <c r="X2742">
        <f t="shared" si="427"/>
        <v>2015</v>
      </c>
      <c r="Y2742">
        <f t="shared" si="428"/>
        <v>2</v>
      </c>
      <c r="Z2742" t="str">
        <f t="shared" si="429"/>
        <v>Feb</v>
      </c>
    </row>
    <row r="2743" spans="1:26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1"/>
        <v>4.3750000000000004E-3</v>
      </c>
      <c r="P2743" s="6">
        <f t="shared" si="422"/>
        <v>8.75</v>
      </c>
      <c r="Q2743" t="s">
        <v>8321</v>
      </c>
      <c r="R2743" t="s">
        <v>8357</v>
      </c>
      <c r="S2743">
        <f t="shared" si="423"/>
        <v>41931.879861111105</v>
      </c>
      <c r="T2743" t="str">
        <f t="shared" si="420"/>
        <v>10/19/2014</v>
      </c>
      <c r="U2743">
        <f t="shared" si="424"/>
        <v>41911.657430555555</v>
      </c>
      <c r="V2743" t="str">
        <f t="shared" si="425"/>
        <v>9/29/2014</v>
      </c>
      <c r="W2743">
        <f t="shared" si="426"/>
        <v>2014</v>
      </c>
      <c r="X2743">
        <f t="shared" si="427"/>
        <v>2014</v>
      </c>
      <c r="Y2743">
        <f t="shared" si="428"/>
        <v>9</v>
      </c>
      <c r="Z2743" t="str">
        <f t="shared" si="429"/>
        <v>Sept</v>
      </c>
    </row>
    <row r="2744" spans="1:26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1"/>
        <v>0.29239999999999999</v>
      </c>
      <c r="P2744" s="6">
        <f t="shared" si="422"/>
        <v>40.611111111111114</v>
      </c>
      <c r="Q2744" t="s">
        <v>8321</v>
      </c>
      <c r="R2744" t="s">
        <v>8357</v>
      </c>
      <c r="S2744">
        <f t="shared" si="423"/>
        <v>41044.511423611111</v>
      </c>
      <c r="T2744" t="str">
        <f t="shared" si="420"/>
        <v>5/15/2012</v>
      </c>
      <c r="U2744">
        <f t="shared" si="424"/>
        <v>41030.719756944447</v>
      </c>
      <c r="V2744" t="str">
        <f t="shared" si="425"/>
        <v>5/1/2012</v>
      </c>
      <c r="W2744">
        <f t="shared" si="426"/>
        <v>2012</v>
      </c>
      <c r="X2744">
        <f t="shared" si="427"/>
        <v>2012</v>
      </c>
      <c r="Y2744">
        <f t="shared" si="428"/>
        <v>5</v>
      </c>
      <c r="Z2744" t="str">
        <f t="shared" si="429"/>
        <v>May</v>
      </c>
    </row>
    <row r="2745" spans="1:26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1"/>
        <v>0</v>
      </c>
      <c r="P2745" s="6" t="e">
        <f t="shared" si="422"/>
        <v>#DIV/0!</v>
      </c>
      <c r="Q2745" t="s">
        <v>8321</v>
      </c>
      <c r="R2745" t="s">
        <v>8357</v>
      </c>
      <c r="S2745">
        <f t="shared" si="423"/>
        <v>42662.120451388888</v>
      </c>
      <c r="T2745" t="str">
        <f t="shared" si="420"/>
        <v>10/19/2016</v>
      </c>
      <c r="U2745">
        <f t="shared" si="424"/>
        <v>42632.328784722224</v>
      </c>
      <c r="V2745" t="str">
        <f t="shared" si="425"/>
        <v>9/19/2016</v>
      </c>
      <c r="W2745">
        <f t="shared" si="426"/>
        <v>2016</v>
      </c>
      <c r="X2745">
        <f t="shared" si="427"/>
        <v>2016</v>
      </c>
      <c r="Y2745">
        <f t="shared" si="428"/>
        <v>9</v>
      </c>
      <c r="Z2745" t="str">
        <f t="shared" si="429"/>
        <v>Sept</v>
      </c>
    </row>
    <row r="2746" spans="1:26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1"/>
        <v>5.2187499999999998E-2</v>
      </c>
      <c r="P2746" s="6">
        <f t="shared" si="422"/>
        <v>37.954545454545453</v>
      </c>
      <c r="Q2746" t="s">
        <v>8321</v>
      </c>
      <c r="R2746" t="s">
        <v>8357</v>
      </c>
      <c r="S2746">
        <f t="shared" si="423"/>
        <v>40967.854143518518</v>
      </c>
      <c r="T2746" t="str">
        <f t="shared" si="420"/>
        <v>2/28/2012</v>
      </c>
      <c r="U2746">
        <f t="shared" si="424"/>
        <v>40938.062476851854</v>
      </c>
      <c r="V2746" t="str">
        <f t="shared" si="425"/>
        <v>1/30/2012</v>
      </c>
      <c r="W2746">
        <f t="shared" si="426"/>
        <v>2012</v>
      </c>
      <c r="X2746">
        <f t="shared" si="427"/>
        <v>2012</v>
      </c>
      <c r="Y2746">
        <f t="shared" si="428"/>
        <v>1</v>
      </c>
      <c r="Z2746" t="str">
        <f t="shared" si="429"/>
        <v>Jan</v>
      </c>
    </row>
    <row r="2747" spans="1:26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1"/>
        <v>0.21887499999999999</v>
      </c>
      <c r="P2747" s="6">
        <f t="shared" si="422"/>
        <v>35.734693877551024</v>
      </c>
      <c r="Q2747" t="s">
        <v>8321</v>
      </c>
      <c r="R2747" t="s">
        <v>8357</v>
      </c>
      <c r="S2747">
        <f t="shared" si="423"/>
        <v>41104.779722222222</v>
      </c>
      <c r="T2747" t="str">
        <f t="shared" si="420"/>
        <v>7/14/2012</v>
      </c>
      <c r="U2747">
        <f t="shared" si="424"/>
        <v>41044.988055555557</v>
      </c>
      <c r="V2747" t="str">
        <f t="shared" si="425"/>
        <v>5/15/2012</v>
      </c>
      <c r="W2747">
        <f t="shared" si="426"/>
        <v>2012</v>
      </c>
      <c r="X2747">
        <f t="shared" si="427"/>
        <v>2012</v>
      </c>
      <c r="Y2747">
        <f t="shared" si="428"/>
        <v>5</v>
      </c>
      <c r="Z2747" t="str">
        <f t="shared" si="429"/>
        <v>May</v>
      </c>
    </row>
    <row r="2748" spans="1:26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1"/>
        <v>0.26700000000000002</v>
      </c>
      <c r="P2748" s="6">
        <f t="shared" si="422"/>
        <v>42.157894736842103</v>
      </c>
      <c r="Q2748" t="s">
        <v>8321</v>
      </c>
      <c r="R2748" t="s">
        <v>8357</v>
      </c>
      <c r="S2748">
        <f t="shared" si="423"/>
        <v>41880.57304398148</v>
      </c>
      <c r="T2748" t="str">
        <f t="shared" si="420"/>
        <v>8/29/2014</v>
      </c>
      <c r="U2748">
        <f t="shared" si="424"/>
        <v>41850.781377314815</v>
      </c>
      <c r="V2748" t="str">
        <f t="shared" si="425"/>
        <v>7/30/2014</v>
      </c>
      <c r="W2748">
        <f t="shared" si="426"/>
        <v>2014</v>
      </c>
      <c r="X2748">
        <f t="shared" si="427"/>
        <v>2014</v>
      </c>
      <c r="Y2748">
        <f t="shared" si="428"/>
        <v>7</v>
      </c>
      <c r="Z2748" t="str">
        <f t="shared" si="429"/>
        <v>July</v>
      </c>
    </row>
    <row r="2749" spans="1:26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1"/>
        <v>0.28000000000000003</v>
      </c>
      <c r="P2749" s="6">
        <f t="shared" si="422"/>
        <v>35</v>
      </c>
      <c r="Q2749" t="s">
        <v>8321</v>
      </c>
      <c r="R2749" t="s">
        <v>8357</v>
      </c>
      <c r="S2749">
        <f t="shared" si="423"/>
        <v>41075.923611111109</v>
      </c>
      <c r="T2749" t="str">
        <f t="shared" si="420"/>
        <v>6/15/2012</v>
      </c>
      <c r="U2749">
        <f t="shared" si="424"/>
        <v>41044.64811342593</v>
      </c>
      <c r="V2749" t="str">
        <f t="shared" si="425"/>
        <v>5/15/2012</v>
      </c>
      <c r="W2749">
        <f t="shared" si="426"/>
        <v>2012</v>
      </c>
      <c r="X2749">
        <f t="shared" si="427"/>
        <v>2012</v>
      </c>
      <c r="Y2749">
        <f t="shared" si="428"/>
        <v>5</v>
      </c>
      <c r="Z2749" t="str">
        <f t="shared" si="429"/>
        <v>May</v>
      </c>
    </row>
    <row r="2750" spans="1:26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1"/>
        <v>1.06E-2</v>
      </c>
      <c r="P2750" s="6">
        <f t="shared" si="422"/>
        <v>13.25</v>
      </c>
      <c r="Q2750" t="s">
        <v>8321</v>
      </c>
      <c r="R2750" t="s">
        <v>8357</v>
      </c>
      <c r="S2750">
        <f t="shared" si="423"/>
        <v>42615.502337962964</v>
      </c>
      <c r="T2750" t="str">
        <f t="shared" si="420"/>
        <v>9/2/2016</v>
      </c>
      <c r="U2750">
        <f t="shared" si="424"/>
        <v>42585.7106712963</v>
      </c>
      <c r="V2750" t="str">
        <f t="shared" si="425"/>
        <v>8/3/2016</v>
      </c>
      <c r="W2750">
        <f t="shared" si="426"/>
        <v>2016</v>
      </c>
      <c r="X2750">
        <f t="shared" si="427"/>
        <v>2016</v>
      </c>
      <c r="Y2750">
        <f t="shared" si="428"/>
        <v>8</v>
      </c>
      <c r="Z2750" t="str">
        <f t="shared" si="429"/>
        <v>Aug</v>
      </c>
    </row>
    <row r="2751" spans="1:26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1"/>
        <v>1.0999999999999999E-2</v>
      </c>
      <c r="P2751" s="6">
        <f t="shared" si="422"/>
        <v>55</v>
      </c>
      <c r="Q2751" t="s">
        <v>8321</v>
      </c>
      <c r="R2751" t="s">
        <v>8357</v>
      </c>
      <c r="S2751">
        <f t="shared" si="423"/>
        <v>42098.549039351848</v>
      </c>
      <c r="T2751" t="str">
        <f t="shared" si="420"/>
        <v>4/4/2015</v>
      </c>
      <c r="U2751">
        <f t="shared" si="424"/>
        <v>42068.799039351856</v>
      </c>
      <c r="V2751" t="str">
        <f t="shared" si="425"/>
        <v>3/5/2015</v>
      </c>
      <c r="W2751">
        <f t="shared" si="426"/>
        <v>2015</v>
      </c>
      <c r="X2751">
        <f t="shared" si="427"/>
        <v>2015</v>
      </c>
      <c r="Y2751">
        <f t="shared" si="428"/>
        <v>3</v>
      </c>
      <c r="Z2751" t="str">
        <f t="shared" si="429"/>
        <v>March</v>
      </c>
    </row>
    <row r="2752" spans="1:26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1"/>
        <v>0</v>
      </c>
      <c r="P2752" s="6" t="e">
        <f t="shared" si="422"/>
        <v>#DIV/0!</v>
      </c>
      <c r="Q2752" t="s">
        <v>8321</v>
      </c>
      <c r="R2752" t="s">
        <v>8357</v>
      </c>
      <c r="S2752">
        <f t="shared" si="423"/>
        <v>41090.625</v>
      </c>
      <c r="T2752" t="str">
        <f t="shared" si="420"/>
        <v>6/30/2012</v>
      </c>
      <c r="U2752">
        <f t="shared" si="424"/>
        <v>41078.899826388886</v>
      </c>
      <c r="V2752" t="str">
        <f t="shared" si="425"/>
        <v>6/18/2012</v>
      </c>
      <c r="W2752">
        <f t="shared" si="426"/>
        <v>2012</v>
      </c>
      <c r="X2752">
        <f t="shared" si="427"/>
        <v>2012</v>
      </c>
      <c r="Y2752">
        <f t="shared" si="428"/>
        <v>6</v>
      </c>
      <c r="Z2752" t="str">
        <f t="shared" si="429"/>
        <v>June</v>
      </c>
    </row>
    <row r="2753" spans="1:26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1"/>
        <v>0</v>
      </c>
      <c r="P2753" s="6" t="e">
        <f t="shared" si="422"/>
        <v>#DIV/0!</v>
      </c>
      <c r="Q2753" t="s">
        <v>8321</v>
      </c>
      <c r="R2753" t="s">
        <v>8357</v>
      </c>
      <c r="S2753">
        <f t="shared" si="423"/>
        <v>41807.678726851853</v>
      </c>
      <c r="T2753" t="str">
        <f t="shared" si="420"/>
        <v>6/17/2014</v>
      </c>
      <c r="U2753">
        <f t="shared" si="424"/>
        <v>41747.887060185189</v>
      </c>
      <c r="V2753" t="str">
        <f t="shared" si="425"/>
        <v>4/18/2014</v>
      </c>
      <c r="W2753">
        <f t="shared" si="426"/>
        <v>2014</v>
      </c>
      <c r="X2753">
        <f t="shared" si="427"/>
        <v>2014</v>
      </c>
      <c r="Y2753">
        <f t="shared" si="428"/>
        <v>4</v>
      </c>
      <c r="Z2753" t="str">
        <f t="shared" si="429"/>
        <v>April</v>
      </c>
    </row>
    <row r="2754" spans="1:26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1"/>
        <v>0.11458333333333333</v>
      </c>
      <c r="P2754" s="6">
        <f t="shared" si="422"/>
        <v>39.285714285714285</v>
      </c>
      <c r="Q2754" t="s">
        <v>8321</v>
      </c>
      <c r="R2754" t="s">
        <v>8357</v>
      </c>
      <c r="S2754">
        <f t="shared" si="423"/>
        <v>40895.556759259256</v>
      </c>
      <c r="T2754" t="str">
        <f t="shared" ref="T2754:T2817" si="430">TEXT(S2754,"m/d/yyyy")</f>
        <v>12/18/2011</v>
      </c>
      <c r="U2754">
        <f t="shared" si="424"/>
        <v>40855.765092592592</v>
      </c>
      <c r="V2754" t="str">
        <f t="shared" si="425"/>
        <v>11/8/2011</v>
      </c>
      <c r="W2754">
        <f t="shared" si="426"/>
        <v>2011</v>
      </c>
      <c r="X2754">
        <f t="shared" si="427"/>
        <v>2011</v>
      </c>
      <c r="Y2754">
        <f t="shared" si="428"/>
        <v>11</v>
      </c>
      <c r="Z2754" t="str">
        <f t="shared" si="429"/>
        <v>Nov</v>
      </c>
    </row>
    <row r="2755" spans="1:26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1">E2755/D2755</f>
        <v>0.19</v>
      </c>
      <c r="P2755" s="6">
        <f t="shared" ref="P2755:P2818" si="432">E2755/L2755</f>
        <v>47.5</v>
      </c>
      <c r="Q2755" t="s">
        <v>8321</v>
      </c>
      <c r="R2755" t="s">
        <v>8357</v>
      </c>
      <c r="S2755">
        <f t="shared" ref="S2755:S2818" si="433">(((I2755/60)/60)/24)+DATE(1970,1,1)+(-5/24)</f>
        <v>41147.692395833328</v>
      </c>
      <c r="T2755" t="str">
        <f t="shared" si="430"/>
        <v>8/26/2012</v>
      </c>
      <c r="U2755">
        <f t="shared" ref="U2755:U2818" si="434">(((J2755/60)/60)/24)+DATE(1970,1,1)</f>
        <v>41117.900729166664</v>
      </c>
      <c r="V2755" t="str">
        <f t="shared" ref="V2755:V2818" si="435">TEXT(U2755,"m/d/yyyy")</f>
        <v>7/27/2012</v>
      </c>
      <c r="W2755">
        <f t="shared" ref="W2755:W2818" si="436">YEAR(T2755)</f>
        <v>2012</v>
      </c>
      <c r="X2755">
        <f t="shared" ref="X2755:X2818" si="437">YEAR(V2755)</f>
        <v>2012</v>
      </c>
      <c r="Y2755">
        <f t="shared" ref="Y2755:Y2818" si="438">MONTH(V2755)</f>
        <v>7</v>
      </c>
      <c r="Z2755" t="str">
        <f t="shared" ref="Z2755:Z2818" si="439">VLOOKUP(Y2755, $AB$2:$AC$13, 2, FALSE)</f>
        <v>July</v>
      </c>
    </row>
    <row r="2756" spans="1:26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1"/>
        <v>0</v>
      </c>
      <c r="P2756" s="6" t="e">
        <f t="shared" si="432"/>
        <v>#DIV/0!</v>
      </c>
      <c r="Q2756" t="s">
        <v>8321</v>
      </c>
      <c r="R2756" t="s">
        <v>8357</v>
      </c>
      <c r="S2756">
        <f t="shared" si="433"/>
        <v>41893.427673611113</v>
      </c>
      <c r="T2756" t="str">
        <f t="shared" si="430"/>
        <v>9/11/2014</v>
      </c>
      <c r="U2756">
        <f t="shared" si="434"/>
        <v>41863.636006944449</v>
      </c>
      <c r="V2756" t="str">
        <f t="shared" si="435"/>
        <v>8/12/2014</v>
      </c>
      <c r="W2756">
        <f t="shared" si="436"/>
        <v>2014</v>
      </c>
      <c r="X2756">
        <f t="shared" si="437"/>
        <v>2014</v>
      </c>
      <c r="Y2756">
        <f t="shared" si="438"/>
        <v>8</v>
      </c>
      <c r="Z2756" t="str">
        <f t="shared" si="439"/>
        <v>Aug</v>
      </c>
    </row>
    <row r="2757" spans="1:26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1"/>
        <v>0.52</v>
      </c>
      <c r="P2757" s="6">
        <f t="shared" si="432"/>
        <v>17.333333333333332</v>
      </c>
      <c r="Q2757" t="s">
        <v>8321</v>
      </c>
      <c r="R2757" t="s">
        <v>8357</v>
      </c>
      <c r="S2757">
        <f t="shared" si="433"/>
        <v>42102.582488425927</v>
      </c>
      <c r="T2757" t="str">
        <f t="shared" si="430"/>
        <v>4/8/2015</v>
      </c>
      <c r="U2757">
        <f t="shared" si="434"/>
        <v>42072.790821759263</v>
      </c>
      <c r="V2757" t="str">
        <f t="shared" si="435"/>
        <v>3/9/2015</v>
      </c>
      <c r="W2757">
        <f t="shared" si="436"/>
        <v>2015</v>
      </c>
      <c r="X2757">
        <f t="shared" si="437"/>
        <v>2015</v>
      </c>
      <c r="Y2757">
        <f t="shared" si="438"/>
        <v>3</v>
      </c>
      <c r="Z2757" t="str">
        <f t="shared" si="439"/>
        <v>March</v>
      </c>
    </row>
    <row r="2758" spans="1:26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1"/>
        <v>0.1048</v>
      </c>
      <c r="P2758" s="6">
        <f t="shared" si="432"/>
        <v>31.757575757575758</v>
      </c>
      <c r="Q2758" t="s">
        <v>8321</v>
      </c>
      <c r="R2758" t="s">
        <v>8357</v>
      </c>
      <c r="S2758">
        <f t="shared" si="433"/>
        <v>41650.692141203705</v>
      </c>
      <c r="T2758" t="str">
        <f t="shared" si="430"/>
        <v>1/11/2014</v>
      </c>
      <c r="U2758">
        <f t="shared" si="434"/>
        <v>41620.90047453704</v>
      </c>
      <c r="V2758" t="str">
        <f t="shared" si="435"/>
        <v>12/12/2013</v>
      </c>
      <c r="W2758">
        <f t="shared" si="436"/>
        <v>2014</v>
      </c>
      <c r="X2758">
        <f t="shared" si="437"/>
        <v>2013</v>
      </c>
      <c r="Y2758">
        <f t="shared" si="438"/>
        <v>12</v>
      </c>
      <c r="Z2758" t="str">
        <f t="shared" si="439"/>
        <v>Dec</v>
      </c>
    </row>
    <row r="2759" spans="1:26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1"/>
        <v>6.6666666666666671E-3</v>
      </c>
      <c r="P2759" s="6">
        <f t="shared" si="432"/>
        <v>5</v>
      </c>
      <c r="Q2759" t="s">
        <v>8321</v>
      </c>
      <c r="R2759" t="s">
        <v>8357</v>
      </c>
      <c r="S2759">
        <f t="shared" si="433"/>
        <v>42588.448287037034</v>
      </c>
      <c r="T2759" t="str">
        <f t="shared" si="430"/>
        <v>8/6/2016</v>
      </c>
      <c r="U2759">
        <f t="shared" si="434"/>
        <v>42573.65662037037</v>
      </c>
      <c r="V2759" t="str">
        <f t="shared" si="435"/>
        <v>7/22/2016</v>
      </c>
      <c r="W2759">
        <f t="shared" si="436"/>
        <v>2016</v>
      </c>
      <c r="X2759">
        <f t="shared" si="437"/>
        <v>2016</v>
      </c>
      <c r="Y2759">
        <f t="shared" si="438"/>
        <v>7</v>
      </c>
      <c r="Z2759" t="str">
        <f t="shared" si="439"/>
        <v>July</v>
      </c>
    </row>
    <row r="2760" spans="1:26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1"/>
        <v>0.11700000000000001</v>
      </c>
      <c r="P2760" s="6">
        <f t="shared" si="432"/>
        <v>39</v>
      </c>
      <c r="Q2760" t="s">
        <v>8321</v>
      </c>
      <c r="R2760" t="s">
        <v>8357</v>
      </c>
      <c r="S2760">
        <f t="shared" si="433"/>
        <v>42653.23359953703</v>
      </c>
      <c r="T2760" t="str">
        <f t="shared" si="430"/>
        <v>10/10/2016</v>
      </c>
      <c r="U2760">
        <f t="shared" si="434"/>
        <v>42639.441932870366</v>
      </c>
      <c r="V2760" t="str">
        <f t="shared" si="435"/>
        <v>9/26/2016</v>
      </c>
      <c r="W2760">
        <f t="shared" si="436"/>
        <v>2016</v>
      </c>
      <c r="X2760">
        <f t="shared" si="437"/>
        <v>2016</v>
      </c>
      <c r="Y2760">
        <f t="shared" si="438"/>
        <v>9</v>
      </c>
      <c r="Z2760" t="str">
        <f t="shared" si="439"/>
        <v>Sept</v>
      </c>
    </row>
    <row r="2761" spans="1:26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1"/>
        <v>0.105</v>
      </c>
      <c r="P2761" s="6">
        <f t="shared" si="432"/>
        <v>52.5</v>
      </c>
      <c r="Q2761" t="s">
        <v>8321</v>
      </c>
      <c r="R2761" t="s">
        <v>8357</v>
      </c>
      <c r="S2761">
        <f t="shared" si="433"/>
        <v>42567.158171296294</v>
      </c>
      <c r="T2761" t="str">
        <f t="shared" si="430"/>
        <v>7/16/2016</v>
      </c>
      <c r="U2761">
        <f t="shared" si="434"/>
        <v>42524.36650462963</v>
      </c>
      <c r="V2761" t="str">
        <f t="shared" si="435"/>
        <v>6/3/2016</v>
      </c>
      <c r="W2761">
        <f t="shared" si="436"/>
        <v>2016</v>
      </c>
      <c r="X2761">
        <f t="shared" si="437"/>
        <v>2016</v>
      </c>
      <c r="Y2761">
        <f t="shared" si="438"/>
        <v>6</v>
      </c>
      <c r="Z2761" t="str">
        <f t="shared" si="439"/>
        <v>June</v>
      </c>
    </row>
    <row r="2762" spans="1:26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1"/>
        <v>0</v>
      </c>
      <c r="P2762" s="6" t="e">
        <f t="shared" si="432"/>
        <v>#DIV/0!</v>
      </c>
      <c r="Q2762" t="s">
        <v>8321</v>
      </c>
      <c r="R2762" t="s">
        <v>8357</v>
      </c>
      <c r="S2762">
        <f t="shared" si="433"/>
        <v>41445.252986111111</v>
      </c>
      <c r="T2762" t="str">
        <f t="shared" si="430"/>
        <v>6/20/2013</v>
      </c>
      <c r="U2762">
        <f t="shared" si="434"/>
        <v>41415.461319444446</v>
      </c>
      <c r="V2762" t="str">
        <f t="shared" si="435"/>
        <v>5/21/2013</v>
      </c>
      <c r="W2762">
        <f t="shared" si="436"/>
        <v>2013</v>
      </c>
      <c r="X2762">
        <f t="shared" si="437"/>
        <v>2013</v>
      </c>
      <c r="Y2762">
        <f t="shared" si="438"/>
        <v>5</v>
      </c>
      <c r="Z2762" t="str">
        <f t="shared" si="439"/>
        <v>May</v>
      </c>
    </row>
    <row r="2763" spans="1:26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1"/>
        <v>7.1999999999999998E-3</v>
      </c>
      <c r="P2763" s="6">
        <f t="shared" si="432"/>
        <v>9</v>
      </c>
      <c r="Q2763" t="s">
        <v>8321</v>
      </c>
      <c r="R2763" t="s">
        <v>8357</v>
      </c>
      <c r="S2763">
        <f t="shared" si="433"/>
        <v>41276.85524305555</v>
      </c>
      <c r="T2763" t="str">
        <f t="shared" si="430"/>
        <v>1/2/2013</v>
      </c>
      <c r="U2763">
        <f t="shared" si="434"/>
        <v>41247.063576388886</v>
      </c>
      <c r="V2763" t="str">
        <f t="shared" si="435"/>
        <v>12/4/2012</v>
      </c>
      <c r="W2763">
        <f t="shared" si="436"/>
        <v>2013</v>
      </c>
      <c r="X2763">
        <f t="shared" si="437"/>
        <v>2012</v>
      </c>
      <c r="Y2763">
        <f t="shared" si="438"/>
        <v>12</v>
      </c>
      <c r="Z2763" t="str">
        <f t="shared" si="439"/>
        <v>Dec</v>
      </c>
    </row>
    <row r="2764" spans="1:26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1"/>
        <v>7.6923076923076927E-3</v>
      </c>
      <c r="P2764" s="6">
        <f t="shared" si="432"/>
        <v>25</v>
      </c>
      <c r="Q2764" t="s">
        <v>8321</v>
      </c>
      <c r="R2764" t="s">
        <v>8357</v>
      </c>
      <c r="S2764">
        <f t="shared" si="433"/>
        <v>40986.786979166667</v>
      </c>
      <c r="T2764" t="str">
        <f t="shared" si="430"/>
        <v>3/18/2012</v>
      </c>
      <c r="U2764">
        <f t="shared" si="434"/>
        <v>40927.036979166667</v>
      </c>
      <c r="V2764" t="str">
        <f t="shared" si="435"/>
        <v>1/19/2012</v>
      </c>
      <c r="W2764">
        <f t="shared" si="436"/>
        <v>2012</v>
      </c>
      <c r="X2764">
        <f t="shared" si="437"/>
        <v>2012</v>
      </c>
      <c r="Y2764">
        <f t="shared" si="438"/>
        <v>1</v>
      </c>
      <c r="Z2764" t="str">
        <f t="shared" si="439"/>
        <v>Jan</v>
      </c>
    </row>
    <row r="2765" spans="1:26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1"/>
        <v>2.2842639593908631E-3</v>
      </c>
      <c r="P2765" s="6">
        <f t="shared" si="432"/>
        <v>30</v>
      </c>
      <c r="Q2765" t="s">
        <v>8321</v>
      </c>
      <c r="R2765" t="s">
        <v>8357</v>
      </c>
      <c r="S2765">
        <f t="shared" si="433"/>
        <v>41418.371342592589</v>
      </c>
      <c r="T2765" t="str">
        <f t="shared" si="430"/>
        <v>5/24/2013</v>
      </c>
      <c r="U2765">
        <f t="shared" si="434"/>
        <v>41373.579675925925</v>
      </c>
      <c r="V2765" t="str">
        <f t="shared" si="435"/>
        <v>4/9/2013</v>
      </c>
      <c r="W2765">
        <f t="shared" si="436"/>
        <v>2013</v>
      </c>
      <c r="X2765">
        <f t="shared" si="437"/>
        <v>2013</v>
      </c>
      <c r="Y2765">
        <f t="shared" si="438"/>
        <v>4</v>
      </c>
      <c r="Z2765" t="str">
        <f t="shared" si="439"/>
        <v>April</v>
      </c>
    </row>
    <row r="2766" spans="1:26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1"/>
        <v>1.125E-2</v>
      </c>
      <c r="P2766" s="6">
        <f t="shared" si="432"/>
        <v>11.25</v>
      </c>
      <c r="Q2766" t="s">
        <v>8321</v>
      </c>
      <c r="R2766" t="s">
        <v>8357</v>
      </c>
      <c r="S2766">
        <f t="shared" si="433"/>
        <v>41059.583333333328</v>
      </c>
      <c r="T2766" t="str">
        <f t="shared" si="430"/>
        <v>5/30/2012</v>
      </c>
      <c r="U2766">
        <f t="shared" si="434"/>
        <v>41030.292025462964</v>
      </c>
      <c r="V2766" t="str">
        <f t="shared" si="435"/>
        <v>5/1/2012</v>
      </c>
      <c r="W2766">
        <f t="shared" si="436"/>
        <v>2012</v>
      </c>
      <c r="X2766">
        <f t="shared" si="437"/>
        <v>2012</v>
      </c>
      <c r="Y2766">
        <f t="shared" si="438"/>
        <v>5</v>
      </c>
      <c r="Z2766" t="str">
        <f t="shared" si="439"/>
        <v>May</v>
      </c>
    </row>
    <row r="2767" spans="1:26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1"/>
        <v>0</v>
      </c>
      <c r="P2767" s="6" t="e">
        <f t="shared" si="432"/>
        <v>#DIV/0!</v>
      </c>
      <c r="Q2767" t="s">
        <v>8321</v>
      </c>
      <c r="R2767" t="s">
        <v>8357</v>
      </c>
      <c r="S2767">
        <f t="shared" si="433"/>
        <v>41210.370694444442</v>
      </c>
      <c r="T2767" t="str">
        <f t="shared" si="430"/>
        <v>10/28/2012</v>
      </c>
      <c r="U2767">
        <f t="shared" si="434"/>
        <v>41194.579027777778</v>
      </c>
      <c r="V2767" t="str">
        <f t="shared" si="435"/>
        <v>10/12/2012</v>
      </c>
      <c r="W2767">
        <f t="shared" si="436"/>
        <v>2012</v>
      </c>
      <c r="X2767">
        <f t="shared" si="437"/>
        <v>2012</v>
      </c>
      <c r="Y2767">
        <f t="shared" si="438"/>
        <v>10</v>
      </c>
      <c r="Z2767" t="str">
        <f t="shared" si="439"/>
        <v>Oct</v>
      </c>
    </row>
    <row r="2768" spans="1:26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1"/>
        <v>0.02</v>
      </c>
      <c r="P2768" s="6">
        <f t="shared" si="432"/>
        <v>25</v>
      </c>
      <c r="Q2768" t="s">
        <v>8321</v>
      </c>
      <c r="R2768" t="s">
        <v>8357</v>
      </c>
      <c r="S2768">
        <f t="shared" si="433"/>
        <v>40766.459699074068</v>
      </c>
      <c r="T2768" t="str">
        <f t="shared" si="430"/>
        <v>8/11/2011</v>
      </c>
      <c r="U2768">
        <f t="shared" si="434"/>
        <v>40736.668032407404</v>
      </c>
      <c r="V2768" t="str">
        <f t="shared" si="435"/>
        <v>7/12/2011</v>
      </c>
      <c r="W2768">
        <f t="shared" si="436"/>
        <v>2011</v>
      </c>
      <c r="X2768">
        <f t="shared" si="437"/>
        <v>2011</v>
      </c>
      <c r="Y2768">
        <f t="shared" si="438"/>
        <v>7</v>
      </c>
      <c r="Z2768" t="str">
        <f t="shared" si="439"/>
        <v>July</v>
      </c>
    </row>
    <row r="2769" spans="1:26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1"/>
        <v>8.5000000000000006E-3</v>
      </c>
      <c r="P2769" s="6">
        <f t="shared" si="432"/>
        <v>11.333333333333334</v>
      </c>
      <c r="Q2769" t="s">
        <v>8321</v>
      </c>
      <c r="R2769" t="s">
        <v>8357</v>
      </c>
      <c r="S2769">
        <f t="shared" si="433"/>
        <v>42232.750578703701</v>
      </c>
      <c r="T2769" t="str">
        <f t="shared" si="430"/>
        <v>8/16/2015</v>
      </c>
      <c r="U2769">
        <f t="shared" si="434"/>
        <v>42172.958912037036</v>
      </c>
      <c r="V2769" t="str">
        <f t="shared" si="435"/>
        <v>6/17/2015</v>
      </c>
      <c r="W2769">
        <f t="shared" si="436"/>
        <v>2015</v>
      </c>
      <c r="X2769">
        <f t="shared" si="437"/>
        <v>2015</v>
      </c>
      <c r="Y2769">
        <f t="shared" si="438"/>
        <v>6</v>
      </c>
      <c r="Z2769" t="str">
        <f t="shared" si="439"/>
        <v>June</v>
      </c>
    </row>
    <row r="2770" spans="1:26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1"/>
        <v>0.14314285714285716</v>
      </c>
      <c r="P2770" s="6">
        <f t="shared" si="432"/>
        <v>29.470588235294116</v>
      </c>
      <c r="Q2770" t="s">
        <v>8321</v>
      </c>
      <c r="R2770" t="s">
        <v>8357</v>
      </c>
      <c r="S2770">
        <f t="shared" si="433"/>
        <v>40997.364849537036</v>
      </c>
      <c r="T2770" t="str">
        <f t="shared" si="430"/>
        <v>3/29/2012</v>
      </c>
      <c r="U2770">
        <f t="shared" si="434"/>
        <v>40967.614849537036</v>
      </c>
      <c r="V2770" t="str">
        <f t="shared" si="435"/>
        <v>2/28/2012</v>
      </c>
      <c r="W2770">
        <f t="shared" si="436"/>
        <v>2012</v>
      </c>
      <c r="X2770">
        <f t="shared" si="437"/>
        <v>2012</v>
      </c>
      <c r="Y2770">
        <f t="shared" si="438"/>
        <v>2</v>
      </c>
      <c r="Z2770" t="str">
        <f t="shared" si="439"/>
        <v>Feb</v>
      </c>
    </row>
    <row r="2771" spans="1:26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1"/>
        <v>2.5000000000000001E-3</v>
      </c>
      <c r="P2771" s="6">
        <f t="shared" si="432"/>
        <v>1</v>
      </c>
      <c r="Q2771" t="s">
        <v>8321</v>
      </c>
      <c r="R2771" t="s">
        <v>8357</v>
      </c>
      <c r="S2771">
        <f t="shared" si="433"/>
        <v>41795.617939814809</v>
      </c>
      <c r="T2771" t="str">
        <f t="shared" si="430"/>
        <v>6/5/2014</v>
      </c>
      <c r="U2771">
        <f t="shared" si="434"/>
        <v>41745.826273148145</v>
      </c>
      <c r="V2771" t="str">
        <f t="shared" si="435"/>
        <v>4/16/2014</v>
      </c>
      <c r="W2771">
        <f t="shared" si="436"/>
        <v>2014</v>
      </c>
      <c r="X2771">
        <f t="shared" si="437"/>
        <v>2014</v>
      </c>
      <c r="Y2771">
        <f t="shared" si="438"/>
        <v>4</v>
      </c>
      <c r="Z2771" t="str">
        <f t="shared" si="439"/>
        <v>April</v>
      </c>
    </row>
    <row r="2772" spans="1:26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1"/>
        <v>0.1041125</v>
      </c>
      <c r="P2772" s="6">
        <f t="shared" si="432"/>
        <v>63.098484848484851</v>
      </c>
      <c r="Q2772" t="s">
        <v>8321</v>
      </c>
      <c r="R2772" t="s">
        <v>8357</v>
      </c>
      <c r="S2772">
        <f t="shared" si="433"/>
        <v>41716.455208333333</v>
      </c>
      <c r="T2772" t="str">
        <f t="shared" si="430"/>
        <v>3/18/2014</v>
      </c>
      <c r="U2772">
        <f t="shared" si="434"/>
        <v>41686.705208333333</v>
      </c>
      <c r="V2772" t="str">
        <f t="shared" si="435"/>
        <v>2/16/2014</v>
      </c>
      <c r="W2772">
        <f t="shared" si="436"/>
        <v>2014</v>
      </c>
      <c r="X2772">
        <f t="shared" si="437"/>
        <v>2014</v>
      </c>
      <c r="Y2772">
        <f t="shared" si="438"/>
        <v>2</v>
      </c>
      <c r="Z2772" t="str">
        <f t="shared" si="439"/>
        <v>Feb</v>
      </c>
    </row>
    <row r="2773" spans="1:26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1"/>
        <v>0</v>
      </c>
      <c r="P2773" s="6" t="e">
        <f t="shared" si="432"/>
        <v>#DIV/0!</v>
      </c>
      <c r="Q2773" t="s">
        <v>8321</v>
      </c>
      <c r="R2773" t="s">
        <v>8357</v>
      </c>
      <c r="S2773">
        <f t="shared" si="433"/>
        <v>41306.5</v>
      </c>
      <c r="T2773" t="str">
        <f t="shared" si="430"/>
        <v>2/1/2013</v>
      </c>
      <c r="U2773">
        <f t="shared" si="434"/>
        <v>41257.531712962962</v>
      </c>
      <c r="V2773" t="str">
        <f t="shared" si="435"/>
        <v>12/14/2012</v>
      </c>
      <c r="W2773">
        <f t="shared" si="436"/>
        <v>2013</v>
      </c>
      <c r="X2773">
        <f t="shared" si="437"/>
        <v>2012</v>
      </c>
      <c r="Y2773">
        <f t="shared" si="438"/>
        <v>12</v>
      </c>
      <c r="Z2773" t="str">
        <f t="shared" si="439"/>
        <v>Dec</v>
      </c>
    </row>
    <row r="2774" spans="1:26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1"/>
        <v>0</v>
      </c>
      <c r="P2774" s="6" t="e">
        <f t="shared" si="432"/>
        <v>#DIV/0!</v>
      </c>
      <c r="Q2774" t="s">
        <v>8321</v>
      </c>
      <c r="R2774" t="s">
        <v>8357</v>
      </c>
      <c r="S2774">
        <f t="shared" si="433"/>
        <v>41552.660810185182</v>
      </c>
      <c r="T2774" t="str">
        <f t="shared" si="430"/>
        <v>10/5/2013</v>
      </c>
      <c r="U2774">
        <f t="shared" si="434"/>
        <v>41537.869143518517</v>
      </c>
      <c r="V2774" t="str">
        <f t="shared" si="435"/>
        <v>9/20/2013</v>
      </c>
      <c r="W2774">
        <f t="shared" si="436"/>
        <v>2013</v>
      </c>
      <c r="X2774">
        <f t="shared" si="437"/>
        <v>2013</v>
      </c>
      <c r="Y2774">
        <f t="shared" si="438"/>
        <v>9</v>
      </c>
      <c r="Z2774" t="str">
        <f t="shared" si="439"/>
        <v>Sept</v>
      </c>
    </row>
    <row r="2775" spans="1:26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1"/>
        <v>1.8867924528301887E-3</v>
      </c>
      <c r="P2775" s="6">
        <f t="shared" si="432"/>
        <v>1</v>
      </c>
      <c r="Q2775" t="s">
        <v>8321</v>
      </c>
      <c r="R2775" t="s">
        <v>8357</v>
      </c>
      <c r="S2775">
        <f t="shared" si="433"/>
        <v>42484.656493055554</v>
      </c>
      <c r="T2775" t="str">
        <f t="shared" si="430"/>
        <v>4/24/2016</v>
      </c>
      <c r="U2775">
        <f t="shared" si="434"/>
        <v>42474.86482638889</v>
      </c>
      <c r="V2775" t="str">
        <f t="shared" si="435"/>
        <v>4/14/2016</v>
      </c>
      <c r="W2775">
        <f t="shared" si="436"/>
        <v>2016</v>
      </c>
      <c r="X2775">
        <f t="shared" si="437"/>
        <v>2016</v>
      </c>
      <c r="Y2775">
        <f t="shared" si="438"/>
        <v>4</v>
      </c>
      <c r="Z2775" t="str">
        <f t="shared" si="439"/>
        <v>April</v>
      </c>
    </row>
    <row r="2776" spans="1:26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1"/>
        <v>0.14249999999999999</v>
      </c>
      <c r="P2776" s="6">
        <f t="shared" si="432"/>
        <v>43.846153846153847</v>
      </c>
      <c r="Q2776" t="s">
        <v>8321</v>
      </c>
      <c r="R2776" t="s">
        <v>8357</v>
      </c>
      <c r="S2776">
        <f t="shared" si="433"/>
        <v>41340.918148148143</v>
      </c>
      <c r="T2776" t="str">
        <f t="shared" si="430"/>
        <v>3/7/2013</v>
      </c>
      <c r="U2776">
        <f t="shared" si="434"/>
        <v>41311.126481481479</v>
      </c>
      <c r="V2776" t="str">
        <f t="shared" si="435"/>
        <v>2/6/2013</v>
      </c>
      <c r="W2776">
        <f t="shared" si="436"/>
        <v>2013</v>
      </c>
      <c r="X2776">
        <f t="shared" si="437"/>
        <v>2013</v>
      </c>
      <c r="Y2776">
        <f t="shared" si="438"/>
        <v>2</v>
      </c>
      <c r="Z2776" t="str">
        <f t="shared" si="439"/>
        <v>Feb</v>
      </c>
    </row>
    <row r="2777" spans="1:26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1"/>
        <v>0.03</v>
      </c>
      <c r="P2777" s="6">
        <f t="shared" si="432"/>
        <v>75</v>
      </c>
      <c r="Q2777" t="s">
        <v>8321</v>
      </c>
      <c r="R2777" t="s">
        <v>8357</v>
      </c>
      <c r="S2777">
        <f t="shared" si="433"/>
        <v>40892.805023148147</v>
      </c>
      <c r="T2777" t="str">
        <f t="shared" si="430"/>
        <v>12/15/2011</v>
      </c>
      <c r="U2777">
        <f t="shared" si="434"/>
        <v>40863.013356481482</v>
      </c>
      <c r="V2777" t="str">
        <f t="shared" si="435"/>
        <v>11/16/2011</v>
      </c>
      <c r="W2777">
        <f t="shared" si="436"/>
        <v>2011</v>
      </c>
      <c r="X2777">
        <f t="shared" si="437"/>
        <v>2011</v>
      </c>
      <c r="Y2777">
        <f t="shared" si="438"/>
        <v>11</v>
      </c>
      <c r="Z2777" t="str">
        <f t="shared" si="439"/>
        <v>Nov</v>
      </c>
    </row>
    <row r="2778" spans="1:26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1"/>
        <v>7.8809523809523815E-2</v>
      </c>
      <c r="P2778" s="6">
        <f t="shared" si="432"/>
        <v>45.972222222222221</v>
      </c>
      <c r="Q2778" t="s">
        <v>8321</v>
      </c>
      <c r="R2778" t="s">
        <v>8357</v>
      </c>
      <c r="S2778">
        <f t="shared" si="433"/>
        <v>42167.088842592588</v>
      </c>
      <c r="T2778" t="str">
        <f t="shared" si="430"/>
        <v>6/12/2015</v>
      </c>
      <c r="U2778">
        <f t="shared" si="434"/>
        <v>42136.297175925924</v>
      </c>
      <c r="V2778" t="str">
        <f t="shared" si="435"/>
        <v>5/12/2015</v>
      </c>
      <c r="W2778">
        <f t="shared" si="436"/>
        <v>2015</v>
      </c>
      <c r="X2778">
        <f t="shared" si="437"/>
        <v>2015</v>
      </c>
      <c r="Y2778">
        <f t="shared" si="438"/>
        <v>5</v>
      </c>
      <c r="Z2778" t="str">
        <f t="shared" si="439"/>
        <v>May</v>
      </c>
    </row>
    <row r="2779" spans="1:26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1"/>
        <v>3.3333333333333335E-3</v>
      </c>
      <c r="P2779" s="6">
        <f t="shared" si="432"/>
        <v>10</v>
      </c>
      <c r="Q2779" t="s">
        <v>8321</v>
      </c>
      <c r="R2779" t="s">
        <v>8357</v>
      </c>
      <c r="S2779">
        <f t="shared" si="433"/>
        <v>42202.460694444446</v>
      </c>
      <c r="T2779" t="str">
        <f t="shared" si="430"/>
        <v>7/17/2015</v>
      </c>
      <c r="U2779">
        <f t="shared" si="434"/>
        <v>42172.669027777782</v>
      </c>
      <c r="V2779" t="str">
        <f t="shared" si="435"/>
        <v>6/17/2015</v>
      </c>
      <c r="W2779">
        <f t="shared" si="436"/>
        <v>2015</v>
      </c>
      <c r="X2779">
        <f t="shared" si="437"/>
        <v>2015</v>
      </c>
      <c r="Y2779">
        <f t="shared" si="438"/>
        <v>6</v>
      </c>
      <c r="Z2779" t="str">
        <f t="shared" si="439"/>
        <v>June</v>
      </c>
    </row>
    <row r="2780" spans="1:26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1"/>
        <v>0.25545454545454543</v>
      </c>
      <c r="P2780" s="6">
        <f t="shared" si="432"/>
        <v>93.666666666666671</v>
      </c>
      <c r="Q2780" t="s">
        <v>8321</v>
      </c>
      <c r="R2780" t="s">
        <v>8357</v>
      </c>
      <c r="S2780">
        <f t="shared" si="433"/>
        <v>41876.769745370366</v>
      </c>
      <c r="T2780" t="str">
        <f t="shared" si="430"/>
        <v>8/25/2014</v>
      </c>
      <c r="U2780">
        <f t="shared" si="434"/>
        <v>41846.978078703702</v>
      </c>
      <c r="V2780" t="str">
        <f t="shared" si="435"/>
        <v>7/26/2014</v>
      </c>
      <c r="W2780">
        <f t="shared" si="436"/>
        <v>2014</v>
      </c>
      <c r="X2780">
        <f t="shared" si="437"/>
        <v>2014</v>
      </c>
      <c r="Y2780">
        <f t="shared" si="438"/>
        <v>7</v>
      </c>
      <c r="Z2780" t="str">
        <f t="shared" si="439"/>
        <v>July</v>
      </c>
    </row>
    <row r="2781" spans="1:26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1"/>
        <v>2.12E-2</v>
      </c>
      <c r="P2781" s="6">
        <f t="shared" si="432"/>
        <v>53</v>
      </c>
      <c r="Q2781" t="s">
        <v>8321</v>
      </c>
      <c r="R2781" t="s">
        <v>8357</v>
      </c>
      <c r="S2781">
        <f t="shared" si="433"/>
        <v>42330.419224537036</v>
      </c>
      <c r="T2781" t="str">
        <f t="shared" si="430"/>
        <v>11/22/2015</v>
      </c>
      <c r="U2781">
        <f t="shared" si="434"/>
        <v>42300.585891203707</v>
      </c>
      <c r="V2781" t="str">
        <f t="shared" si="435"/>
        <v>10/23/2015</v>
      </c>
      <c r="W2781">
        <f t="shared" si="436"/>
        <v>2015</v>
      </c>
      <c r="X2781">
        <f t="shared" si="437"/>
        <v>2015</v>
      </c>
      <c r="Y2781">
        <f t="shared" si="438"/>
        <v>10</v>
      </c>
      <c r="Z2781" t="str">
        <f t="shared" si="439"/>
        <v>Oct</v>
      </c>
    </row>
    <row r="2782" spans="1:26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1"/>
        <v>0</v>
      </c>
      <c r="P2782" s="6" t="e">
        <f t="shared" si="432"/>
        <v>#DIV/0!</v>
      </c>
      <c r="Q2782" t="s">
        <v>8321</v>
      </c>
      <c r="R2782" t="s">
        <v>8357</v>
      </c>
      <c r="S2782">
        <f t="shared" si="433"/>
        <v>42804.239444444444</v>
      </c>
      <c r="T2782" t="str">
        <f t="shared" si="430"/>
        <v>3/10/2017</v>
      </c>
      <c r="U2782">
        <f t="shared" si="434"/>
        <v>42774.447777777779</v>
      </c>
      <c r="V2782" t="str">
        <f t="shared" si="435"/>
        <v>2/8/2017</v>
      </c>
      <c r="W2782">
        <f t="shared" si="436"/>
        <v>2017</v>
      </c>
      <c r="X2782">
        <f t="shared" si="437"/>
        <v>2017</v>
      </c>
      <c r="Y2782">
        <f t="shared" si="438"/>
        <v>2</v>
      </c>
      <c r="Z2782" t="str">
        <f t="shared" si="439"/>
        <v>Feb</v>
      </c>
    </row>
    <row r="2783" spans="1:26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1"/>
        <v>1.0528</v>
      </c>
      <c r="P2783" s="6">
        <f t="shared" si="432"/>
        <v>47</v>
      </c>
      <c r="Q2783" t="s">
        <v>8316</v>
      </c>
      <c r="R2783" t="s">
        <v>8317</v>
      </c>
      <c r="S2783">
        <f t="shared" si="433"/>
        <v>42047.083333333336</v>
      </c>
      <c r="T2783" t="str">
        <f t="shared" si="430"/>
        <v>2/12/2015</v>
      </c>
      <c r="U2783">
        <f t="shared" si="434"/>
        <v>42018.94159722222</v>
      </c>
      <c r="V2783" t="str">
        <f t="shared" si="435"/>
        <v>1/14/2015</v>
      </c>
      <c r="W2783">
        <f t="shared" si="436"/>
        <v>2015</v>
      </c>
      <c r="X2783">
        <f t="shared" si="437"/>
        <v>2015</v>
      </c>
      <c r="Y2783">
        <f t="shared" si="438"/>
        <v>1</v>
      </c>
      <c r="Z2783" t="str">
        <f t="shared" si="439"/>
        <v>Jan</v>
      </c>
    </row>
    <row r="2784" spans="1:26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1"/>
        <v>1.2</v>
      </c>
      <c r="P2784" s="6">
        <f t="shared" si="432"/>
        <v>66.666666666666671</v>
      </c>
      <c r="Q2784" t="s">
        <v>8316</v>
      </c>
      <c r="R2784" t="s">
        <v>8317</v>
      </c>
      <c r="S2784">
        <f t="shared" si="433"/>
        <v>42051.999305555553</v>
      </c>
      <c r="T2784" t="str">
        <f t="shared" si="430"/>
        <v>2/16/2015</v>
      </c>
      <c r="U2784">
        <f t="shared" si="434"/>
        <v>42026.924976851849</v>
      </c>
      <c r="V2784" t="str">
        <f t="shared" si="435"/>
        <v>1/22/2015</v>
      </c>
      <c r="W2784">
        <f t="shared" si="436"/>
        <v>2015</v>
      </c>
      <c r="X2784">
        <f t="shared" si="437"/>
        <v>2015</v>
      </c>
      <c r="Y2784">
        <f t="shared" si="438"/>
        <v>1</v>
      </c>
      <c r="Z2784" t="str">
        <f t="shared" si="439"/>
        <v>Jan</v>
      </c>
    </row>
    <row r="2785" spans="1:26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1"/>
        <v>1.145</v>
      </c>
      <c r="P2785" s="6">
        <f t="shared" si="432"/>
        <v>18.770491803278688</v>
      </c>
      <c r="Q2785" t="s">
        <v>8316</v>
      </c>
      <c r="R2785" t="s">
        <v>8317</v>
      </c>
      <c r="S2785">
        <f t="shared" si="433"/>
        <v>42117.326921296299</v>
      </c>
      <c r="T2785" t="str">
        <f t="shared" si="430"/>
        <v>4/23/2015</v>
      </c>
      <c r="U2785">
        <f t="shared" si="434"/>
        <v>42103.535254629634</v>
      </c>
      <c r="V2785" t="str">
        <f t="shared" si="435"/>
        <v>4/9/2015</v>
      </c>
      <c r="W2785">
        <f t="shared" si="436"/>
        <v>2015</v>
      </c>
      <c r="X2785">
        <f t="shared" si="437"/>
        <v>2015</v>
      </c>
      <c r="Y2785">
        <f t="shared" si="438"/>
        <v>4</v>
      </c>
      <c r="Z2785" t="str">
        <f t="shared" si="439"/>
        <v>April</v>
      </c>
    </row>
    <row r="2786" spans="1:26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1"/>
        <v>1.19</v>
      </c>
      <c r="P2786" s="6">
        <f t="shared" si="432"/>
        <v>66.111111111111114</v>
      </c>
      <c r="Q2786" t="s">
        <v>8316</v>
      </c>
      <c r="R2786" t="s">
        <v>8317</v>
      </c>
      <c r="S2786">
        <f t="shared" si="433"/>
        <v>41941.579201388886</v>
      </c>
      <c r="T2786" t="str">
        <f t="shared" si="430"/>
        <v>10/29/2014</v>
      </c>
      <c r="U2786">
        <f t="shared" si="434"/>
        <v>41920.787534722222</v>
      </c>
      <c r="V2786" t="str">
        <f t="shared" si="435"/>
        <v>10/8/2014</v>
      </c>
      <c r="W2786">
        <f t="shared" si="436"/>
        <v>2014</v>
      </c>
      <c r="X2786">
        <f t="shared" si="437"/>
        <v>2014</v>
      </c>
      <c r="Y2786">
        <f t="shared" si="438"/>
        <v>10</v>
      </c>
      <c r="Z2786" t="str">
        <f t="shared" si="439"/>
        <v>Oct</v>
      </c>
    </row>
    <row r="2787" spans="1:26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1"/>
        <v>1.0468</v>
      </c>
      <c r="P2787" s="6">
        <f t="shared" si="432"/>
        <v>36.859154929577464</v>
      </c>
      <c r="Q2787" t="s">
        <v>8316</v>
      </c>
      <c r="R2787" t="s">
        <v>8317</v>
      </c>
      <c r="S2787">
        <f t="shared" si="433"/>
        <v>42587.666666666664</v>
      </c>
      <c r="T2787" t="str">
        <f t="shared" si="430"/>
        <v>8/5/2016</v>
      </c>
      <c r="U2787">
        <f t="shared" si="434"/>
        <v>42558.189432870371</v>
      </c>
      <c r="V2787" t="str">
        <f t="shared" si="435"/>
        <v>7/7/2016</v>
      </c>
      <c r="W2787">
        <f t="shared" si="436"/>
        <v>2016</v>
      </c>
      <c r="X2787">
        <f t="shared" si="437"/>
        <v>2016</v>
      </c>
      <c r="Y2787">
        <f t="shared" si="438"/>
        <v>7</v>
      </c>
      <c r="Z2787" t="str">
        <f t="shared" si="439"/>
        <v>July</v>
      </c>
    </row>
    <row r="2788" spans="1:26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1"/>
        <v>1.1783999999999999</v>
      </c>
      <c r="P2788" s="6">
        <f t="shared" si="432"/>
        <v>39.810810810810814</v>
      </c>
      <c r="Q2788" t="s">
        <v>8316</v>
      </c>
      <c r="R2788" t="s">
        <v>8317</v>
      </c>
      <c r="S2788">
        <f t="shared" si="433"/>
        <v>41829.360879629625</v>
      </c>
      <c r="T2788" t="str">
        <f t="shared" si="430"/>
        <v>7/9/2014</v>
      </c>
      <c r="U2788">
        <f t="shared" si="434"/>
        <v>41815.569212962961</v>
      </c>
      <c r="V2788" t="str">
        <f t="shared" si="435"/>
        <v>6/25/2014</v>
      </c>
      <c r="W2788">
        <f t="shared" si="436"/>
        <v>2014</v>
      </c>
      <c r="X2788">
        <f t="shared" si="437"/>
        <v>2014</v>
      </c>
      <c r="Y2788">
        <f t="shared" si="438"/>
        <v>6</v>
      </c>
      <c r="Z2788" t="str">
        <f t="shared" si="439"/>
        <v>June</v>
      </c>
    </row>
    <row r="2789" spans="1:26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1"/>
        <v>1.1970000000000001</v>
      </c>
      <c r="P2789" s="6">
        <f t="shared" si="432"/>
        <v>31.5</v>
      </c>
      <c r="Q2789" t="s">
        <v>8316</v>
      </c>
      <c r="R2789" t="s">
        <v>8317</v>
      </c>
      <c r="S2789">
        <f t="shared" si="433"/>
        <v>41837.990185185183</v>
      </c>
      <c r="T2789" t="str">
        <f t="shared" si="430"/>
        <v>7/17/2014</v>
      </c>
      <c r="U2789">
        <f t="shared" si="434"/>
        <v>41808.198518518519</v>
      </c>
      <c r="V2789" t="str">
        <f t="shared" si="435"/>
        <v>6/18/2014</v>
      </c>
      <c r="W2789">
        <f t="shared" si="436"/>
        <v>2014</v>
      </c>
      <c r="X2789">
        <f t="shared" si="437"/>
        <v>2014</v>
      </c>
      <c r="Y2789">
        <f t="shared" si="438"/>
        <v>6</v>
      </c>
      <c r="Z2789" t="str">
        <f t="shared" si="439"/>
        <v>June</v>
      </c>
    </row>
    <row r="2790" spans="1:26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1"/>
        <v>1.0249999999999999</v>
      </c>
      <c r="P2790" s="6">
        <f t="shared" si="432"/>
        <v>102.5</v>
      </c>
      <c r="Q2790" t="s">
        <v>8316</v>
      </c>
      <c r="R2790" t="s">
        <v>8317</v>
      </c>
      <c r="S2790">
        <f t="shared" si="433"/>
        <v>42580.493553240733</v>
      </c>
      <c r="T2790" t="str">
        <f t="shared" si="430"/>
        <v>7/29/2016</v>
      </c>
      <c r="U2790">
        <f t="shared" si="434"/>
        <v>42550.701886574068</v>
      </c>
      <c r="V2790" t="str">
        <f t="shared" si="435"/>
        <v>6/29/2016</v>
      </c>
      <c r="W2790">
        <f t="shared" si="436"/>
        <v>2016</v>
      </c>
      <c r="X2790">
        <f t="shared" si="437"/>
        <v>2016</v>
      </c>
      <c r="Y2790">
        <f t="shared" si="438"/>
        <v>6</v>
      </c>
      <c r="Z2790" t="str">
        <f t="shared" si="439"/>
        <v>June</v>
      </c>
    </row>
    <row r="2791" spans="1:26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1"/>
        <v>1.0116666666666667</v>
      </c>
      <c r="P2791" s="6">
        <f t="shared" si="432"/>
        <v>126.45833333333333</v>
      </c>
      <c r="Q2791" t="s">
        <v>8316</v>
      </c>
      <c r="R2791" t="s">
        <v>8317</v>
      </c>
      <c r="S2791">
        <f t="shared" si="433"/>
        <v>42074.958333333336</v>
      </c>
      <c r="T2791" t="str">
        <f t="shared" si="430"/>
        <v>3/11/2015</v>
      </c>
      <c r="U2791">
        <f t="shared" si="434"/>
        <v>42056.013124999998</v>
      </c>
      <c r="V2791" t="str">
        <f t="shared" si="435"/>
        <v>2/21/2015</v>
      </c>
      <c r="W2791">
        <f t="shared" si="436"/>
        <v>2015</v>
      </c>
      <c r="X2791">
        <f t="shared" si="437"/>
        <v>2015</v>
      </c>
      <c r="Y2791">
        <f t="shared" si="438"/>
        <v>2</v>
      </c>
      <c r="Z2791" t="str">
        <f t="shared" si="439"/>
        <v>Feb</v>
      </c>
    </row>
    <row r="2792" spans="1:26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1"/>
        <v>1.0533333333333332</v>
      </c>
      <c r="P2792" s="6">
        <f t="shared" si="432"/>
        <v>47.878787878787875</v>
      </c>
      <c r="Q2792" t="s">
        <v>8316</v>
      </c>
      <c r="R2792" t="s">
        <v>8317</v>
      </c>
      <c r="S2792">
        <f t="shared" si="433"/>
        <v>42046.730358796289</v>
      </c>
      <c r="T2792" t="str">
        <f t="shared" si="430"/>
        <v>2/11/2015</v>
      </c>
      <c r="U2792">
        <f t="shared" si="434"/>
        <v>42016.938692129625</v>
      </c>
      <c r="V2792" t="str">
        <f t="shared" si="435"/>
        <v>1/12/2015</v>
      </c>
      <c r="W2792">
        <f t="shared" si="436"/>
        <v>2015</v>
      </c>
      <c r="X2792">
        <f t="shared" si="437"/>
        <v>2015</v>
      </c>
      <c r="Y2792">
        <f t="shared" si="438"/>
        <v>1</v>
      </c>
      <c r="Z2792" t="str">
        <f t="shared" si="439"/>
        <v>Jan</v>
      </c>
    </row>
    <row r="2793" spans="1:26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1"/>
        <v>1.0249999999999999</v>
      </c>
      <c r="P2793" s="6">
        <f t="shared" si="432"/>
        <v>73.214285714285708</v>
      </c>
      <c r="Q2793" t="s">
        <v>8316</v>
      </c>
      <c r="R2793" t="s">
        <v>8317</v>
      </c>
      <c r="S2793">
        <f t="shared" si="433"/>
        <v>42621.958333333336</v>
      </c>
      <c r="T2793" t="str">
        <f t="shared" si="430"/>
        <v>9/8/2016</v>
      </c>
      <c r="U2793">
        <f t="shared" si="434"/>
        <v>42591.899988425925</v>
      </c>
      <c r="V2793" t="str">
        <f t="shared" si="435"/>
        <v>8/9/2016</v>
      </c>
      <c r="W2793">
        <f t="shared" si="436"/>
        <v>2016</v>
      </c>
      <c r="X2793">
        <f t="shared" si="437"/>
        <v>2016</v>
      </c>
      <c r="Y2793">
        <f t="shared" si="438"/>
        <v>8</v>
      </c>
      <c r="Z2793" t="str">
        <f t="shared" si="439"/>
        <v>Aug</v>
      </c>
    </row>
    <row r="2794" spans="1:26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1"/>
        <v>1.0760000000000001</v>
      </c>
      <c r="P2794" s="6">
        <f t="shared" si="432"/>
        <v>89.666666666666671</v>
      </c>
      <c r="Q2794" t="s">
        <v>8316</v>
      </c>
      <c r="R2794" t="s">
        <v>8317</v>
      </c>
      <c r="S2794">
        <f t="shared" si="433"/>
        <v>42228.022673611107</v>
      </c>
      <c r="T2794" t="str">
        <f t="shared" si="430"/>
        <v>8/12/2015</v>
      </c>
      <c r="U2794">
        <f t="shared" si="434"/>
        <v>42183.231006944443</v>
      </c>
      <c r="V2794" t="str">
        <f t="shared" si="435"/>
        <v>6/28/2015</v>
      </c>
      <c r="W2794">
        <f t="shared" si="436"/>
        <v>2015</v>
      </c>
      <c r="X2794">
        <f t="shared" si="437"/>
        <v>2015</v>
      </c>
      <c r="Y2794">
        <f t="shared" si="438"/>
        <v>6</v>
      </c>
      <c r="Z2794" t="str">
        <f t="shared" si="439"/>
        <v>June</v>
      </c>
    </row>
    <row r="2795" spans="1:26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1"/>
        <v>1.105675</v>
      </c>
      <c r="P2795" s="6">
        <f t="shared" si="432"/>
        <v>151.4623287671233</v>
      </c>
      <c r="Q2795" t="s">
        <v>8316</v>
      </c>
      <c r="R2795" t="s">
        <v>8317</v>
      </c>
      <c r="S2795">
        <f t="shared" si="433"/>
        <v>42206.210706018515</v>
      </c>
      <c r="T2795" t="str">
        <f t="shared" si="430"/>
        <v>7/21/2015</v>
      </c>
      <c r="U2795">
        <f t="shared" si="434"/>
        <v>42176.419039351851</v>
      </c>
      <c r="V2795" t="str">
        <f t="shared" si="435"/>
        <v>6/21/2015</v>
      </c>
      <c r="W2795">
        <f t="shared" si="436"/>
        <v>2015</v>
      </c>
      <c r="X2795">
        <f t="shared" si="437"/>
        <v>2015</v>
      </c>
      <c r="Y2795">
        <f t="shared" si="438"/>
        <v>6</v>
      </c>
      <c r="Z2795" t="str">
        <f t="shared" si="439"/>
        <v>June</v>
      </c>
    </row>
    <row r="2796" spans="1:26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1"/>
        <v>1.5</v>
      </c>
      <c r="P2796" s="6">
        <f t="shared" si="432"/>
        <v>25</v>
      </c>
      <c r="Q2796" t="s">
        <v>8316</v>
      </c>
      <c r="R2796" t="s">
        <v>8317</v>
      </c>
      <c r="S2796">
        <f t="shared" si="433"/>
        <v>42432.583333333336</v>
      </c>
      <c r="T2796" t="str">
        <f t="shared" si="430"/>
        <v>3/3/2016</v>
      </c>
      <c r="U2796">
        <f t="shared" si="434"/>
        <v>42416.691655092596</v>
      </c>
      <c r="V2796" t="str">
        <f t="shared" si="435"/>
        <v>2/16/2016</v>
      </c>
      <c r="W2796">
        <f t="shared" si="436"/>
        <v>2016</v>
      </c>
      <c r="X2796">
        <f t="shared" si="437"/>
        <v>2016</v>
      </c>
      <c r="Y2796">
        <f t="shared" si="438"/>
        <v>2</v>
      </c>
      <c r="Z2796" t="str">
        <f t="shared" si="439"/>
        <v>Feb</v>
      </c>
    </row>
    <row r="2797" spans="1:26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1"/>
        <v>1.0428571428571429</v>
      </c>
      <c r="P2797" s="6">
        <f t="shared" si="432"/>
        <v>36.5</v>
      </c>
      <c r="Q2797" t="s">
        <v>8316</v>
      </c>
      <c r="R2797" t="s">
        <v>8317</v>
      </c>
      <c r="S2797">
        <f t="shared" si="433"/>
        <v>41796.75</v>
      </c>
      <c r="T2797" t="str">
        <f t="shared" si="430"/>
        <v>6/6/2014</v>
      </c>
      <c r="U2797">
        <f t="shared" si="434"/>
        <v>41780.525937500002</v>
      </c>
      <c r="V2797" t="str">
        <f t="shared" si="435"/>
        <v>5/21/2014</v>
      </c>
      <c r="W2797">
        <f t="shared" si="436"/>
        <v>2014</v>
      </c>
      <c r="X2797">
        <f t="shared" si="437"/>
        <v>2014</v>
      </c>
      <c r="Y2797">
        <f t="shared" si="438"/>
        <v>5</v>
      </c>
      <c r="Z2797" t="str">
        <f t="shared" si="439"/>
        <v>May</v>
      </c>
    </row>
    <row r="2798" spans="1:26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1"/>
        <v>1.155</v>
      </c>
      <c r="P2798" s="6">
        <f t="shared" si="432"/>
        <v>44</v>
      </c>
      <c r="Q2798" t="s">
        <v>8316</v>
      </c>
      <c r="R2798" t="s">
        <v>8317</v>
      </c>
      <c r="S2798">
        <f t="shared" si="433"/>
        <v>41825.319768518515</v>
      </c>
      <c r="T2798" t="str">
        <f t="shared" si="430"/>
        <v>7/5/2014</v>
      </c>
      <c r="U2798">
        <f t="shared" si="434"/>
        <v>41795.528101851851</v>
      </c>
      <c r="V2798" t="str">
        <f t="shared" si="435"/>
        <v>6/5/2014</v>
      </c>
      <c r="W2798">
        <f t="shared" si="436"/>
        <v>2014</v>
      </c>
      <c r="X2798">
        <f t="shared" si="437"/>
        <v>2014</v>
      </c>
      <c r="Y2798">
        <f t="shared" si="438"/>
        <v>6</v>
      </c>
      <c r="Z2798" t="str">
        <f t="shared" si="439"/>
        <v>June</v>
      </c>
    </row>
    <row r="2799" spans="1:26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1"/>
        <v>1.02645125</v>
      </c>
      <c r="P2799" s="6">
        <f t="shared" si="432"/>
        <v>87.357553191489373</v>
      </c>
      <c r="Q2799" t="s">
        <v>8316</v>
      </c>
      <c r="R2799" t="s">
        <v>8317</v>
      </c>
      <c r="S2799">
        <f t="shared" si="433"/>
        <v>41828.731944444444</v>
      </c>
      <c r="T2799" t="str">
        <f t="shared" si="430"/>
        <v>7/8/2014</v>
      </c>
      <c r="U2799">
        <f t="shared" si="434"/>
        <v>41798.94027777778</v>
      </c>
      <c r="V2799" t="str">
        <f t="shared" si="435"/>
        <v>6/8/2014</v>
      </c>
      <c r="W2799">
        <f t="shared" si="436"/>
        <v>2014</v>
      </c>
      <c r="X2799">
        <f t="shared" si="437"/>
        <v>2014</v>
      </c>
      <c r="Y2799">
        <f t="shared" si="438"/>
        <v>6</v>
      </c>
      <c r="Z2799" t="str">
        <f t="shared" si="439"/>
        <v>June</v>
      </c>
    </row>
    <row r="2800" spans="1:26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1"/>
        <v>1.014</v>
      </c>
      <c r="P2800" s="6">
        <f t="shared" si="432"/>
        <v>36.474820143884891</v>
      </c>
      <c r="Q2800" t="s">
        <v>8316</v>
      </c>
      <c r="R2800" t="s">
        <v>8317</v>
      </c>
      <c r="S2800">
        <f t="shared" si="433"/>
        <v>42216.458333333336</v>
      </c>
      <c r="T2800" t="str">
        <f t="shared" si="430"/>
        <v>7/31/2015</v>
      </c>
      <c r="U2800">
        <f t="shared" si="434"/>
        <v>42201.675011574072</v>
      </c>
      <c r="V2800" t="str">
        <f t="shared" si="435"/>
        <v>7/16/2015</v>
      </c>
      <c r="W2800">
        <f t="shared" si="436"/>
        <v>2015</v>
      </c>
      <c r="X2800">
        <f t="shared" si="437"/>
        <v>2015</v>
      </c>
      <c r="Y2800">
        <f t="shared" si="438"/>
        <v>7</v>
      </c>
      <c r="Z2800" t="str">
        <f t="shared" si="439"/>
        <v>July</v>
      </c>
    </row>
    <row r="2801" spans="1:26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1"/>
        <v>1.1663479999999999</v>
      </c>
      <c r="P2801" s="6">
        <f t="shared" si="432"/>
        <v>44.859538461538463</v>
      </c>
      <c r="Q2801" t="s">
        <v>8316</v>
      </c>
      <c r="R2801" t="s">
        <v>8317</v>
      </c>
      <c r="S2801">
        <f t="shared" si="433"/>
        <v>42538.458333333336</v>
      </c>
      <c r="T2801" t="str">
        <f t="shared" si="430"/>
        <v>6/17/2016</v>
      </c>
      <c r="U2801">
        <f t="shared" si="434"/>
        <v>42507.264699074076</v>
      </c>
      <c r="V2801" t="str">
        <f t="shared" si="435"/>
        <v>5/17/2016</v>
      </c>
      <c r="W2801">
        <f t="shared" si="436"/>
        <v>2016</v>
      </c>
      <c r="X2801">
        <f t="shared" si="437"/>
        <v>2016</v>
      </c>
      <c r="Y2801">
        <f t="shared" si="438"/>
        <v>5</v>
      </c>
      <c r="Z2801" t="str">
        <f t="shared" si="439"/>
        <v>May</v>
      </c>
    </row>
    <row r="2802" spans="1:26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1"/>
        <v>1.33</v>
      </c>
      <c r="P2802" s="6">
        <f t="shared" si="432"/>
        <v>42.903225806451616</v>
      </c>
      <c r="Q2802" t="s">
        <v>8316</v>
      </c>
      <c r="R2802" t="s">
        <v>8317</v>
      </c>
      <c r="S2802">
        <f t="shared" si="433"/>
        <v>42008.344513888886</v>
      </c>
      <c r="T2802" t="str">
        <f t="shared" si="430"/>
        <v>1/4/2015</v>
      </c>
      <c r="U2802">
        <f t="shared" si="434"/>
        <v>41948.552847222221</v>
      </c>
      <c r="V2802" t="str">
        <f t="shared" si="435"/>
        <v>11/5/2014</v>
      </c>
      <c r="W2802">
        <f t="shared" si="436"/>
        <v>2015</v>
      </c>
      <c r="X2802">
        <f t="shared" si="437"/>
        <v>2014</v>
      </c>
      <c r="Y2802">
        <f t="shared" si="438"/>
        <v>11</v>
      </c>
      <c r="Z2802" t="str">
        <f t="shared" si="439"/>
        <v>Nov</v>
      </c>
    </row>
    <row r="2803" spans="1:26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1"/>
        <v>1.3320000000000001</v>
      </c>
      <c r="P2803" s="6">
        <f t="shared" si="432"/>
        <v>51.230769230769234</v>
      </c>
      <c r="Q2803" t="s">
        <v>8316</v>
      </c>
      <c r="R2803" t="s">
        <v>8317</v>
      </c>
      <c r="S2803">
        <f t="shared" si="433"/>
        <v>41922.25</v>
      </c>
      <c r="T2803" t="str">
        <f t="shared" si="430"/>
        <v>10/10/2014</v>
      </c>
      <c r="U2803">
        <f t="shared" si="434"/>
        <v>41900.243159722224</v>
      </c>
      <c r="V2803" t="str">
        <f t="shared" si="435"/>
        <v>9/18/2014</v>
      </c>
      <c r="W2803">
        <f t="shared" si="436"/>
        <v>2014</v>
      </c>
      <c r="X2803">
        <f t="shared" si="437"/>
        <v>2014</v>
      </c>
      <c r="Y2803">
        <f t="shared" si="438"/>
        <v>9</v>
      </c>
      <c r="Z2803" t="str">
        <f t="shared" si="439"/>
        <v>Sept</v>
      </c>
    </row>
    <row r="2804" spans="1:26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1"/>
        <v>1.0183333333333333</v>
      </c>
      <c r="P2804" s="6">
        <f t="shared" si="432"/>
        <v>33.944444444444443</v>
      </c>
      <c r="Q2804" t="s">
        <v>8316</v>
      </c>
      <c r="R2804" t="s">
        <v>8317</v>
      </c>
      <c r="S2804">
        <f t="shared" si="433"/>
        <v>42222.438738425924</v>
      </c>
      <c r="T2804" t="str">
        <f t="shared" si="430"/>
        <v>8/6/2015</v>
      </c>
      <c r="U2804">
        <f t="shared" si="434"/>
        <v>42192.64707175926</v>
      </c>
      <c r="V2804" t="str">
        <f t="shared" si="435"/>
        <v>7/7/2015</v>
      </c>
      <c r="W2804">
        <f t="shared" si="436"/>
        <v>2015</v>
      </c>
      <c r="X2804">
        <f t="shared" si="437"/>
        <v>2015</v>
      </c>
      <c r="Y2804">
        <f t="shared" si="438"/>
        <v>7</v>
      </c>
      <c r="Z2804" t="str">
        <f t="shared" si="439"/>
        <v>July</v>
      </c>
    </row>
    <row r="2805" spans="1:26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1"/>
        <v>1.2795000000000001</v>
      </c>
      <c r="P2805" s="6">
        <f t="shared" si="432"/>
        <v>90.744680851063833</v>
      </c>
      <c r="Q2805" t="s">
        <v>8316</v>
      </c>
      <c r="R2805" t="s">
        <v>8317</v>
      </c>
      <c r="S2805">
        <f t="shared" si="433"/>
        <v>42200.791666666664</v>
      </c>
      <c r="T2805" t="str">
        <f t="shared" si="430"/>
        <v>7/15/2015</v>
      </c>
      <c r="U2805">
        <f t="shared" si="434"/>
        <v>42158.065694444449</v>
      </c>
      <c r="V2805" t="str">
        <f t="shared" si="435"/>
        <v>6/3/2015</v>
      </c>
      <c r="W2805">
        <f t="shared" si="436"/>
        <v>2015</v>
      </c>
      <c r="X2805">
        <f t="shared" si="437"/>
        <v>2015</v>
      </c>
      <c r="Y2805">
        <f t="shared" si="438"/>
        <v>6</v>
      </c>
      <c r="Z2805" t="str">
        <f t="shared" si="439"/>
        <v>June</v>
      </c>
    </row>
    <row r="2806" spans="1:26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1"/>
        <v>1.1499999999999999</v>
      </c>
      <c r="P2806" s="6">
        <f t="shared" si="432"/>
        <v>50</v>
      </c>
      <c r="Q2806" t="s">
        <v>8316</v>
      </c>
      <c r="R2806" t="s">
        <v>8317</v>
      </c>
      <c r="S2806">
        <f t="shared" si="433"/>
        <v>41911.245254629626</v>
      </c>
      <c r="T2806" t="str">
        <f t="shared" si="430"/>
        <v>9/29/2014</v>
      </c>
      <c r="U2806">
        <f t="shared" si="434"/>
        <v>41881.453587962962</v>
      </c>
      <c r="V2806" t="str">
        <f t="shared" si="435"/>
        <v>8/30/2014</v>
      </c>
      <c r="W2806">
        <f t="shared" si="436"/>
        <v>2014</v>
      </c>
      <c r="X2806">
        <f t="shared" si="437"/>
        <v>2014</v>
      </c>
      <c r="Y2806">
        <f t="shared" si="438"/>
        <v>8</v>
      </c>
      <c r="Z2806" t="str">
        <f t="shared" si="439"/>
        <v>Aug</v>
      </c>
    </row>
    <row r="2807" spans="1:26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1"/>
        <v>1.1000000000000001</v>
      </c>
      <c r="P2807" s="6">
        <f t="shared" si="432"/>
        <v>24.444444444444443</v>
      </c>
      <c r="Q2807" t="s">
        <v>8316</v>
      </c>
      <c r="R2807" t="s">
        <v>8317</v>
      </c>
      <c r="S2807">
        <f t="shared" si="433"/>
        <v>42238.2971412037</v>
      </c>
      <c r="T2807" t="str">
        <f t="shared" si="430"/>
        <v>8/22/2015</v>
      </c>
      <c r="U2807">
        <f t="shared" si="434"/>
        <v>42213.505474537036</v>
      </c>
      <c r="V2807" t="str">
        <f t="shared" si="435"/>
        <v>7/28/2015</v>
      </c>
      <c r="W2807">
        <f t="shared" si="436"/>
        <v>2015</v>
      </c>
      <c r="X2807">
        <f t="shared" si="437"/>
        <v>2015</v>
      </c>
      <c r="Y2807">
        <f t="shared" si="438"/>
        <v>7</v>
      </c>
      <c r="Z2807" t="str">
        <f t="shared" si="439"/>
        <v>July</v>
      </c>
    </row>
    <row r="2808" spans="1:26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1"/>
        <v>1.121</v>
      </c>
      <c r="P2808" s="6">
        <f t="shared" si="432"/>
        <v>44.25</v>
      </c>
      <c r="Q2808" t="s">
        <v>8316</v>
      </c>
      <c r="R2808" t="s">
        <v>8317</v>
      </c>
      <c r="S2808">
        <f t="shared" si="433"/>
        <v>42221.249999999993</v>
      </c>
      <c r="T2808" t="str">
        <f t="shared" si="430"/>
        <v>8/5/2015</v>
      </c>
      <c r="U2808">
        <f t="shared" si="434"/>
        <v>42185.267245370371</v>
      </c>
      <c r="V2808" t="str">
        <f t="shared" si="435"/>
        <v>6/30/2015</v>
      </c>
      <c r="W2808">
        <f t="shared" si="436"/>
        <v>2015</v>
      </c>
      <c r="X2808">
        <f t="shared" si="437"/>
        <v>2015</v>
      </c>
      <c r="Y2808">
        <f t="shared" si="438"/>
        <v>6</v>
      </c>
      <c r="Z2808" t="str">
        <f t="shared" si="439"/>
        <v>June</v>
      </c>
    </row>
    <row r="2809" spans="1:26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1"/>
        <v>1.26</v>
      </c>
      <c r="P2809" s="6">
        <f t="shared" si="432"/>
        <v>67.741935483870961</v>
      </c>
      <c r="Q2809" t="s">
        <v>8316</v>
      </c>
      <c r="R2809" t="s">
        <v>8317</v>
      </c>
      <c r="S2809">
        <f t="shared" si="433"/>
        <v>42184.664791666662</v>
      </c>
      <c r="T2809" t="str">
        <f t="shared" si="430"/>
        <v>6/29/2015</v>
      </c>
      <c r="U2809">
        <f t="shared" si="434"/>
        <v>42154.873124999998</v>
      </c>
      <c r="V2809" t="str">
        <f t="shared" si="435"/>
        <v>5/30/2015</v>
      </c>
      <c r="W2809">
        <f t="shared" si="436"/>
        <v>2015</v>
      </c>
      <c r="X2809">
        <f t="shared" si="437"/>
        <v>2015</v>
      </c>
      <c r="Y2809">
        <f t="shared" si="438"/>
        <v>5</v>
      </c>
      <c r="Z2809" t="str">
        <f t="shared" si="439"/>
        <v>May</v>
      </c>
    </row>
    <row r="2810" spans="1:26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1"/>
        <v>1.0024444444444445</v>
      </c>
      <c r="P2810" s="6">
        <f t="shared" si="432"/>
        <v>65.376811594202906</v>
      </c>
      <c r="Q2810" t="s">
        <v>8316</v>
      </c>
      <c r="R2810" t="s">
        <v>8317</v>
      </c>
      <c r="S2810">
        <f t="shared" si="433"/>
        <v>42238.638136574074</v>
      </c>
      <c r="T2810" t="str">
        <f t="shared" si="430"/>
        <v>8/22/2015</v>
      </c>
      <c r="U2810">
        <f t="shared" si="434"/>
        <v>42208.84646990741</v>
      </c>
      <c r="V2810" t="str">
        <f t="shared" si="435"/>
        <v>7/23/2015</v>
      </c>
      <c r="W2810">
        <f t="shared" si="436"/>
        <v>2015</v>
      </c>
      <c r="X2810">
        <f t="shared" si="437"/>
        <v>2015</v>
      </c>
      <c r="Y2810">
        <f t="shared" si="438"/>
        <v>7</v>
      </c>
      <c r="Z2810" t="str">
        <f t="shared" si="439"/>
        <v>July</v>
      </c>
    </row>
    <row r="2811" spans="1:26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1"/>
        <v>1.024</v>
      </c>
      <c r="P2811" s="6">
        <f t="shared" si="432"/>
        <v>121.9047619047619</v>
      </c>
      <c r="Q2811" t="s">
        <v>8316</v>
      </c>
      <c r="R2811" t="s">
        <v>8317</v>
      </c>
      <c r="S2811">
        <f t="shared" si="433"/>
        <v>42459.402083333327</v>
      </c>
      <c r="T2811" t="str">
        <f t="shared" si="430"/>
        <v>3/30/2016</v>
      </c>
      <c r="U2811">
        <f t="shared" si="434"/>
        <v>42451.496817129635</v>
      </c>
      <c r="V2811" t="str">
        <f t="shared" si="435"/>
        <v>3/22/2016</v>
      </c>
      <c r="W2811">
        <f t="shared" si="436"/>
        <v>2016</v>
      </c>
      <c r="X2811">
        <f t="shared" si="437"/>
        <v>2016</v>
      </c>
      <c r="Y2811">
        <f t="shared" si="438"/>
        <v>3</v>
      </c>
      <c r="Z2811" t="str">
        <f t="shared" si="439"/>
        <v>March</v>
      </c>
    </row>
    <row r="2812" spans="1:26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1"/>
        <v>1.0820000000000001</v>
      </c>
      <c r="P2812" s="6">
        <f t="shared" si="432"/>
        <v>47.456140350877192</v>
      </c>
      <c r="Q2812" t="s">
        <v>8316</v>
      </c>
      <c r="R2812" t="s">
        <v>8317</v>
      </c>
      <c r="S2812">
        <f t="shared" si="433"/>
        <v>41790.957638888889</v>
      </c>
      <c r="T2812" t="str">
        <f t="shared" si="430"/>
        <v>5/31/2014</v>
      </c>
      <c r="U2812">
        <f t="shared" si="434"/>
        <v>41759.13962962963</v>
      </c>
      <c r="V2812" t="str">
        <f t="shared" si="435"/>
        <v>4/30/2014</v>
      </c>
      <c r="W2812">
        <f t="shared" si="436"/>
        <v>2014</v>
      </c>
      <c r="X2812">
        <f t="shared" si="437"/>
        <v>2014</v>
      </c>
      <c r="Y2812">
        <f t="shared" si="438"/>
        <v>4</v>
      </c>
      <c r="Z2812" t="str">
        <f t="shared" si="439"/>
        <v>April</v>
      </c>
    </row>
    <row r="2813" spans="1:26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1"/>
        <v>1.0026999999999999</v>
      </c>
      <c r="P2813" s="6">
        <f t="shared" si="432"/>
        <v>92.842592592592595</v>
      </c>
      <c r="Q2813" t="s">
        <v>8316</v>
      </c>
      <c r="R2813" t="s">
        <v>8317</v>
      </c>
      <c r="S2813">
        <f t="shared" si="433"/>
        <v>42058.288229166668</v>
      </c>
      <c r="T2813" t="str">
        <f t="shared" si="430"/>
        <v>2/23/2015</v>
      </c>
      <c r="U2813">
        <f t="shared" si="434"/>
        <v>42028.496562500004</v>
      </c>
      <c r="V2813" t="str">
        <f t="shared" si="435"/>
        <v>1/24/2015</v>
      </c>
      <c r="W2813">
        <f t="shared" si="436"/>
        <v>2015</v>
      </c>
      <c r="X2813">
        <f t="shared" si="437"/>
        <v>2015</v>
      </c>
      <c r="Y2813">
        <f t="shared" si="438"/>
        <v>1</v>
      </c>
      <c r="Z2813" t="str">
        <f t="shared" si="439"/>
        <v>Jan</v>
      </c>
    </row>
    <row r="2814" spans="1:26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1"/>
        <v>1.133</v>
      </c>
      <c r="P2814" s="6">
        <f t="shared" si="432"/>
        <v>68.253012048192772</v>
      </c>
      <c r="Q2814" t="s">
        <v>8316</v>
      </c>
      <c r="R2814" t="s">
        <v>8317</v>
      </c>
      <c r="S2814">
        <f t="shared" si="433"/>
        <v>42099.958333333336</v>
      </c>
      <c r="T2814" t="str">
        <f t="shared" si="430"/>
        <v>4/5/2015</v>
      </c>
      <c r="U2814">
        <f t="shared" si="434"/>
        <v>42054.74418981481</v>
      </c>
      <c r="V2814" t="str">
        <f t="shared" si="435"/>
        <v>2/19/2015</v>
      </c>
      <c r="W2814">
        <f t="shared" si="436"/>
        <v>2015</v>
      </c>
      <c r="X2814">
        <f t="shared" si="437"/>
        <v>2015</v>
      </c>
      <c r="Y2814">
        <f t="shared" si="438"/>
        <v>2</v>
      </c>
      <c r="Z2814" t="str">
        <f t="shared" si="439"/>
        <v>Feb</v>
      </c>
    </row>
    <row r="2815" spans="1:26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1"/>
        <v>1.2757571428571428</v>
      </c>
      <c r="P2815" s="6">
        <f t="shared" si="432"/>
        <v>37.209583333333335</v>
      </c>
      <c r="Q2815" t="s">
        <v>8316</v>
      </c>
      <c r="R2815" t="s">
        <v>8317</v>
      </c>
      <c r="S2815">
        <f t="shared" si="433"/>
        <v>42718.534270833326</v>
      </c>
      <c r="T2815" t="str">
        <f t="shared" si="430"/>
        <v>12/14/2016</v>
      </c>
      <c r="U2815">
        <f t="shared" si="434"/>
        <v>42693.742604166662</v>
      </c>
      <c r="V2815" t="str">
        <f t="shared" si="435"/>
        <v>11/19/2016</v>
      </c>
      <c r="W2815">
        <f t="shared" si="436"/>
        <v>2016</v>
      </c>
      <c r="X2815">
        <f t="shared" si="437"/>
        <v>2016</v>
      </c>
      <c r="Y2815">
        <f t="shared" si="438"/>
        <v>11</v>
      </c>
      <c r="Z2815" t="str">
        <f t="shared" si="439"/>
        <v>Nov</v>
      </c>
    </row>
    <row r="2816" spans="1:26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1"/>
        <v>1.0773333333333333</v>
      </c>
      <c r="P2816" s="6">
        <f t="shared" si="432"/>
        <v>25.25</v>
      </c>
      <c r="Q2816" t="s">
        <v>8316</v>
      </c>
      <c r="R2816" t="s">
        <v>8317</v>
      </c>
      <c r="S2816">
        <f t="shared" si="433"/>
        <v>42133.191145833327</v>
      </c>
      <c r="T2816" t="str">
        <f t="shared" si="430"/>
        <v>5/9/2015</v>
      </c>
      <c r="U2816">
        <f t="shared" si="434"/>
        <v>42103.399479166663</v>
      </c>
      <c r="V2816" t="str">
        <f t="shared" si="435"/>
        <v>4/9/2015</v>
      </c>
      <c r="W2816">
        <f t="shared" si="436"/>
        <v>2015</v>
      </c>
      <c r="X2816">
        <f t="shared" si="437"/>
        <v>2015</v>
      </c>
      <c r="Y2816">
        <f t="shared" si="438"/>
        <v>4</v>
      </c>
      <c r="Z2816" t="str">
        <f t="shared" si="439"/>
        <v>April</v>
      </c>
    </row>
    <row r="2817" spans="1:26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1"/>
        <v>2.42</v>
      </c>
      <c r="P2817" s="6">
        <f t="shared" si="432"/>
        <v>43.214285714285715</v>
      </c>
      <c r="Q2817" t="s">
        <v>8316</v>
      </c>
      <c r="R2817" t="s">
        <v>8317</v>
      </c>
      <c r="S2817">
        <f t="shared" si="433"/>
        <v>42589.568391203698</v>
      </c>
      <c r="T2817" t="str">
        <f t="shared" si="430"/>
        <v>8/7/2016</v>
      </c>
      <c r="U2817">
        <f t="shared" si="434"/>
        <v>42559.776724537034</v>
      </c>
      <c r="V2817" t="str">
        <f t="shared" si="435"/>
        <v>7/8/2016</v>
      </c>
      <c r="W2817">
        <f t="shared" si="436"/>
        <v>2016</v>
      </c>
      <c r="X2817">
        <f t="shared" si="437"/>
        <v>2016</v>
      </c>
      <c r="Y2817">
        <f t="shared" si="438"/>
        <v>7</v>
      </c>
      <c r="Z2817" t="str">
        <f t="shared" si="439"/>
        <v>July</v>
      </c>
    </row>
    <row r="2818" spans="1:26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1"/>
        <v>1.4156666666666666</v>
      </c>
      <c r="P2818" s="6">
        <f t="shared" si="432"/>
        <v>25.130177514792898</v>
      </c>
      <c r="Q2818" t="s">
        <v>8316</v>
      </c>
      <c r="R2818" t="s">
        <v>8317</v>
      </c>
      <c r="S2818">
        <f t="shared" si="433"/>
        <v>42218.458333333336</v>
      </c>
      <c r="T2818" t="str">
        <f t="shared" ref="T2818:T2881" si="440">TEXT(S2818,"m/d/yyyy")</f>
        <v>8/2/2015</v>
      </c>
      <c r="U2818">
        <f t="shared" si="434"/>
        <v>42188.467499999999</v>
      </c>
      <c r="V2818" t="str">
        <f t="shared" si="435"/>
        <v>7/3/2015</v>
      </c>
      <c r="W2818">
        <f t="shared" si="436"/>
        <v>2015</v>
      </c>
      <c r="X2818">
        <f t="shared" si="437"/>
        <v>2015</v>
      </c>
      <c r="Y2818">
        <f t="shared" si="438"/>
        <v>7</v>
      </c>
      <c r="Z2818" t="str">
        <f t="shared" si="439"/>
        <v>July</v>
      </c>
    </row>
    <row r="2819" spans="1:26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1">E2819/D2819</f>
        <v>1.3</v>
      </c>
      <c r="P2819" s="6">
        <f t="shared" ref="P2819:P2882" si="442">E2819/L2819</f>
        <v>23.636363636363637</v>
      </c>
      <c r="Q2819" t="s">
        <v>8316</v>
      </c>
      <c r="R2819" t="s">
        <v>8317</v>
      </c>
      <c r="S2819">
        <f t="shared" ref="S2819:S2882" si="443">(((I2819/60)/60)/24)+DATE(1970,1,1)+(-5/24)</f>
        <v>42063.42664351852</v>
      </c>
      <c r="T2819" t="str">
        <f t="shared" si="440"/>
        <v>2/28/2015</v>
      </c>
      <c r="U2819">
        <f t="shared" ref="U2819:U2882" si="444">(((J2819/60)/60)/24)+DATE(1970,1,1)</f>
        <v>42023.634976851856</v>
      </c>
      <c r="V2819" t="str">
        <f t="shared" ref="V2819:V2882" si="445">TEXT(U2819,"m/d/yyyy")</f>
        <v>1/19/2015</v>
      </c>
      <c r="W2819">
        <f t="shared" ref="W2819:W2882" si="446">YEAR(T2819)</f>
        <v>2015</v>
      </c>
      <c r="X2819">
        <f t="shared" ref="X2819:X2882" si="447">YEAR(V2819)</f>
        <v>2015</v>
      </c>
      <c r="Y2819">
        <f t="shared" ref="Y2819:Y2882" si="448">MONTH(V2819)</f>
        <v>1</v>
      </c>
      <c r="Z2819" t="str">
        <f t="shared" ref="Z2819:Z2882" si="449">VLOOKUP(Y2819, $AB$2:$AC$13, 2, FALSE)</f>
        <v>Jan</v>
      </c>
    </row>
    <row r="2820" spans="1:26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1"/>
        <v>1.0603</v>
      </c>
      <c r="P2820" s="6">
        <f t="shared" si="442"/>
        <v>103.95098039215686</v>
      </c>
      <c r="Q2820" t="s">
        <v>8316</v>
      </c>
      <c r="R2820" t="s">
        <v>8317</v>
      </c>
      <c r="S2820">
        <f t="shared" si="443"/>
        <v>42270.389884259253</v>
      </c>
      <c r="T2820" t="str">
        <f t="shared" si="440"/>
        <v>9/23/2015</v>
      </c>
      <c r="U2820">
        <f t="shared" si="444"/>
        <v>42250.598217592589</v>
      </c>
      <c r="V2820" t="str">
        <f t="shared" si="445"/>
        <v>9/3/2015</v>
      </c>
      <c r="W2820">
        <f t="shared" si="446"/>
        <v>2015</v>
      </c>
      <c r="X2820">
        <f t="shared" si="447"/>
        <v>2015</v>
      </c>
      <c r="Y2820">
        <f t="shared" si="448"/>
        <v>9</v>
      </c>
      <c r="Z2820" t="str">
        <f t="shared" si="449"/>
        <v>Sept</v>
      </c>
    </row>
    <row r="2821" spans="1:26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1"/>
        <v>1.048</v>
      </c>
      <c r="P2821" s="6">
        <f t="shared" si="442"/>
        <v>50.384615384615387</v>
      </c>
      <c r="Q2821" t="s">
        <v>8316</v>
      </c>
      <c r="R2821" t="s">
        <v>8317</v>
      </c>
      <c r="S2821">
        <f t="shared" si="443"/>
        <v>42169.317233796297</v>
      </c>
      <c r="T2821" t="str">
        <f t="shared" si="440"/>
        <v>6/14/2015</v>
      </c>
      <c r="U2821">
        <f t="shared" si="444"/>
        <v>42139.525567129633</v>
      </c>
      <c r="V2821" t="str">
        <f t="shared" si="445"/>
        <v>5/15/2015</v>
      </c>
      <c r="W2821">
        <f t="shared" si="446"/>
        <v>2015</v>
      </c>
      <c r="X2821">
        <f t="shared" si="447"/>
        <v>2015</v>
      </c>
      <c r="Y2821">
        <f t="shared" si="448"/>
        <v>5</v>
      </c>
      <c r="Z2821" t="str">
        <f t="shared" si="449"/>
        <v>May</v>
      </c>
    </row>
    <row r="2822" spans="1:26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1"/>
        <v>1.36</v>
      </c>
      <c r="P2822" s="6">
        <f t="shared" si="442"/>
        <v>13.6</v>
      </c>
      <c r="Q2822" t="s">
        <v>8316</v>
      </c>
      <c r="R2822" t="s">
        <v>8317</v>
      </c>
      <c r="S2822">
        <f t="shared" si="443"/>
        <v>42425.791666666664</v>
      </c>
      <c r="T2822" t="str">
        <f t="shared" si="440"/>
        <v>2/25/2016</v>
      </c>
      <c r="U2822">
        <f t="shared" si="444"/>
        <v>42401.610983796301</v>
      </c>
      <c r="V2822" t="str">
        <f t="shared" si="445"/>
        <v>2/1/2016</v>
      </c>
      <c r="W2822">
        <f t="shared" si="446"/>
        <v>2016</v>
      </c>
      <c r="X2822">
        <f t="shared" si="447"/>
        <v>2016</v>
      </c>
      <c r="Y2822">
        <f t="shared" si="448"/>
        <v>2</v>
      </c>
      <c r="Z2822" t="str">
        <f t="shared" si="449"/>
        <v>Feb</v>
      </c>
    </row>
    <row r="2823" spans="1:26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1"/>
        <v>1</v>
      </c>
      <c r="P2823" s="6">
        <f t="shared" si="442"/>
        <v>28.571428571428573</v>
      </c>
      <c r="Q2823" t="s">
        <v>8316</v>
      </c>
      <c r="R2823" t="s">
        <v>8317</v>
      </c>
      <c r="S2823">
        <f t="shared" si="443"/>
        <v>41905.714525462965</v>
      </c>
      <c r="T2823" t="str">
        <f t="shared" si="440"/>
        <v>9/23/2014</v>
      </c>
      <c r="U2823">
        <f t="shared" si="444"/>
        <v>41875.922858796301</v>
      </c>
      <c r="V2823" t="str">
        <f t="shared" si="445"/>
        <v>8/24/2014</v>
      </c>
      <c r="W2823">
        <f t="shared" si="446"/>
        <v>2014</v>
      </c>
      <c r="X2823">
        <f t="shared" si="447"/>
        <v>2014</v>
      </c>
      <c r="Y2823">
        <f t="shared" si="448"/>
        <v>8</v>
      </c>
      <c r="Z2823" t="str">
        <f t="shared" si="449"/>
        <v>Aug</v>
      </c>
    </row>
    <row r="2824" spans="1:26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1"/>
        <v>1</v>
      </c>
      <c r="P2824" s="6">
        <f t="shared" si="442"/>
        <v>63.829787234042556</v>
      </c>
      <c r="Q2824" t="s">
        <v>8316</v>
      </c>
      <c r="R2824" t="s">
        <v>8317</v>
      </c>
      <c r="S2824">
        <f t="shared" si="443"/>
        <v>42090.433935185189</v>
      </c>
      <c r="T2824" t="str">
        <f t="shared" si="440"/>
        <v>3/27/2015</v>
      </c>
      <c r="U2824">
        <f t="shared" si="444"/>
        <v>42060.683935185181</v>
      </c>
      <c r="V2824" t="str">
        <f t="shared" si="445"/>
        <v>2/25/2015</v>
      </c>
      <c r="W2824">
        <f t="shared" si="446"/>
        <v>2015</v>
      </c>
      <c r="X2824">
        <f t="shared" si="447"/>
        <v>2015</v>
      </c>
      <c r="Y2824">
        <f t="shared" si="448"/>
        <v>2</v>
      </c>
      <c r="Z2824" t="str">
        <f t="shared" si="449"/>
        <v>Feb</v>
      </c>
    </row>
    <row r="2825" spans="1:26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1"/>
        <v>1.24</v>
      </c>
      <c r="P2825" s="6">
        <f t="shared" si="442"/>
        <v>8.8571428571428577</v>
      </c>
      <c r="Q2825" t="s">
        <v>8316</v>
      </c>
      <c r="R2825" t="s">
        <v>8317</v>
      </c>
      <c r="S2825">
        <f t="shared" si="443"/>
        <v>42094.749305555553</v>
      </c>
      <c r="T2825" t="str">
        <f t="shared" si="440"/>
        <v>3/31/2015</v>
      </c>
      <c r="U2825">
        <f t="shared" si="444"/>
        <v>42067.011643518519</v>
      </c>
      <c r="V2825" t="str">
        <f t="shared" si="445"/>
        <v>3/4/2015</v>
      </c>
      <c r="W2825">
        <f t="shared" si="446"/>
        <v>2015</v>
      </c>
      <c r="X2825">
        <f t="shared" si="447"/>
        <v>2015</v>
      </c>
      <c r="Y2825">
        <f t="shared" si="448"/>
        <v>3</v>
      </c>
      <c r="Z2825" t="str">
        <f t="shared" si="449"/>
        <v>March</v>
      </c>
    </row>
    <row r="2826" spans="1:26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1"/>
        <v>1.1692307692307693</v>
      </c>
      <c r="P2826" s="6">
        <f t="shared" si="442"/>
        <v>50.666666666666664</v>
      </c>
      <c r="Q2826" t="s">
        <v>8316</v>
      </c>
      <c r="R2826" t="s">
        <v>8317</v>
      </c>
      <c r="S2826">
        <f t="shared" si="443"/>
        <v>42167.863194444442</v>
      </c>
      <c r="T2826" t="str">
        <f t="shared" si="440"/>
        <v>6/12/2015</v>
      </c>
      <c r="U2826">
        <f t="shared" si="444"/>
        <v>42136.270787037036</v>
      </c>
      <c r="V2826" t="str">
        <f t="shared" si="445"/>
        <v>5/12/2015</v>
      </c>
      <c r="W2826">
        <f t="shared" si="446"/>
        <v>2015</v>
      </c>
      <c r="X2826">
        <f t="shared" si="447"/>
        <v>2015</v>
      </c>
      <c r="Y2826">
        <f t="shared" si="448"/>
        <v>5</v>
      </c>
      <c r="Z2826" t="str">
        <f t="shared" si="449"/>
        <v>May</v>
      </c>
    </row>
    <row r="2827" spans="1:26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1"/>
        <v>1.0333333333333334</v>
      </c>
      <c r="P2827" s="6">
        <f t="shared" si="442"/>
        <v>60.784313725490193</v>
      </c>
      <c r="Q2827" t="s">
        <v>8316</v>
      </c>
      <c r="R2827" t="s">
        <v>8317</v>
      </c>
      <c r="S2827">
        <f t="shared" si="443"/>
        <v>42342.584328703706</v>
      </c>
      <c r="T2827" t="str">
        <f t="shared" si="440"/>
        <v>12/4/2015</v>
      </c>
      <c r="U2827">
        <f t="shared" si="444"/>
        <v>42312.792662037042</v>
      </c>
      <c r="V2827" t="str">
        <f t="shared" si="445"/>
        <v>11/4/2015</v>
      </c>
      <c r="W2827">
        <f t="shared" si="446"/>
        <v>2015</v>
      </c>
      <c r="X2827">
        <f t="shared" si="447"/>
        <v>2015</v>
      </c>
      <c r="Y2827">
        <f t="shared" si="448"/>
        <v>11</v>
      </c>
      <c r="Z2827" t="str">
        <f t="shared" si="449"/>
        <v>Nov</v>
      </c>
    </row>
    <row r="2828" spans="1:26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1"/>
        <v>1.0774999999999999</v>
      </c>
      <c r="P2828" s="6">
        <f t="shared" si="442"/>
        <v>113.42105263157895</v>
      </c>
      <c r="Q2828" t="s">
        <v>8316</v>
      </c>
      <c r="R2828" t="s">
        <v>8317</v>
      </c>
      <c r="S2828">
        <f t="shared" si="443"/>
        <v>42195.083333333336</v>
      </c>
      <c r="T2828" t="str">
        <f t="shared" si="440"/>
        <v>7/10/2015</v>
      </c>
      <c r="U2828">
        <f t="shared" si="444"/>
        <v>42171.034861111111</v>
      </c>
      <c r="V2828" t="str">
        <f t="shared" si="445"/>
        <v>6/16/2015</v>
      </c>
      <c r="W2828">
        <f t="shared" si="446"/>
        <v>2015</v>
      </c>
      <c r="X2828">
        <f t="shared" si="447"/>
        <v>2015</v>
      </c>
      <c r="Y2828">
        <f t="shared" si="448"/>
        <v>6</v>
      </c>
      <c r="Z2828" t="str">
        <f t="shared" si="449"/>
        <v>June</v>
      </c>
    </row>
    <row r="2829" spans="1:26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1"/>
        <v>1.2024999999999999</v>
      </c>
      <c r="P2829" s="6">
        <f t="shared" si="442"/>
        <v>104.56521739130434</v>
      </c>
      <c r="Q2829" t="s">
        <v>8316</v>
      </c>
      <c r="R2829" t="s">
        <v>8317</v>
      </c>
      <c r="S2829">
        <f t="shared" si="443"/>
        <v>42524.479166666664</v>
      </c>
      <c r="T2829" t="str">
        <f t="shared" si="440"/>
        <v>6/3/2016</v>
      </c>
      <c r="U2829">
        <f t="shared" si="444"/>
        <v>42494.683634259258</v>
      </c>
      <c r="V2829" t="str">
        <f t="shared" si="445"/>
        <v>5/4/2016</v>
      </c>
      <c r="W2829">
        <f t="shared" si="446"/>
        <v>2016</v>
      </c>
      <c r="X2829">
        <f t="shared" si="447"/>
        <v>2016</v>
      </c>
      <c r="Y2829">
        <f t="shared" si="448"/>
        <v>5</v>
      </c>
      <c r="Z2829" t="str">
        <f t="shared" si="449"/>
        <v>May</v>
      </c>
    </row>
    <row r="2830" spans="1:26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1"/>
        <v>1.0037894736842106</v>
      </c>
      <c r="P2830" s="6">
        <f t="shared" si="442"/>
        <v>98.30927835051547</v>
      </c>
      <c r="Q2830" t="s">
        <v>8316</v>
      </c>
      <c r="R2830" t="s">
        <v>8317</v>
      </c>
      <c r="S2830">
        <f t="shared" si="443"/>
        <v>42279.749999999993</v>
      </c>
      <c r="T2830" t="str">
        <f t="shared" si="440"/>
        <v>10/2/2015</v>
      </c>
      <c r="U2830">
        <f t="shared" si="444"/>
        <v>42254.264687499999</v>
      </c>
      <c r="V2830" t="str">
        <f t="shared" si="445"/>
        <v>9/7/2015</v>
      </c>
      <c r="W2830">
        <f t="shared" si="446"/>
        <v>2015</v>
      </c>
      <c r="X2830">
        <f t="shared" si="447"/>
        <v>2015</v>
      </c>
      <c r="Y2830">
        <f t="shared" si="448"/>
        <v>9</v>
      </c>
      <c r="Z2830" t="str">
        <f t="shared" si="449"/>
        <v>Sept</v>
      </c>
    </row>
    <row r="2831" spans="1:26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1"/>
        <v>1.0651999999999999</v>
      </c>
      <c r="P2831" s="6">
        <f t="shared" si="442"/>
        <v>35.039473684210527</v>
      </c>
      <c r="Q2831" t="s">
        <v>8316</v>
      </c>
      <c r="R2831" t="s">
        <v>8317</v>
      </c>
      <c r="S2831">
        <f t="shared" si="443"/>
        <v>42523.225902777776</v>
      </c>
      <c r="T2831" t="str">
        <f t="shared" si="440"/>
        <v>6/2/2016</v>
      </c>
      <c r="U2831">
        <f t="shared" si="444"/>
        <v>42495.434236111112</v>
      </c>
      <c r="V2831" t="str">
        <f t="shared" si="445"/>
        <v>5/5/2016</v>
      </c>
      <c r="W2831">
        <f t="shared" si="446"/>
        <v>2016</v>
      </c>
      <c r="X2831">
        <f t="shared" si="447"/>
        <v>2016</v>
      </c>
      <c r="Y2831">
        <f t="shared" si="448"/>
        <v>5</v>
      </c>
      <c r="Z2831" t="str">
        <f t="shared" si="449"/>
        <v>May</v>
      </c>
    </row>
    <row r="2832" spans="1:26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1"/>
        <v>1</v>
      </c>
      <c r="P2832" s="6">
        <f t="shared" si="442"/>
        <v>272.72727272727275</v>
      </c>
      <c r="Q2832" t="s">
        <v>8316</v>
      </c>
      <c r="R2832" t="s">
        <v>8317</v>
      </c>
      <c r="S2832">
        <f t="shared" si="443"/>
        <v>41770.957638888889</v>
      </c>
      <c r="T2832" t="str">
        <f t="shared" si="440"/>
        <v>5/11/2014</v>
      </c>
      <c r="U2832">
        <f t="shared" si="444"/>
        <v>41758.839675925927</v>
      </c>
      <c r="V2832" t="str">
        <f t="shared" si="445"/>
        <v>4/29/2014</v>
      </c>
      <c r="W2832">
        <f t="shared" si="446"/>
        <v>2014</v>
      </c>
      <c r="X2832">
        <f t="shared" si="447"/>
        <v>2014</v>
      </c>
      <c r="Y2832">
        <f t="shared" si="448"/>
        <v>4</v>
      </c>
      <c r="Z2832" t="str">
        <f t="shared" si="449"/>
        <v>April</v>
      </c>
    </row>
    <row r="2833" spans="1:26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1"/>
        <v>1.1066666666666667</v>
      </c>
      <c r="P2833" s="6">
        <f t="shared" si="442"/>
        <v>63.846153846153847</v>
      </c>
      <c r="Q2833" t="s">
        <v>8316</v>
      </c>
      <c r="R2833" t="s">
        <v>8317</v>
      </c>
      <c r="S2833">
        <f t="shared" si="443"/>
        <v>42201.616550925923</v>
      </c>
      <c r="T2833" t="str">
        <f t="shared" si="440"/>
        <v>7/16/2015</v>
      </c>
      <c r="U2833">
        <f t="shared" si="444"/>
        <v>42171.824884259258</v>
      </c>
      <c r="V2833" t="str">
        <f t="shared" si="445"/>
        <v>6/16/2015</v>
      </c>
      <c r="W2833">
        <f t="shared" si="446"/>
        <v>2015</v>
      </c>
      <c r="X2833">
        <f t="shared" si="447"/>
        <v>2015</v>
      </c>
      <c r="Y2833">
        <f t="shared" si="448"/>
        <v>6</v>
      </c>
      <c r="Z2833" t="str">
        <f t="shared" si="449"/>
        <v>June</v>
      </c>
    </row>
    <row r="2834" spans="1:26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1"/>
        <v>1.1471959999999999</v>
      </c>
      <c r="P2834" s="6">
        <f t="shared" si="442"/>
        <v>30.189368421052631</v>
      </c>
      <c r="Q2834" t="s">
        <v>8316</v>
      </c>
      <c r="R2834" t="s">
        <v>8317</v>
      </c>
      <c r="S2834">
        <f t="shared" si="443"/>
        <v>41966.708333333336</v>
      </c>
      <c r="T2834" t="str">
        <f t="shared" si="440"/>
        <v>11/23/2014</v>
      </c>
      <c r="U2834">
        <f t="shared" si="444"/>
        <v>41938.709421296298</v>
      </c>
      <c r="V2834" t="str">
        <f t="shared" si="445"/>
        <v>10/26/2014</v>
      </c>
      <c r="W2834">
        <f t="shared" si="446"/>
        <v>2014</v>
      </c>
      <c r="X2834">
        <f t="shared" si="447"/>
        <v>2014</v>
      </c>
      <c r="Y2834">
        <f t="shared" si="448"/>
        <v>10</v>
      </c>
      <c r="Z2834" t="str">
        <f t="shared" si="449"/>
        <v>Oct</v>
      </c>
    </row>
    <row r="2835" spans="1:26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1"/>
        <v>1.0825925925925926</v>
      </c>
      <c r="P2835" s="6">
        <f t="shared" si="442"/>
        <v>83.51428571428572</v>
      </c>
      <c r="Q2835" t="s">
        <v>8316</v>
      </c>
      <c r="R2835" t="s">
        <v>8317</v>
      </c>
      <c r="S2835">
        <f t="shared" si="443"/>
        <v>42287.874999999993</v>
      </c>
      <c r="T2835" t="str">
        <f t="shared" si="440"/>
        <v>10/10/2015</v>
      </c>
      <c r="U2835">
        <f t="shared" si="444"/>
        <v>42268.127696759257</v>
      </c>
      <c r="V2835" t="str">
        <f t="shared" si="445"/>
        <v>9/21/2015</v>
      </c>
      <c r="W2835">
        <f t="shared" si="446"/>
        <v>2015</v>
      </c>
      <c r="X2835">
        <f t="shared" si="447"/>
        <v>2015</v>
      </c>
      <c r="Y2835">
        <f t="shared" si="448"/>
        <v>9</v>
      </c>
      <c r="Z2835" t="str">
        <f t="shared" si="449"/>
        <v>Sept</v>
      </c>
    </row>
    <row r="2836" spans="1:26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1"/>
        <v>1.7</v>
      </c>
      <c r="P2836" s="6">
        <f t="shared" si="442"/>
        <v>64.761904761904759</v>
      </c>
      <c r="Q2836" t="s">
        <v>8316</v>
      </c>
      <c r="R2836" t="s">
        <v>8317</v>
      </c>
      <c r="S2836">
        <f t="shared" si="443"/>
        <v>42034.751504629625</v>
      </c>
      <c r="T2836" t="str">
        <f t="shared" si="440"/>
        <v>1/30/2015</v>
      </c>
      <c r="U2836">
        <f t="shared" si="444"/>
        <v>42019.959837962961</v>
      </c>
      <c r="V2836" t="str">
        <f t="shared" si="445"/>
        <v>1/15/2015</v>
      </c>
      <c r="W2836">
        <f t="shared" si="446"/>
        <v>2015</v>
      </c>
      <c r="X2836">
        <f t="shared" si="447"/>
        <v>2015</v>
      </c>
      <c r="Y2836">
        <f t="shared" si="448"/>
        <v>1</v>
      </c>
      <c r="Z2836" t="str">
        <f t="shared" si="449"/>
        <v>Jan</v>
      </c>
    </row>
    <row r="2837" spans="1:26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1"/>
        <v>1.8709899999999999</v>
      </c>
      <c r="P2837" s="6">
        <f t="shared" si="442"/>
        <v>20.118172043010752</v>
      </c>
      <c r="Q2837" t="s">
        <v>8316</v>
      </c>
      <c r="R2837" t="s">
        <v>8317</v>
      </c>
      <c r="S2837">
        <f t="shared" si="443"/>
        <v>42342.791666666664</v>
      </c>
      <c r="T2837" t="str">
        <f t="shared" si="440"/>
        <v>12/4/2015</v>
      </c>
      <c r="U2837">
        <f t="shared" si="444"/>
        <v>42313.703900462962</v>
      </c>
      <c r="V2837" t="str">
        <f t="shared" si="445"/>
        <v>11/5/2015</v>
      </c>
      <c r="W2837">
        <f t="shared" si="446"/>
        <v>2015</v>
      </c>
      <c r="X2837">
        <f t="shared" si="447"/>
        <v>2015</v>
      </c>
      <c r="Y2837">
        <f t="shared" si="448"/>
        <v>11</v>
      </c>
      <c r="Z2837" t="str">
        <f t="shared" si="449"/>
        <v>Nov</v>
      </c>
    </row>
    <row r="2838" spans="1:26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1"/>
        <v>1.0777777777777777</v>
      </c>
      <c r="P2838" s="6">
        <f t="shared" si="442"/>
        <v>44.090909090909093</v>
      </c>
      <c r="Q2838" t="s">
        <v>8316</v>
      </c>
      <c r="R2838" t="s">
        <v>8317</v>
      </c>
      <c r="S2838">
        <f t="shared" si="443"/>
        <v>42783.999305555553</v>
      </c>
      <c r="T2838" t="str">
        <f t="shared" si="440"/>
        <v>2/17/2017</v>
      </c>
      <c r="U2838">
        <f t="shared" si="444"/>
        <v>42746.261782407411</v>
      </c>
      <c r="V2838" t="str">
        <f t="shared" si="445"/>
        <v>1/11/2017</v>
      </c>
      <c r="W2838">
        <f t="shared" si="446"/>
        <v>2017</v>
      </c>
      <c r="X2838">
        <f t="shared" si="447"/>
        <v>2017</v>
      </c>
      <c r="Y2838">
        <f t="shared" si="448"/>
        <v>1</v>
      </c>
      <c r="Z2838" t="str">
        <f t="shared" si="449"/>
        <v>Jan</v>
      </c>
    </row>
    <row r="2839" spans="1:26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1"/>
        <v>1</v>
      </c>
      <c r="P2839" s="6">
        <f t="shared" si="442"/>
        <v>40.476190476190474</v>
      </c>
      <c r="Q2839" t="s">
        <v>8316</v>
      </c>
      <c r="R2839" t="s">
        <v>8317</v>
      </c>
      <c r="S2839">
        <f t="shared" si="443"/>
        <v>42347.741712962961</v>
      </c>
      <c r="T2839" t="str">
        <f t="shared" si="440"/>
        <v>12/9/2015</v>
      </c>
      <c r="U2839">
        <f t="shared" si="444"/>
        <v>42307.908379629633</v>
      </c>
      <c r="V2839" t="str">
        <f t="shared" si="445"/>
        <v>10/30/2015</v>
      </c>
      <c r="W2839">
        <f t="shared" si="446"/>
        <v>2015</v>
      </c>
      <c r="X2839">
        <f t="shared" si="447"/>
        <v>2015</v>
      </c>
      <c r="Y2839">
        <f t="shared" si="448"/>
        <v>10</v>
      </c>
      <c r="Z2839" t="str">
        <f t="shared" si="449"/>
        <v>Oct</v>
      </c>
    </row>
    <row r="2840" spans="1:26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1"/>
        <v>1.2024999999999999</v>
      </c>
      <c r="P2840" s="6">
        <f t="shared" si="442"/>
        <v>44.537037037037038</v>
      </c>
      <c r="Q2840" t="s">
        <v>8316</v>
      </c>
      <c r="R2840" t="s">
        <v>8317</v>
      </c>
      <c r="S2840">
        <f t="shared" si="443"/>
        <v>41864.708333333328</v>
      </c>
      <c r="T2840" t="str">
        <f t="shared" si="440"/>
        <v>8/13/2014</v>
      </c>
      <c r="U2840">
        <f t="shared" si="444"/>
        <v>41842.607592592591</v>
      </c>
      <c r="V2840" t="str">
        <f t="shared" si="445"/>
        <v>7/22/2014</v>
      </c>
      <c r="W2840">
        <f t="shared" si="446"/>
        <v>2014</v>
      </c>
      <c r="X2840">
        <f t="shared" si="447"/>
        <v>2014</v>
      </c>
      <c r="Y2840">
        <f t="shared" si="448"/>
        <v>7</v>
      </c>
      <c r="Z2840" t="str">
        <f t="shared" si="449"/>
        <v>July</v>
      </c>
    </row>
    <row r="2841" spans="1:26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1"/>
        <v>1.1142857142857143</v>
      </c>
      <c r="P2841" s="6">
        <f t="shared" si="442"/>
        <v>125.80645161290323</v>
      </c>
      <c r="Q2841" t="s">
        <v>8316</v>
      </c>
      <c r="R2841" t="s">
        <v>8317</v>
      </c>
      <c r="S2841">
        <f t="shared" si="443"/>
        <v>41875.999305555553</v>
      </c>
      <c r="T2841" t="str">
        <f t="shared" si="440"/>
        <v>8/24/2014</v>
      </c>
      <c r="U2841">
        <f t="shared" si="444"/>
        <v>41853.240208333329</v>
      </c>
      <c r="V2841" t="str">
        <f t="shared" si="445"/>
        <v>8/2/2014</v>
      </c>
      <c r="W2841">
        <f t="shared" si="446"/>
        <v>2014</v>
      </c>
      <c r="X2841">
        <f t="shared" si="447"/>
        <v>2014</v>
      </c>
      <c r="Y2841">
        <f t="shared" si="448"/>
        <v>8</v>
      </c>
      <c r="Z2841" t="str">
        <f t="shared" si="449"/>
        <v>Aug</v>
      </c>
    </row>
    <row r="2842" spans="1:26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1"/>
        <v>1.04</v>
      </c>
      <c r="P2842" s="6">
        <f t="shared" si="442"/>
        <v>19.696969696969695</v>
      </c>
      <c r="Q2842" t="s">
        <v>8316</v>
      </c>
      <c r="R2842" t="s">
        <v>8317</v>
      </c>
      <c r="S2842">
        <f t="shared" si="443"/>
        <v>42081.499999999993</v>
      </c>
      <c r="T2842" t="str">
        <f t="shared" si="440"/>
        <v>3/18/2015</v>
      </c>
      <c r="U2842">
        <f t="shared" si="444"/>
        <v>42060.035636574074</v>
      </c>
      <c r="V2842" t="str">
        <f t="shared" si="445"/>
        <v>2/25/2015</v>
      </c>
      <c r="W2842">
        <f t="shared" si="446"/>
        <v>2015</v>
      </c>
      <c r="X2842">
        <f t="shared" si="447"/>
        <v>2015</v>
      </c>
      <c r="Y2842">
        <f t="shared" si="448"/>
        <v>2</v>
      </c>
      <c r="Z2842" t="str">
        <f t="shared" si="449"/>
        <v>Feb</v>
      </c>
    </row>
    <row r="2843" spans="1:26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1"/>
        <v>0.01</v>
      </c>
      <c r="P2843" s="6">
        <f t="shared" si="442"/>
        <v>10</v>
      </c>
      <c r="Q2843" t="s">
        <v>8316</v>
      </c>
      <c r="R2843" t="s">
        <v>8317</v>
      </c>
      <c r="S2843">
        <f t="shared" si="443"/>
        <v>42351.572881944441</v>
      </c>
      <c r="T2843" t="str">
        <f t="shared" si="440"/>
        <v>12/13/2015</v>
      </c>
      <c r="U2843">
        <f t="shared" si="444"/>
        <v>42291.739548611105</v>
      </c>
      <c r="V2843" t="str">
        <f t="shared" si="445"/>
        <v>10/14/2015</v>
      </c>
      <c r="W2843">
        <f t="shared" si="446"/>
        <v>2015</v>
      </c>
      <c r="X2843">
        <f t="shared" si="447"/>
        <v>2015</v>
      </c>
      <c r="Y2843">
        <f t="shared" si="448"/>
        <v>10</v>
      </c>
      <c r="Z2843" t="str">
        <f t="shared" si="449"/>
        <v>Oct</v>
      </c>
    </row>
    <row r="2844" spans="1:26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1"/>
        <v>0</v>
      </c>
      <c r="P2844" s="6" t="e">
        <f t="shared" si="442"/>
        <v>#DIV/0!</v>
      </c>
      <c r="Q2844" t="s">
        <v>8316</v>
      </c>
      <c r="R2844" t="s">
        <v>8317</v>
      </c>
      <c r="S2844">
        <f t="shared" si="443"/>
        <v>41811.25</v>
      </c>
      <c r="T2844" t="str">
        <f t="shared" si="440"/>
        <v>6/21/2014</v>
      </c>
      <c r="U2844">
        <f t="shared" si="444"/>
        <v>41784.952488425923</v>
      </c>
      <c r="V2844" t="str">
        <f t="shared" si="445"/>
        <v>5/25/2014</v>
      </c>
      <c r="W2844">
        <f t="shared" si="446"/>
        <v>2014</v>
      </c>
      <c r="X2844">
        <f t="shared" si="447"/>
        <v>2014</v>
      </c>
      <c r="Y2844">
        <f t="shared" si="448"/>
        <v>5</v>
      </c>
      <c r="Z2844" t="str">
        <f t="shared" si="449"/>
        <v>May</v>
      </c>
    </row>
    <row r="2845" spans="1:26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1"/>
        <v>0</v>
      </c>
      <c r="P2845" s="6" t="e">
        <f t="shared" si="442"/>
        <v>#DIV/0!</v>
      </c>
      <c r="Q2845" t="s">
        <v>8316</v>
      </c>
      <c r="R2845" t="s">
        <v>8317</v>
      </c>
      <c r="S2845">
        <f t="shared" si="443"/>
        <v>42533.958333333336</v>
      </c>
      <c r="T2845" t="str">
        <f t="shared" si="440"/>
        <v>6/12/2016</v>
      </c>
      <c r="U2845">
        <f t="shared" si="444"/>
        <v>42492.737847222219</v>
      </c>
      <c r="V2845" t="str">
        <f t="shared" si="445"/>
        <v>5/2/2016</v>
      </c>
      <c r="W2845">
        <f t="shared" si="446"/>
        <v>2016</v>
      </c>
      <c r="X2845">
        <f t="shared" si="447"/>
        <v>2016</v>
      </c>
      <c r="Y2845">
        <f t="shared" si="448"/>
        <v>5</v>
      </c>
      <c r="Z2845" t="str">
        <f t="shared" si="449"/>
        <v>May</v>
      </c>
    </row>
    <row r="2846" spans="1:26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1"/>
        <v>5.4545454545454543E-2</v>
      </c>
      <c r="P2846" s="6">
        <f t="shared" si="442"/>
        <v>30</v>
      </c>
      <c r="Q2846" t="s">
        <v>8316</v>
      </c>
      <c r="R2846" t="s">
        <v>8317</v>
      </c>
      <c r="S2846">
        <f t="shared" si="443"/>
        <v>42739.337731481479</v>
      </c>
      <c r="T2846" t="str">
        <f t="shared" si="440"/>
        <v>1/4/2017</v>
      </c>
      <c r="U2846">
        <f t="shared" si="444"/>
        <v>42709.546064814815</v>
      </c>
      <c r="V2846" t="str">
        <f t="shared" si="445"/>
        <v>12/5/2016</v>
      </c>
      <c r="W2846">
        <f t="shared" si="446"/>
        <v>2017</v>
      </c>
      <c r="X2846">
        <f t="shared" si="447"/>
        <v>2016</v>
      </c>
      <c r="Y2846">
        <f t="shared" si="448"/>
        <v>12</v>
      </c>
      <c r="Z2846" t="str">
        <f t="shared" si="449"/>
        <v>Dec</v>
      </c>
    </row>
    <row r="2847" spans="1:26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1"/>
        <v>0.31546666666666667</v>
      </c>
      <c r="P2847" s="6">
        <f t="shared" si="442"/>
        <v>60.666666666666664</v>
      </c>
      <c r="Q2847" t="s">
        <v>8316</v>
      </c>
      <c r="R2847" t="s">
        <v>8317</v>
      </c>
      <c r="S2847">
        <f t="shared" si="443"/>
        <v>42162.808252314811</v>
      </c>
      <c r="T2847" t="str">
        <f t="shared" si="440"/>
        <v>6/7/2015</v>
      </c>
      <c r="U2847">
        <f t="shared" si="444"/>
        <v>42103.016585648147</v>
      </c>
      <c r="V2847" t="str">
        <f t="shared" si="445"/>
        <v>4/9/2015</v>
      </c>
      <c r="W2847">
        <f t="shared" si="446"/>
        <v>2015</v>
      </c>
      <c r="X2847">
        <f t="shared" si="447"/>
        <v>2015</v>
      </c>
      <c r="Y2847">
        <f t="shared" si="448"/>
        <v>4</v>
      </c>
      <c r="Z2847" t="str">
        <f t="shared" si="449"/>
        <v>April</v>
      </c>
    </row>
    <row r="2848" spans="1:26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1"/>
        <v>0</v>
      </c>
      <c r="P2848" s="6" t="e">
        <f t="shared" si="442"/>
        <v>#DIV/0!</v>
      </c>
      <c r="Q2848" t="s">
        <v>8316</v>
      </c>
      <c r="R2848" t="s">
        <v>8317</v>
      </c>
      <c r="S2848">
        <f t="shared" si="443"/>
        <v>42153.483726851853</v>
      </c>
      <c r="T2848" t="str">
        <f t="shared" si="440"/>
        <v>5/29/2015</v>
      </c>
      <c r="U2848">
        <f t="shared" si="444"/>
        <v>42108.692060185189</v>
      </c>
      <c r="V2848" t="str">
        <f t="shared" si="445"/>
        <v>4/14/2015</v>
      </c>
      <c r="W2848">
        <f t="shared" si="446"/>
        <v>2015</v>
      </c>
      <c r="X2848">
        <f t="shared" si="447"/>
        <v>2015</v>
      </c>
      <c r="Y2848">
        <f t="shared" si="448"/>
        <v>4</v>
      </c>
      <c r="Z2848" t="str">
        <f t="shared" si="449"/>
        <v>April</v>
      </c>
    </row>
    <row r="2849" spans="1:26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1"/>
        <v>0</v>
      </c>
      <c r="P2849" s="6" t="e">
        <f t="shared" si="442"/>
        <v>#DIV/0!</v>
      </c>
      <c r="Q2849" t="s">
        <v>8316</v>
      </c>
      <c r="R2849" t="s">
        <v>8317</v>
      </c>
      <c r="S2849">
        <f t="shared" si="443"/>
        <v>42513.597974537035</v>
      </c>
      <c r="T2849" t="str">
        <f t="shared" si="440"/>
        <v>5/23/2016</v>
      </c>
      <c r="U2849">
        <f t="shared" si="444"/>
        <v>42453.806307870371</v>
      </c>
      <c r="V2849" t="str">
        <f t="shared" si="445"/>
        <v>3/24/2016</v>
      </c>
      <c r="W2849">
        <f t="shared" si="446"/>
        <v>2016</v>
      </c>
      <c r="X2849">
        <f t="shared" si="447"/>
        <v>2016</v>
      </c>
      <c r="Y2849">
        <f t="shared" si="448"/>
        <v>3</v>
      </c>
      <c r="Z2849" t="str">
        <f t="shared" si="449"/>
        <v>March</v>
      </c>
    </row>
    <row r="2850" spans="1:26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1"/>
        <v>2E-3</v>
      </c>
      <c r="P2850" s="6">
        <f t="shared" si="442"/>
        <v>23.333333333333332</v>
      </c>
      <c r="Q2850" t="s">
        <v>8316</v>
      </c>
      <c r="R2850" t="s">
        <v>8317</v>
      </c>
      <c r="S2850">
        <f t="shared" si="443"/>
        <v>42153.440497685187</v>
      </c>
      <c r="T2850" t="str">
        <f t="shared" si="440"/>
        <v>5/29/2015</v>
      </c>
      <c r="U2850">
        <f t="shared" si="444"/>
        <v>42123.648831018523</v>
      </c>
      <c r="V2850" t="str">
        <f t="shared" si="445"/>
        <v>4/29/2015</v>
      </c>
      <c r="W2850">
        <f t="shared" si="446"/>
        <v>2015</v>
      </c>
      <c r="X2850">
        <f t="shared" si="447"/>
        <v>2015</v>
      </c>
      <c r="Y2850">
        <f t="shared" si="448"/>
        <v>4</v>
      </c>
      <c r="Z2850" t="str">
        <f t="shared" si="449"/>
        <v>April</v>
      </c>
    </row>
    <row r="2851" spans="1:26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1"/>
        <v>0.01</v>
      </c>
      <c r="P2851" s="6">
        <f t="shared" si="442"/>
        <v>5</v>
      </c>
      <c r="Q2851" t="s">
        <v>8316</v>
      </c>
      <c r="R2851" t="s">
        <v>8317</v>
      </c>
      <c r="S2851">
        <f t="shared" si="443"/>
        <v>42483.219907407409</v>
      </c>
      <c r="T2851" t="str">
        <f t="shared" si="440"/>
        <v>4/23/2016</v>
      </c>
      <c r="U2851">
        <f t="shared" si="444"/>
        <v>42453.428240740745</v>
      </c>
      <c r="V2851" t="str">
        <f t="shared" si="445"/>
        <v>3/24/2016</v>
      </c>
      <c r="W2851">
        <f t="shared" si="446"/>
        <v>2016</v>
      </c>
      <c r="X2851">
        <f t="shared" si="447"/>
        <v>2016</v>
      </c>
      <c r="Y2851">
        <f t="shared" si="448"/>
        <v>3</v>
      </c>
      <c r="Z2851" t="str">
        <f t="shared" si="449"/>
        <v>March</v>
      </c>
    </row>
    <row r="2852" spans="1:26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1"/>
        <v>3.8875E-2</v>
      </c>
      <c r="P2852" s="6">
        <f t="shared" si="442"/>
        <v>23.923076923076923</v>
      </c>
      <c r="Q2852" t="s">
        <v>8316</v>
      </c>
      <c r="R2852" t="s">
        <v>8317</v>
      </c>
      <c r="S2852">
        <f t="shared" si="443"/>
        <v>41887.798738425925</v>
      </c>
      <c r="T2852" t="str">
        <f t="shared" si="440"/>
        <v>9/5/2014</v>
      </c>
      <c r="U2852">
        <f t="shared" si="444"/>
        <v>41858.007071759261</v>
      </c>
      <c r="V2852" t="str">
        <f t="shared" si="445"/>
        <v>8/7/2014</v>
      </c>
      <c r="W2852">
        <f t="shared" si="446"/>
        <v>2014</v>
      </c>
      <c r="X2852">
        <f t="shared" si="447"/>
        <v>2014</v>
      </c>
      <c r="Y2852">
        <f t="shared" si="448"/>
        <v>8</v>
      </c>
      <c r="Z2852" t="str">
        <f t="shared" si="449"/>
        <v>Aug</v>
      </c>
    </row>
    <row r="2853" spans="1:26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1"/>
        <v>0</v>
      </c>
      <c r="P2853" s="6" t="e">
        <f t="shared" si="442"/>
        <v>#DIV/0!</v>
      </c>
      <c r="Q2853" t="s">
        <v>8316</v>
      </c>
      <c r="R2853" t="s">
        <v>8317</v>
      </c>
      <c r="S2853">
        <f t="shared" si="443"/>
        <v>42398.761805555558</v>
      </c>
      <c r="T2853" t="str">
        <f t="shared" si="440"/>
        <v>1/29/2016</v>
      </c>
      <c r="U2853">
        <f t="shared" si="444"/>
        <v>42390.002650462964</v>
      </c>
      <c r="V2853" t="str">
        <f t="shared" si="445"/>
        <v>1/21/2016</v>
      </c>
      <c r="W2853">
        <f t="shared" si="446"/>
        <v>2016</v>
      </c>
      <c r="X2853">
        <f t="shared" si="447"/>
        <v>2016</v>
      </c>
      <c r="Y2853">
        <f t="shared" si="448"/>
        <v>1</v>
      </c>
      <c r="Z2853" t="str">
        <f t="shared" si="449"/>
        <v>Jan</v>
      </c>
    </row>
    <row r="2854" spans="1:26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1"/>
        <v>1.9E-2</v>
      </c>
      <c r="P2854" s="6">
        <f t="shared" si="442"/>
        <v>15.833333333333334</v>
      </c>
      <c r="Q2854" t="s">
        <v>8316</v>
      </c>
      <c r="R2854" t="s">
        <v>8317</v>
      </c>
      <c r="S2854">
        <f t="shared" si="443"/>
        <v>41810.836840277778</v>
      </c>
      <c r="T2854" t="str">
        <f t="shared" si="440"/>
        <v>6/20/2014</v>
      </c>
      <c r="U2854">
        <f t="shared" si="444"/>
        <v>41781.045173611114</v>
      </c>
      <c r="V2854" t="str">
        <f t="shared" si="445"/>
        <v>5/22/2014</v>
      </c>
      <c r="W2854">
        <f t="shared" si="446"/>
        <v>2014</v>
      </c>
      <c r="X2854">
        <f t="shared" si="447"/>
        <v>2014</v>
      </c>
      <c r="Y2854">
        <f t="shared" si="448"/>
        <v>5</v>
      </c>
      <c r="Z2854" t="str">
        <f t="shared" si="449"/>
        <v>May</v>
      </c>
    </row>
    <row r="2855" spans="1:26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1"/>
        <v>0</v>
      </c>
      <c r="P2855" s="6" t="e">
        <f t="shared" si="442"/>
        <v>#DIV/0!</v>
      </c>
      <c r="Q2855" t="s">
        <v>8316</v>
      </c>
      <c r="R2855" t="s">
        <v>8317</v>
      </c>
      <c r="S2855">
        <f t="shared" si="443"/>
        <v>41895.98260416666</v>
      </c>
      <c r="T2855" t="str">
        <f t="shared" si="440"/>
        <v>9/13/2014</v>
      </c>
      <c r="U2855">
        <f t="shared" si="444"/>
        <v>41836.190937499996</v>
      </c>
      <c r="V2855" t="str">
        <f t="shared" si="445"/>
        <v>7/16/2014</v>
      </c>
      <c r="W2855">
        <f t="shared" si="446"/>
        <v>2014</v>
      </c>
      <c r="X2855">
        <f t="shared" si="447"/>
        <v>2014</v>
      </c>
      <c r="Y2855">
        <f t="shared" si="448"/>
        <v>7</v>
      </c>
      <c r="Z2855" t="str">
        <f t="shared" si="449"/>
        <v>July</v>
      </c>
    </row>
    <row r="2856" spans="1:26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1"/>
        <v>0.41699999999999998</v>
      </c>
      <c r="P2856" s="6">
        <f t="shared" si="442"/>
        <v>29.785714285714285</v>
      </c>
      <c r="Q2856" t="s">
        <v>8316</v>
      </c>
      <c r="R2856" t="s">
        <v>8317</v>
      </c>
      <c r="S2856">
        <f t="shared" si="443"/>
        <v>42131.508321759255</v>
      </c>
      <c r="T2856" t="str">
        <f t="shared" si="440"/>
        <v>5/7/2015</v>
      </c>
      <c r="U2856">
        <f t="shared" si="444"/>
        <v>42111.71665509259</v>
      </c>
      <c r="V2856" t="str">
        <f t="shared" si="445"/>
        <v>4/17/2015</v>
      </c>
      <c r="W2856">
        <f t="shared" si="446"/>
        <v>2015</v>
      </c>
      <c r="X2856">
        <f t="shared" si="447"/>
        <v>2015</v>
      </c>
      <c r="Y2856">
        <f t="shared" si="448"/>
        <v>4</v>
      </c>
      <c r="Z2856" t="str">
        <f t="shared" si="449"/>
        <v>April</v>
      </c>
    </row>
    <row r="2857" spans="1:26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1"/>
        <v>0.5</v>
      </c>
      <c r="P2857" s="6">
        <f t="shared" si="442"/>
        <v>60</v>
      </c>
      <c r="Q2857" t="s">
        <v>8316</v>
      </c>
      <c r="R2857" t="s">
        <v>8317</v>
      </c>
      <c r="S2857">
        <f t="shared" si="443"/>
        <v>42398.773611111108</v>
      </c>
      <c r="T2857" t="str">
        <f t="shared" si="440"/>
        <v>1/29/2016</v>
      </c>
      <c r="U2857">
        <f t="shared" si="444"/>
        <v>42370.007766203707</v>
      </c>
      <c r="V2857" t="str">
        <f t="shared" si="445"/>
        <v>1/1/2016</v>
      </c>
      <c r="W2857">
        <f t="shared" si="446"/>
        <v>2016</v>
      </c>
      <c r="X2857">
        <f t="shared" si="447"/>
        <v>2016</v>
      </c>
      <c r="Y2857">
        <f t="shared" si="448"/>
        <v>1</v>
      </c>
      <c r="Z2857" t="str">
        <f t="shared" si="449"/>
        <v>Jan</v>
      </c>
    </row>
    <row r="2858" spans="1:26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1"/>
        <v>4.8666666666666664E-2</v>
      </c>
      <c r="P2858" s="6">
        <f t="shared" si="442"/>
        <v>24.333333333333332</v>
      </c>
      <c r="Q2858" t="s">
        <v>8316</v>
      </c>
      <c r="R2858" t="s">
        <v>8317</v>
      </c>
      <c r="S2858">
        <f t="shared" si="443"/>
        <v>42224.69027777778</v>
      </c>
      <c r="T2858" t="str">
        <f t="shared" si="440"/>
        <v>8/8/2015</v>
      </c>
      <c r="U2858">
        <f t="shared" si="444"/>
        <v>42165.037581018521</v>
      </c>
      <c r="V2858" t="str">
        <f t="shared" si="445"/>
        <v>6/10/2015</v>
      </c>
      <c r="W2858">
        <f t="shared" si="446"/>
        <v>2015</v>
      </c>
      <c r="X2858">
        <f t="shared" si="447"/>
        <v>2015</v>
      </c>
      <c r="Y2858">
        <f t="shared" si="448"/>
        <v>6</v>
      </c>
      <c r="Z2858" t="str">
        <f t="shared" si="449"/>
        <v>June</v>
      </c>
    </row>
    <row r="2859" spans="1:26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1"/>
        <v>0.19736842105263158</v>
      </c>
      <c r="P2859" s="6">
        <f t="shared" si="442"/>
        <v>500</v>
      </c>
      <c r="Q2859" t="s">
        <v>8316</v>
      </c>
      <c r="R2859" t="s">
        <v>8317</v>
      </c>
      <c r="S2859">
        <f t="shared" si="443"/>
        <v>42786.541666666664</v>
      </c>
      <c r="T2859" t="str">
        <f t="shared" si="440"/>
        <v>2/20/2017</v>
      </c>
      <c r="U2859">
        <f t="shared" si="444"/>
        <v>42726.920081018514</v>
      </c>
      <c r="V2859" t="str">
        <f t="shared" si="445"/>
        <v>12/22/2016</v>
      </c>
      <c r="W2859">
        <f t="shared" si="446"/>
        <v>2017</v>
      </c>
      <c r="X2859">
        <f t="shared" si="447"/>
        <v>2016</v>
      </c>
      <c r="Y2859">
        <f t="shared" si="448"/>
        <v>12</v>
      </c>
      <c r="Z2859" t="str">
        <f t="shared" si="449"/>
        <v>Dec</v>
      </c>
    </row>
    <row r="2860" spans="1:26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1"/>
        <v>0</v>
      </c>
      <c r="P2860" s="6" t="e">
        <f t="shared" si="442"/>
        <v>#DIV/0!</v>
      </c>
      <c r="Q2860" t="s">
        <v>8316</v>
      </c>
      <c r="R2860" t="s">
        <v>8317</v>
      </c>
      <c r="S2860">
        <f t="shared" si="443"/>
        <v>41978.269444444442</v>
      </c>
      <c r="T2860" t="str">
        <f t="shared" si="440"/>
        <v>12/5/2014</v>
      </c>
      <c r="U2860">
        <f t="shared" si="444"/>
        <v>41954.545081018514</v>
      </c>
      <c r="V2860" t="str">
        <f t="shared" si="445"/>
        <v>11/11/2014</v>
      </c>
      <c r="W2860">
        <f t="shared" si="446"/>
        <v>2014</v>
      </c>
      <c r="X2860">
        <f t="shared" si="447"/>
        <v>2014</v>
      </c>
      <c r="Y2860">
        <f t="shared" si="448"/>
        <v>11</v>
      </c>
      <c r="Z2860" t="str">
        <f t="shared" si="449"/>
        <v>Nov</v>
      </c>
    </row>
    <row r="2861" spans="1:26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1"/>
        <v>1.7500000000000002E-2</v>
      </c>
      <c r="P2861" s="6">
        <f t="shared" si="442"/>
        <v>35</v>
      </c>
      <c r="Q2861" t="s">
        <v>8316</v>
      </c>
      <c r="R2861" t="s">
        <v>8317</v>
      </c>
      <c r="S2861">
        <f t="shared" si="443"/>
        <v>42293.153981481482</v>
      </c>
      <c r="T2861" t="str">
        <f t="shared" si="440"/>
        <v>10/16/2015</v>
      </c>
      <c r="U2861">
        <f t="shared" si="444"/>
        <v>42233.362314814818</v>
      </c>
      <c r="V2861" t="str">
        <f t="shared" si="445"/>
        <v>8/17/2015</v>
      </c>
      <c r="W2861">
        <f t="shared" si="446"/>
        <v>2015</v>
      </c>
      <c r="X2861">
        <f t="shared" si="447"/>
        <v>2015</v>
      </c>
      <c r="Y2861">
        <f t="shared" si="448"/>
        <v>8</v>
      </c>
      <c r="Z2861" t="str">
        <f t="shared" si="449"/>
        <v>Aug</v>
      </c>
    </row>
    <row r="2862" spans="1:26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1"/>
        <v>6.6500000000000004E-2</v>
      </c>
      <c r="P2862" s="6">
        <f t="shared" si="442"/>
        <v>29.555555555555557</v>
      </c>
      <c r="Q2862" t="s">
        <v>8316</v>
      </c>
      <c r="R2862" t="s">
        <v>8317</v>
      </c>
      <c r="S2862">
        <f t="shared" si="443"/>
        <v>42540.592314814807</v>
      </c>
      <c r="T2862" t="str">
        <f t="shared" si="440"/>
        <v>6/19/2016</v>
      </c>
      <c r="U2862">
        <f t="shared" si="444"/>
        <v>42480.800648148142</v>
      </c>
      <c r="V2862" t="str">
        <f t="shared" si="445"/>
        <v>4/20/2016</v>
      </c>
      <c r="W2862">
        <f t="shared" si="446"/>
        <v>2016</v>
      </c>
      <c r="X2862">
        <f t="shared" si="447"/>
        <v>2016</v>
      </c>
      <c r="Y2862">
        <f t="shared" si="448"/>
        <v>4</v>
      </c>
      <c r="Z2862" t="str">
        <f t="shared" si="449"/>
        <v>April</v>
      </c>
    </row>
    <row r="2863" spans="1:26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1"/>
        <v>0.32</v>
      </c>
      <c r="P2863" s="6">
        <f t="shared" si="442"/>
        <v>26.666666666666668</v>
      </c>
      <c r="Q2863" t="s">
        <v>8316</v>
      </c>
      <c r="R2863" t="s">
        <v>8317</v>
      </c>
      <c r="S2863">
        <f t="shared" si="443"/>
        <v>42271.3825</v>
      </c>
      <c r="T2863" t="str">
        <f t="shared" si="440"/>
        <v>9/24/2015</v>
      </c>
      <c r="U2863">
        <f t="shared" si="444"/>
        <v>42257.590833333335</v>
      </c>
      <c r="V2863" t="str">
        <f t="shared" si="445"/>
        <v>9/10/2015</v>
      </c>
      <c r="W2863">
        <f t="shared" si="446"/>
        <v>2015</v>
      </c>
      <c r="X2863">
        <f t="shared" si="447"/>
        <v>2015</v>
      </c>
      <c r="Y2863">
        <f t="shared" si="448"/>
        <v>9</v>
      </c>
      <c r="Z2863" t="str">
        <f t="shared" si="449"/>
        <v>Sept</v>
      </c>
    </row>
    <row r="2864" spans="1:26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1"/>
        <v>4.3307086614173228E-3</v>
      </c>
      <c r="P2864" s="6">
        <f t="shared" si="442"/>
        <v>18.333333333333332</v>
      </c>
      <c r="Q2864" t="s">
        <v>8316</v>
      </c>
      <c r="R2864" t="s">
        <v>8317</v>
      </c>
      <c r="S2864">
        <f t="shared" si="443"/>
        <v>41814.581354166665</v>
      </c>
      <c r="T2864" t="str">
        <f t="shared" si="440"/>
        <v>6/24/2014</v>
      </c>
      <c r="U2864">
        <f t="shared" si="444"/>
        <v>41784.789687500001</v>
      </c>
      <c r="V2864" t="str">
        <f t="shared" si="445"/>
        <v>5/25/2014</v>
      </c>
      <c r="W2864">
        <f t="shared" si="446"/>
        <v>2014</v>
      </c>
      <c r="X2864">
        <f t="shared" si="447"/>
        <v>2014</v>
      </c>
      <c r="Y2864">
        <f t="shared" si="448"/>
        <v>5</v>
      </c>
      <c r="Z2864" t="str">
        <f t="shared" si="449"/>
        <v>May</v>
      </c>
    </row>
    <row r="2865" spans="1:26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1"/>
        <v>4.0000000000000002E-4</v>
      </c>
      <c r="P2865" s="6">
        <f t="shared" si="442"/>
        <v>20</v>
      </c>
      <c r="Q2865" t="s">
        <v>8316</v>
      </c>
      <c r="R2865" t="s">
        <v>8317</v>
      </c>
      <c r="S2865">
        <f t="shared" si="443"/>
        <v>41891.46670138889</v>
      </c>
      <c r="T2865" t="str">
        <f t="shared" si="440"/>
        <v>9/9/2014</v>
      </c>
      <c r="U2865">
        <f t="shared" si="444"/>
        <v>41831.675034722226</v>
      </c>
      <c r="V2865" t="str">
        <f t="shared" si="445"/>
        <v>7/11/2014</v>
      </c>
      <c r="W2865">
        <f t="shared" si="446"/>
        <v>2014</v>
      </c>
      <c r="X2865">
        <f t="shared" si="447"/>
        <v>2014</v>
      </c>
      <c r="Y2865">
        <f t="shared" si="448"/>
        <v>7</v>
      </c>
      <c r="Z2865" t="str">
        <f t="shared" si="449"/>
        <v>July</v>
      </c>
    </row>
    <row r="2866" spans="1:26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1"/>
        <v>1.6E-2</v>
      </c>
      <c r="P2866" s="6">
        <f t="shared" si="442"/>
        <v>13.333333333333334</v>
      </c>
      <c r="Q2866" t="s">
        <v>8316</v>
      </c>
      <c r="R2866" t="s">
        <v>8317</v>
      </c>
      <c r="S2866">
        <f t="shared" si="443"/>
        <v>42202.345833333333</v>
      </c>
      <c r="T2866" t="str">
        <f t="shared" si="440"/>
        <v>7/17/2015</v>
      </c>
      <c r="U2866">
        <f t="shared" si="444"/>
        <v>42172.613506944443</v>
      </c>
      <c r="V2866" t="str">
        <f t="shared" si="445"/>
        <v>6/17/2015</v>
      </c>
      <c r="W2866">
        <f t="shared" si="446"/>
        <v>2015</v>
      </c>
      <c r="X2866">
        <f t="shared" si="447"/>
        <v>2015</v>
      </c>
      <c r="Y2866">
        <f t="shared" si="448"/>
        <v>6</v>
      </c>
      <c r="Z2866" t="str">
        <f t="shared" si="449"/>
        <v>June</v>
      </c>
    </row>
    <row r="2867" spans="1:26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1"/>
        <v>0</v>
      </c>
      <c r="P2867" s="6" t="e">
        <f t="shared" si="442"/>
        <v>#DIV/0!</v>
      </c>
      <c r="Q2867" t="s">
        <v>8316</v>
      </c>
      <c r="R2867" t="s">
        <v>8317</v>
      </c>
      <c r="S2867">
        <f t="shared" si="443"/>
        <v>42009.905775462961</v>
      </c>
      <c r="T2867" t="str">
        <f t="shared" si="440"/>
        <v>1/5/2015</v>
      </c>
      <c r="U2867">
        <f t="shared" si="444"/>
        <v>41950.114108796297</v>
      </c>
      <c r="V2867" t="str">
        <f t="shared" si="445"/>
        <v>11/7/2014</v>
      </c>
      <c r="W2867">
        <f t="shared" si="446"/>
        <v>2015</v>
      </c>
      <c r="X2867">
        <f t="shared" si="447"/>
        <v>2014</v>
      </c>
      <c r="Y2867">
        <f t="shared" si="448"/>
        <v>11</v>
      </c>
      <c r="Z2867" t="str">
        <f t="shared" si="449"/>
        <v>Nov</v>
      </c>
    </row>
    <row r="2868" spans="1:26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1"/>
        <v>8.9999999999999993E-3</v>
      </c>
      <c r="P2868" s="6">
        <f t="shared" si="442"/>
        <v>22.5</v>
      </c>
      <c r="Q2868" t="s">
        <v>8316</v>
      </c>
      <c r="R2868" t="s">
        <v>8317</v>
      </c>
      <c r="S2868">
        <f t="shared" si="443"/>
        <v>42657.708333333336</v>
      </c>
      <c r="T2868" t="str">
        <f t="shared" si="440"/>
        <v>10/14/2016</v>
      </c>
      <c r="U2868">
        <f t="shared" si="444"/>
        <v>42627.955104166671</v>
      </c>
      <c r="V2868" t="str">
        <f t="shared" si="445"/>
        <v>9/14/2016</v>
      </c>
      <c r="W2868">
        <f t="shared" si="446"/>
        <v>2016</v>
      </c>
      <c r="X2868">
        <f t="shared" si="447"/>
        <v>2016</v>
      </c>
      <c r="Y2868">
        <f t="shared" si="448"/>
        <v>9</v>
      </c>
      <c r="Z2868" t="str">
        <f t="shared" si="449"/>
        <v>Sept</v>
      </c>
    </row>
    <row r="2869" spans="1:26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1"/>
        <v>0.2016</v>
      </c>
      <c r="P2869" s="6">
        <f t="shared" si="442"/>
        <v>50.4</v>
      </c>
      <c r="Q2869" t="s">
        <v>8316</v>
      </c>
      <c r="R2869" t="s">
        <v>8317</v>
      </c>
      <c r="S2869">
        <f t="shared" si="443"/>
        <v>42554.958333333336</v>
      </c>
      <c r="T2869" t="str">
        <f t="shared" si="440"/>
        <v>7/3/2016</v>
      </c>
      <c r="U2869">
        <f t="shared" si="444"/>
        <v>42531.195277777777</v>
      </c>
      <c r="V2869" t="str">
        <f t="shared" si="445"/>
        <v>6/10/2016</v>
      </c>
      <c r="W2869">
        <f t="shared" si="446"/>
        <v>2016</v>
      </c>
      <c r="X2869">
        <f t="shared" si="447"/>
        <v>2016</v>
      </c>
      <c r="Y2869">
        <f t="shared" si="448"/>
        <v>6</v>
      </c>
      <c r="Z2869" t="str">
        <f t="shared" si="449"/>
        <v>June</v>
      </c>
    </row>
    <row r="2870" spans="1:26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1"/>
        <v>0.42011733333333334</v>
      </c>
      <c r="P2870" s="6">
        <f t="shared" si="442"/>
        <v>105.02933333333334</v>
      </c>
      <c r="Q2870" t="s">
        <v>8316</v>
      </c>
      <c r="R2870" t="s">
        <v>8317</v>
      </c>
      <c r="S2870">
        <f t="shared" si="443"/>
        <v>42648.618680555555</v>
      </c>
      <c r="T2870" t="str">
        <f t="shared" si="440"/>
        <v>10/5/2016</v>
      </c>
      <c r="U2870">
        <f t="shared" si="444"/>
        <v>42618.827013888891</v>
      </c>
      <c r="V2870" t="str">
        <f t="shared" si="445"/>
        <v>9/5/2016</v>
      </c>
      <c r="W2870">
        <f t="shared" si="446"/>
        <v>2016</v>
      </c>
      <c r="X2870">
        <f t="shared" si="447"/>
        <v>2016</v>
      </c>
      <c r="Y2870">
        <f t="shared" si="448"/>
        <v>9</v>
      </c>
      <c r="Z2870" t="str">
        <f t="shared" si="449"/>
        <v>Sept</v>
      </c>
    </row>
    <row r="2871" spans="1:26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1"/>
        <v>8.8500000000000002E-3</v>
      </c>
      <c r="P2871" s="6">
        <f t="shared" si="442"/>
        <v>35.4</v>
      </c>
      <c r="Q2871" t="s">
        <v>8316</v>
      </c>
      <c r="R2871" t="s">
        <v>8317</v>
      </c>
      <c r="S2871">
        <f t="shared" si="443"/>
        <v>42570.385196759256</v>
      </c>
      <c r="T2871" t="str">
        <f t="shared" si="440"/>
        <v>7/19/2016</v>
      </c>
      <c r="U2871">
        <f t="shared" si="444"/>
        <v>42540.593530092592</v>
      </c>
      <c r="V2871" t="str">
        <f t="shared" si="445"/>
        <v>6/19/2016</v>
      </c>
      <c r="W2871">
        <f t="shared" si="446"/>
        <v>2016</v>
      </c>
      <c r="X2871">
        <f t="shared" si="447"/>
        <v>2016</v>
      </c>
      <c r="Y2871">
        <f t="shared" si="448"/>
        <v>6</v>
      </c>
      <c r="Z2871" t="str">
        <f t="shared" si="449"/>
        <v>June</v>
      </c>
    </row>
    <row r="2872" spans="1:26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1"/>
        <v>0.15</v>
      </c>
      <c r="P2872" s="6">
        <f t="shared" si="442"/>
        <v>83.333333333333329</v>
      </c>
      <c r="Q2872" t="s">
        <v>8316</v>
      </c>
      <c r="R2872" t="s">
        <v>8317</v>
      </c>
      <c r="S2872">
        <f t="shared" si="443"/>
        <v>41775.981076388889</v>
      </c>
      <c r="T2872" t="str">
        <f t="shared" si="440"/>
        <v>5/16/2014</v>
      </c>
      <c r="U2872">
        <f t="shared" si="444"/>
        <v>41746.189409722225</v>
      </c>
      <c r="V2872" t="str">
        <f t="shared" si="445"/>
        <v>4/17/2014</v>
      </c>
      <c r="W2872">
        <f t="shared" si="446"/>
        <v>2014</v>
      </c>
      <c r="X2872">
        <f t="shared" si="447"/>
        <v>2014</v>
      </c>
      <c r="Y2872">
        <f t="shared" si="448"/>
        <v>4</v>
      </c>
      <c r="Z2872" t="str">
        <f t="shared" si="449"/>
        <v>April</v>
      </c>
    </row>
    <row r="2873" spans="1:26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1"/>
        <v>4.6699999999999998E-2</v>
      </c>
      <c r="P2873" s="6">
        <f t="shared" si="442"/>
        <v>35.92307692307692</v>
      </c>
      <c r="Q2873" t="s">
        <v>8316</v>
      </c>
      <c r="R2873" t="s">
        <v>8317</v>
      </c>
      <c r="S2873">
        <f t="shared" si="443"/>
        <v>41994.530243055553</v>
      </c>
      <c r="T2873" t="str">
        <f t="shared" si="440"/>
        <v>12/21/2014</v>
      </c>
      <c r="U2873">
        <f t="shared" si="444"/>
        <v>41974.738576388889</v>
      </c>
      <c r="V2873" t="str">
        <f t="shared" si="445"/>
        <v>12/1/2014</v>
      </c>
      <c r="W2873">
        <f t="shared" si="446"/>
        <v>2014</v>
      </c>
      <c r="X2873">
        <f t="shared" si="447"/>
        <v>2014</v>
      </c>
      <c r="Y2873">
        <f t="shared" si="448"/>
        <v>12</v>
      </c>
      <c r="Z2873" t="str">
        <f t="shared" si="449"/>
        <v>Dec</v>
      </c>
    </row>
    <row r="2874" spans="1:26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1"/>
        <v>0</v>
      </c>
      <c r="P2874" s="6" t="e">
        <f t="shared" si="442"/>
        <v>#DIV/0!</v>
      </c>
      <c r="Q2874" t="s">
        <v>8316</v>
      </c>
      <c r="R2874" t="s">
        <v>8317</v>
      </c>
      <c r="S2874">
        <f t="shared" si="443"/>
        <v>42174.907847222225</v>
      </c>
      <c r="T2874" t="str">
        <f t="shared" si="440"/>
        <v>6/19/2015</v>
      </c>
      <c r="U2874">
        <f t="shared" si="444"/>
        <v>42115.11618055556</v>
      </c>
      <c r="V2874" t="str">
        <f t="shared" si="445"/>
        <v>4/21/2015</v>
      </c>
      <c r="W2874">
        <f t="shared" si="446"/>
        <v>2015</v>
      </c>
      <c r="X2874">
        <f t="shared" si="447"/>
        <v>2015</v>
      </c>
      <c r="Y2874">
        <f t="shared" si="448"/>
        <v>4</v>
      </c>
      <c r="Z2874" t="str">
        <f t="shared" si="449"/>
        <v>April</v>
      </c>
    </row>
    <row r="2875" spans="1:26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1"/>
        <v>0.38119999999999998</v>
      </c>
      <c r="P2875" s="6">
        <f t="shared" si="442"/>
        <v>119.125</v>
      </c>
      <c r="Q2875" t="s">
        <v>8316</v>
      </c>
      <c r="R2875" t="s">
        <v>8317</v>
      </c>
      <c r="S2875">
        <f t="shared" si="443"/>
        <v>42032.609155092585</v>
      </c>
      <c r="T2875" t="str">
        <f t="shared" si="440"/>
        <v>1/28/2015</v>
      </c>
      <c r="U2875">
        <f t="shared" si="444"/>
        <v>42002.817488425921</v>
      </c>
      <c r="V2875" t="str">
        <f t="shared" si="445"/>
        <v>12/29/2014</v>
      </c>
      <c r="W2875">
        <f t="shared" si="446"/>
        <v>2015</v>
      </c>
      <c r="X2875">
        <f t="shared" si="447"/>
        <v>2014</v>
      </c>
      <c r="Y2875">
        <f t="shared" si="448"/>
        <v>12</v>
      </c>
      <c r="Z2875" t="str">
        <f t="shared" si="449"/>
        <v>Dec</v>
      </c>
    </row>
    <row r="2876" spans="1:26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1"/>
        <v>5.4199999999999998E-2</v>
      </c>
      <c r="P2876" s="6">
        <f t="shared" si="442"/>
        <v>90.333333333333329</v>
      </c>
      <c r="Q2876" t="s">
        <v>8316</v>
      </c>
      <c r="R2876" t="s">
        <v>8317</v>
      </c>
      <c r="S2876">
        <f t="shared" si="443"/>
        <v>42752.636412037034</v>
      </c>
      <c r="T2876" t="str">
        <f t="shared" si="440"/>
        <v>1/17/2017</v>
      </c>
      <c r="U2876">
        <f t="shared" si="444"/>
        <v>42722.84474537037</v>
      </c>
      <c r="V2876" t="str">
        <f t="shared" si="445"/>
        <v>12/18/2016</v>
      </c>
      <c r="W2876">
        <f t="shared" si="446"/>
        <v>2017</v>
      </c>
      <c r="X2876">
        <f t="shared" si="447"/>
        <v>2016</v>
      </c>
      <c r="Y2876">
        <f t="shared" si="448"/>
        <v>12</v>
      </c>
      <c r="Z2876" t="str">
        <f t="shared" si="449"/>
        <v>Dec</v>
      </c>
    </row>
    <row r="2877" spans="1:26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1"/>
        <v>3.5E-4</v>
      </c>
      <c r="P2877" s="6">
        <f t="shared" si="442"/>
        <v>2.3333333333333335</v>
      </c>
      <c r="Q2877" t="s">
        <v>8316</v>
      </c>
      <c r="R2877" t="s">
        <v>8317</v>
      </c>
      <c r="S2877">
        <f t="shared" si="443"/>
        <v>42494.920057870368</v>
      </c>
      <c r="T2877" t="str">
        <f t="shared" si="440"/>
        <v>5/4/2016</v>
      </c>
      <c r="U2877">
        <f t="shared" si="444"/>
        <v>42465.128391203703</v>
      </c>
      <c r="V2877" t="str">
        <f t="shared" si="445"/>
        <v>4/5/2016</v>
      </c>
      <c r="W2877">
        <f t="shared" si="446"/>
        <v>2016</v>
      </c>
      <c r="X2877">
        <f t="shared" si="447"/>
        <v>2016</v>
      </c>
      <c r="Y2877">
        <f t="shared" si="448"/>
        <v>4</v>
      </c>
      <c r="Z2877" t="str">
        <f t="shared" si="449"/>
        <v>April</v>
      </c>
    </row>
    <row r="2878" spans="1:26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1"/>
        <v>0</v>
      </c>
      <c r="P2878" s="6" t="e">
        <f t="shared" si="442"/>
        <v>#DIV/0!</v>
      </c>
      <c r="Q2878" t="s">
        <v>8316</v>
      </c>
      <c r="R2878" t="s">
        <v>8317</v>
      </c>
      <c r="S2878">
        <f t="shared" si="443"/>
        <v>42201.535636574066</v>
      </c>
      <c r="T2878" t="str">
        <f t="shared" si="440"/>
        <v>7/16/2015</v>
      </c>
      <c r="U2878">
        <f t="shared" si="444"/>
        <v>42171.743969907402</v>
      </c>
      <c r="V2878" t="str">
        <f t="shared" si="445"/>
        <v>6/16/2015</v>
      </c>
      <c r="W2878">
        <f t="shared" si="446"/>
        <v>2015</v>
      </c>
      <c r="X2878">
        <f t="shared" si="447"/>
        <v>2015</v>
      </c>
      <c r="Y2878">
        <f t="shared" si="448"/>
        <v>6</v>
      </c>
      <c r="Z2878" t="str">
        <f t="shared" si="449"/>
        <v>June</v>
      </c>
    </row>
    <row r="2879" spans="1:26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1"/>
        <v>0.10833333333333334</v>
      </c>
      <c r="P2879" s="6">
        <f t="shared" si="442"/>
        <v>108.33333333333333</v>
      </c>
      <c r="Q2879" t="s">
        <v>8316</v>
      </c>
      <c r="R2879" t="s">
        <v>8317</v>
      </c>
      <c r="S2879">
        <f t="shared" si="443"/>
        <v>42704.499999999993</v>
      </c>
      <c r="T2879" t="str">
        <f t="shared" si="440"/>
        <v>11/30/2016</v>
      </c>
      <c r="U2879">
        <f t="shared" si="444"/>
        <v>42672.955138888887</v>
      </c>
      <c r="V2879" t="str">
        <f t="shared" si="445"/>
        <v>10/29/2016</v>
      </c>
      <c r="W2879">
        <f t="shared" si="446"/>
        <v>2016</v>
      </c>
      <c r="X2879">
        <f t="shared" si="447"/>
        <v>2016</v>
      </c>
      <c r="Y2879">
        <f t="shared" si="448"/>
        <v>10</v>
      </c>
      <c r="Z2879" t="str">
        <f t="shared" si="449"/>
        <v>Oct</v>
      </c>
    </row>
    <row r="2880" spans="1:26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1"/>
        <v>2.1000000000000001E-2</v>
      </c>
      <c r="P2880" s="6">
        <f t="shared" si="442"/>
        <v>15.75</v>
      </c>
      <c r="Q2880" t="s">
        <v>8316</v>
      </c>
      <c r="R2880" t="s">
        <v>8317</v>
      </c>
      <c r="S2880">
        <f t="shared" si="443"/>
        <v>42188.407349537032</v>
      </c>
      <c r="T2880" t="str">
        <f t="shared" si="440"/>
        <v>7/3/2015</v>
      </c>
      <c r="U2880">
        <f t="shared" si="444"/>
        <v>42128.615682870368</v>
      </c>
      <c r="V2880" t="str">
        <f t="shared" si="445"/>
        <v>5/4/2015</v>
      </c>
      <c r="W2880">
        <f t="shared" si="446"/>
        <v>2015</v>
      </c>
      <c r="X2880">
        <f t="shared" si="447"/>
        <v>2015</v>
      </c>
      <c r="Y2880">
        <f t="shared" si="448"/>
        <v>5</v>
      </c>
      <c r="Z2880" t="str">
        <f t="shared" si="449"/>
        <v>May</v>
      </c>
    </row>
    <row r="2881" spans="1:26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1"/>
        <v>2.5892857142857141E-3</v>
      </c>
      <c r="P2881" s="6">
        <f t="shared" si="442"/>
        <v>29</v>
      </c>
      <c r="Q2881" t="s">
        <v>8316</v>
      </c>
      <c r="R2881" t="s">
        <v>8317</v>
      </c>
      <c r="S2881">
        <f t="shared" si="443"/>
        <v>42389.516909722217</v>
      </c>
      <c r="T2881" t="str">
        <f t="shared" si="440"/>
        <v>1/20/2016</v>
      </c>
      <c r="U2881">
        <f t="shared" si="444"/>
        <v>42359.725243055553</v>
      </c>
      <c r="V2881" t="str">
        <f t="shared" si="445"/>
        <v>12/21/2015</v>
      </c>
      <c r="W2881">
        <f t="shared" si="446"/>
        <v>2016</v>
      </c>
      <c r="X2881">
        <f t="shared" si="447"/>
        <v>2015</v>
      </c>
      <c r="Y2881">
        <f t="shared" si="448"/>
        <v>12</v>
      </c>
      <c r="Z2881" t="str">
        <f t="shared" si="449"/>
        <v>Dec</v>
      </c>
    </row>
    <row r="2882" spans="1:26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1"/>
        <v>0.23333333333333334</v>
      </c>
      <c r="P2882" s="6">
        <f t="shared" si="442"/>
        <v>96.551724137931032</v>
      </c>
      <c r="Q2882" t="s">
        <v>8316</v>
      </c>
      <c r="R2882" t="s">
        <v>8317</v>
      </c>
      <c r="S2882">
        <f t="shared" si="443"/>
        <v>42236.503472222219</v>
      </c>
      <c r="T2882" t="str">
        <f t="shared" ref="T2882:T2945" si="450">TEXT(S2882,"m/d/yyyy")</f>
        <v>8/20/2015</v>
      </c>
      <c r="U2882">
        <f t="shared" si="444"/>
        <v>42192.905694444446</v>
      </c>
      <c r="V2882" t="str">
        <f t="shared" si="445"/>
        <v>7/7/2015</v>
      </c>
      <c r="W2882">
        <f t="shared" si="446"/>
        <v>2015</v>
      </c>
      <c r="X2882">
        <f t="shared" si="447"/>
        <v>2015</v>
      </c>
      <c r="Y2882">
        <f t="shared" si="448"/>
        <v>7</v>
      </c>
      <c r="Z2882" t="str">
        <f t="shared" si="449"/>
        <v>July</v>
      </c>
    </row>
    <row r="2883" spans="1:26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1">E2883/D2883</f>
        <v>0</v>
      </c>
      <c r="P2883" s="6" t="e">
        <f t="shared" ref="P2883:P2946" si="452">E2883/L2883</f>
        <v>#DIV/0!</v>
      </c>
      <c r="Q2883" t="s">
        <v>8316</v>
      </c>
      <c r="R2883" t="s">
        <v>8317</v>
      </c>
      <c r="S2883">
        <f t="shared" ref="S2883:S2946" si="453">(((I2883/60)/60)/24)+DATE(1970,1,1)+(-5/24)</f>
        <v>41976.430972222217</v>
      </c>
      <c r="T2883" t="str">
        <f t="shared" si="450"/>
        <v>12/3/2014</v>
      </c>
      <c r="U2883">
        <f t="shared" ref="U2883:U2946" si="454">(((J2883/60)/60)/24)+DATE(1970,1,1)</f>
        <v>41916.597638888888</v>
      </c>
      <c r="V2883" t="str">
        <f t="shared" ref="V2883:V2946" si="455">TEXT(U2883,"m/d/yyyy")</f>
        <v>10/4/2014</v>
      </c>
      <c r="W2883">
        <f t="shared" ref="W2883:W2946" si="456">YEAR(T2883)</f>
        <v>2014</v>
      </c>
      <c r="X2883">
        <f t="shared" ref="X2883:X2946" si="457">YEAR(V2883)</f>
        <v>2014</v>
      </c>
      <c r="Y2883">
        <f t="shared" ref="Y2883:Y2946" si="458">MONTH(V2883)</f>
        <v>10</v>
      </c>
      <c r="Z2883" t="str">
        <f t="shared" ref="Z2883:Z2946" si="459">VLOOKUP(Y2883, $AB$2:$AC$13, 2, FALSE)</f>
        <v>Oct</v>
      </c>
    </row>
    <row r="2884" spans="1:26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1"/>
        <v>0.33600000000000002</v>
      </c>
      <c r="P2884" s="6">
        <f t="shared" si="452"/>
        <v>63</v>
      </c>
      <c r="Q2884" t="s">
        <v>8316</v>
      </c>
      <c r="R2884" t="s">
        <v>8317</v>
      </c>
      <c r="S2884">
        <f t="shared" si="453"/>
        <v>42491.387939814813</v>
      </c>
      <c r="T2884" t="str">
        <f t="shared" si="450"/>
        <v>5/1/2016</v>
      </c>
      <c r="U2884">
        <f t="shared" si="454"/>
        <v>42461.596273148149</v>
      </c>
      <c r="V2884" t="str">
        <f t="shared" si="455"/>
        <v>4/1/2016</v>
      </c>
      <c r="W2884">
        <f t="shared" si="456"/>
        <v>2016</v>
      </c>
      <c r="X2884">
        <f t="shared" si="457"/>
        <v>2016</v>
      </c>
      <c r="Y2884">
        <f t="shared" si="458"/>
        <v>4</v>
      </c>
      <c r="Z2884" t="str">
        <f t="shared" si="459"/>
        <v>April</v>
      </c>
    </row>
    <row r="2885" spans="1:26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1"/>
        <v>0.1908</v>
      </c>
      <c r="P2885" s="6">
        <f t="shared" si="452"/>
        <v>381.6</v>
      </c>
      <c r="Q2885" t="s">
        <v>8316</v>
      </c>
      <c r="R2885" t="s">
        <v>8317</v>
      </c>
      <c r="S2885">
        <f t="shared" si="453"/>
        <v>42405.999305555553</v>
      </c>
      <c r="T2885" t="str">
        <f t="shared" si="450"/>
        <v>2/5/2016</v>
      </c>
      <c r="U2885">
        <f t="shared" si="454"/>
        <v>42370.90320601852</v>
      </c>
      <c r="V2885" t="str">
        <f t="shared" si="455"/>
        <v>1/1/2016</v>
      </c>
      <c r="W2885">
        <f t="shared" si="456"/>
        <v>2016</v>
      </c>
      <c r="X2885">
        <f t="shared" si="457"/>
        <v>2016</v>
      </c>
      <c r="Y2885">
        <f t="shared" si="458"/>
        <v>1</v>
      </c>
      <c r="Z2885" t="str">
        <f t="shared" si="459"/>
        <v>Jan</v>
      </c>
    </row>
    <row r="2886" spans="1:26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1"/>
        <v>4.1111111111111114E-3</v>
      </c>
      <c r="P2886" s="6">
        <f t="shared" si="452"/>
        <v>46.25</v>
      </c>
      <c r="Q2886" t="s">
        <v>8316</v>
      </c>
      <c r="R2886" t="s">
        <v>8317</v>
      </c>
      <c r="S2886">
        <f t="shared" si="453"/>
        <v>41978.518923611111</v>
      </c>
      <c r="T2886" t="str">
        <f t="shared" si="450"/>
        <v>12/5/2014</v>
      </c>
      <c r="U2886">
        <f t="shared" si="454"/>
        <v>41948.727256944447</v>
      </c>
      <c r="V2886" t="str">
        <f t="shared" si="455"/>
        <v>11/5/2014</v>
      </c>
      <c r="W2886">
        <f t="shared" si="456"/>
        <v>2014</v>
      </c>
      <c r="X2886">
        <f t="shared" si="457"/>
        <v>2014</v>
      </c>
      <c r="Y2886">
        <f t="shared" si="458"/>
        <v>11</v>
      </c>
      <c r="Z2886" t="str">
        <f t="shared" si="459"/>
        <v>Nov</v>
      </c>
    </row>
    <row r="2887" spans="1:26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1"/>
        <v>0.32500000000000001</v>
      </c>
      <c r="P2887" s="6">
        <f t="shared" si="452"/>
        <v>26</v>
      </c>
      <c r="Q2887" t="s">
        <v>8316</v>
      </c>
      <c r="R2887" t="s">
        <v>8317</v>
      </c>
      <c r="S2887">
        <f t="shared" si="453"/>
        <v>42076.82640046296</v>
      </c>
      <c r="T2887" t="str">
        <f t="shared" si="450"/>
        <v>3/13/2015</v>
      </c>
      <c r="U2887">
        <f t="shared" si="454"/>
        <v>42047.07640046296</v>
      </c>
      <c r="V2887" t="str">
        <f t="shared" si="455"/>
        <v>2/12/2015</v>
      </c>
      <c r="W2887">
        <f t="shared" si="456"/>
        <v>2015</v>
      </c>
      <c r="X2887">
        <f t="shared" si="457"/>
        <v>2015</v>
      </c>
      <c r="Y2887">
        <f t="shared" si="458"/>
        <v>2</v>
      </c>
      <c r="Z2887" t="str">
        <f t="shared" si="459"/>
        <v>Feb</v>
      </c>
    </row>
    <row r="2888" spans="1:26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1"/>
        <v>0.05</v>
      </c>
      <c r="P2888" s="6">
        <f t="shared" si="452"/>
        <v>10</v>
      </c>
      <c r="Q2888" t="s">
        <v>8316</v>
      </c>
      <c r="R2888" t="s">
        <v>8317</v>
      </c>
      <c r="S2888">
        <f t="shared" si="453"/>
        <v>42265.957638888889</v>
      </c>
      <c r="T2888" t="str">
        <f t="shared" si="450"/>
        <v>9/18/2015</v>
      </c>
      <c r="U2888">
        <f t="shared" si="454"/>
        <v>42261.632916666669</v>
      </c>
      <c r="V2888" t="str">
        <f t="shared" si="455"/>
        <v>9/14/2015</v>
      </c>
      <c r="W2888">
        <f t="shared" si="456"/>
        <v>2015</v>
      </c>
      <c r="X2888">
        <f t="shared" si="457"/>
        <v>2015</v>
      </c>
      <c r="Y2888">
        <f t="shared" si="458"/>
        <v>9</v>
      </c>
      <c r="Z2888" t="str">
        <f t="shared" si="459"/>
        <v>Sept</v>
      </c>
    </row>
    <row r="2889" spans="1:26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1"/>
        <v>1.6666666666666668E-3</v>
      </c>
      <c r="P2889" s="6">
        <f t="shared" si="452"/>
        <v>5</v>
      </c>
      <c r="Q2889" t="s">
        <v>8316</v>
      </c>
      <c r="R2889" t="s">
        <v>8317</v>
      </c>
      <c r="S2889">
        <f t="shared" si="453"/>
        <v>42015.219027777777</v>
      </c>
      <c r="T2889" t="str">
        <f t="shared" si="450"/>
        <v>1/11/2015</v>
      </c>
      <c r="U2889">
        <f t="shared" si="454"/>
        <v>41985.427361111113</v>
      </c>
      <c r="V2889" t="str">
        <f t="shared" si="455"/>
        <v>12/12/2014</v>
      </c>
      <c r="W2889">
        <f t="shared" si="456"/>
        <v>2015</v>
      </c>
      <c r="X2889">
        <f t="shared" si="457"/>
        <v>2014</v>
      </c>
      <c r="Y2889">
        <f t="shared" si="458"/>
        <v>12</v>
      </c>
      <c r="Z2889" t="str">
        <f t="shared" si="459"/>
        <v>Dec</v>
      </c>
    </row>
    <row r="2890" spans="1:26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1"/>
        <v>0</v>
      </c>
      <c r="P2890" s="6" t="e">
        <f t="shared" si="452"/>
        <v>#DIV/0!</v>
      </c>
      <c r="Q2890" t="s">
        <v>8316</v>
      </c>
      <c r="R2890" t="s">
        <v>8317</v>
      </c>
      <c r="S2890">
        <f t="shared" si="453"/>
        <v>41929.999305555553</v>
      </c>
      <c r="T2890" t="str">
        <f t="shared" si="450"/>
        <v>10/17/2014</v>
      </c>
      <c r="U2890">
        <f t="shared" si="454"/>
        <v>41922.535185185188</v>
      </c>
      <c r="V2890" t="str">
        <f t="shared" si="455"/>
        <v>10/10/2014</v>
      </c>
      <c r="W2890">
        <f t="shared" si="456"/>
        <v>2014</v>
      </c>
      <c r="X2890">
        <f t="shared" si="457"/>
        <v>2014</v>
      </c>
      <c r="Y2890">
        <f t="shared" si="458"/>
        <v>10</v>
      </c>
      <c r="Z2890" t="str">
        <f t="shared" si="459"/>
        <v>Oct</v>
      </c>
    </row>
    <row r="2891" spans="1:26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1"/>
        <v>0.38066666666666665</v>
      </c>
      <c r="P2891" s="6">
        <f t="shared" si="452"/>
        <v>81.571428571428569</v>
      </c>
      <c r="Q2891" t="s">
        <v>8316</v>
      </c>
      <c r="R2891" t="s">
        <v>8317</v>
      </c>
      <c r="S2891">
        <f t="shared" si="453"/>
        <v>41880.654918981476</v>
      </c>
      <c r="T2891" t="str">
        <f t="shared" si="450"/>
        <v>8/29/2014</v>
      </c>
      <c r="U2891">
        <f t="shared" si="454"/>
        <v>41850.863252314812</v>
      </c>
      <c r="V2891" t="str">
        <f t="shared" si="455"/>
        <v>7/30/2014</v>
      </c>
      <c r="W2891">
        <f t="shared" si="456"/>
        <v>2014</v>
      </c>
      <c r="X2891">
        <f t="shared" si="457"/>
        <v>2014</v>
      </c>
      <c r="Y2891">
        <f t="shared" si="458"/>
        <v>7</v>
      </c>
      <c r="Z2891" t="str">
        <f t="shared" si="459"/>
        <v>July</v>
      </c>
    </row>
    <row r="2892" spans="1:26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1"/>
        <v>1.0500000000000001E-2</v>
      </c>
      <c r="P2892" s="6">
        <f t="shared" si="452"/>
        <v>7</v>
      </c>
      <c r="Q2892" t="s">
        <v>8316</v>
      </c>
      <c r="R2892" t="s">
        <v>8317</v>
      </c>
      <c r="S2892">
        <f t="shared" si="453"/>
        <v>41859.916666666664</v>
      </c>
      <c r="T2892" t="str">
        <f t="shared" si="450"/>
        <v>8/8/2014</v>
      </c>
      <c r="U2892">
        <f t="shared" si="454"/>
        <v>41831.742962962962</v>
      </c>
      <c r="V2892" t="str">
        <f t="shared" si="455"/>
        <v>7/11/2014</v>
      </c>
      <c r="W2892">
        <f t="shared" si="456"/>
        <v>2014</v>
      </c>
      <c r="X2892">
        <f t="shared" si="457"/>
        <v>2014</v>
      </c>
      <c r="Y2892">
        <f t="shared" si="458"/>
        <v>7</v>
      </c>
      <c r="Z2892" t="str">
        <f t="shared" si="459"/>
        <v>July</v>
      </c>
    </row>
    <row r="2893" spans="1:26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1"/>
        <v>2.7300000000000001E-2</v>
      </c>
      <c r="P2893" s="6">
        <f t="shared" si="452"/>
        <v>27.3</v>
      </c>
      <c r="Q2893" t="s">
        <v>8316</v>
      </c>
      <c r="R2893" t="s">
        <v>8317</v>
      </c>
      <c r="S2893">
        <f t="shared" si="453"/>
        <v>42475.633425925924</v>
      </c>
      <c r="T2893" t="str">
        <f t="shared" si="450"/>
        <v>4/15/2016</v>
      </c>
      <c r="U2893">
        <f t="shared" si="454"/>
        <v>42415.883425925931</v>
      </c>
      <c r="V2893" t="str">
        <f t="shared" si="455"/>
        <v>2/15/2016</v>
      </c>
      <c r="W2893">
        <f t="shared" si="456"/>
        <v>2016</v>
      </c>
      <c r="X2893">
        <f t="shared" si="457"/>
        <v>2016</v>
      </c>
      <c r="Y2893">
        <f t="shared" si="458"/>
        <v>2</v>
      </c>
      <c r="Z2893" t="str">
        <f t="shared" si="459"/>
        <v>Feb</v>
      </c>
    </row>
    <row r="2894" spans="1:26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1"/>
        <v>9.0909090909090912E-2</v>
      </c>
      <c r="P2894" s="6">
        <f t="shared" si="452"/>
        <v>29.411764705882351</v>
      </c>
      <c r="Q2894" t="s">
        <v>8316</v>
      </c>
      <c r="R2894" t="s">
        <v>8317</v>
      </c>
      <c r="S2894">
        <f t="shared" si="453"/>
        <v>41876.666666666664</v>
      </c>
      <c r="T2894" t="str">
        <f t="shared" si="450"/>
        <v>8/25/2014</v>
      </c>
      <c r="U2894">
        <f t="shared" si="454"/>
        <v>41869.714166666665</v>
      </c>
      <c r="V2894" t="str">
        <f t="shared" si="455"/>
        <v>8/18/2014</v>
      </c>
      <c r="W2894">
        <f t="shared" si="456"/>
        <v>2014</v>
      </c>
      <c r="X2894">
        <f t="shared" si="457"/>
        <v>2014</v>
      </c>
      <c r="Y2894">
        <f t="shared" si="458"/>
        <v>8</v>
      </c>
      <c r="Z2894" t="str">
        <f t="shared" si="459"/>
        <v>Aug</v>
      </c>
    </row>
    <row r="2895" spans="1:26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1"/>
        <v>5.0000000000000001E-3</v>
      </c>
      <c r="P2895" s="6">
        <f t="shared" si="452"/>
        <v>12.5</v>
      </c>
      <c r="Q2895" t="s">
        <v>8316</v>
      </c>
      <c r="R2895" t="s">
        <v>8317</v>
      </c>
      <c r="S2895">
        <f t="shared" si="453"/>
        <v>42012.874999999993</v>
      </c>
      <c r="T2895" t="str">
        <f t="shared" si="450"/>
        <v>1/8/2015</v>
      </c>
      <c r="U2895">
        <f t="shared" si="454"/>
        <v>41953.773090277777</v>
      </c>
      <c r="V2895" t="str">
        <f t="shared" si="455"/>
        <v>11/10/2014</v>
      </c>
      <c r="W2895">
        <f t="shared" si="456"/>
        <v>2015</v>
      </c>
      <c r="X2895">
        <f t="shared" si="457"/>
        <v>2014</v>
      </c>
      <c r="Y2895">
        <f t="shared" si="458"/>
        <v>11</v>
      </c>
      <c r="Z2895" t="str">
        <f t="shared" si="459"/>
        <v>Nov</v>
      </c>
    </row>
    <row r="2896" spans="1:26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1"/>
        <v>0</v>
      </c>
      <c r="P2896" s="6" t="e">
        <f t="shared" si="452"/>
        <v>#DIV/0!</v>
      </c>
      <c r="Q2896" t="s">
        <v>8316</v>
      </c>
      <c r="R2896" t="s">
        <v>8317</v>
      </c>
      <c r="S2896">
        <f t="shared" si="453"/>
        <v>42097.736284722218</v>
      </c>
      <c r="T2896" t="str">
        <f t="shared" si="450"/>
        <v>4/3/2015</v>
      </c>
      <c r="U2896">
        <f t="shared" si="454"/>
        <v>42037.986284722225</v>
      </c>
      <c r="V2896" t="str">
        <f t="shared" si="455"/>
        <v>2/2/2015</v>
      </c>
      <c r="W2896">
        <f t="shared" si="456"/>
        <v>2015</v>
      </c>
      <c r="X2896">
        <f t="shared" si="457"/>
        <v>2015</v>
      </c>
      <c r="Y2896">
        <f t="shared" si="458"/>
        <v>2</v>
      </c>
      <c r="Z2896" t="str">
        <f t="shared" si="459"/>
        <v>Feb</v>
      </c>
    </row>
    <row r="2897" spans="1:26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1"/>
        <v>4.5999999999999999E-2</v>
      </c>
      <c r="P2897" s="6">
        <f t="shared" si="452"/>
        <v>5.75</v>
      </c>
      <c r="Q2897" t="s">
        <v>8316</v>
      </c>
      <c r="R2897" t="s">
        <v>8317</v>
      </c>
      <c r="S2897">
        <f t="shared" si="453"/>
        <v>41812.666666666664</v>
      </c>
      <c r="T2897" t="str">
        <f t="shared" si="450"/>
        <v>6/22/2014</v>
      </c>
      <c r="U2897">
        <f t="shared" si="454"/>
        <v>41811.555462962962</v>
      </c>
      <c r="V2897" t="str">
        <f t="shared" si="455"/>
        <v>6/21/2014</v>
      </c>
      <c r="W2897">
        <f t="shared" si="456"/>
        <v>2014</v>
      </c>
      <c r="X2897">
        <f t="shared" si="457"/>
        <v>2014</v>
      </c>
      <c r="Y2897">
        <f t="shared" si="458"/>
        <v>6</v>
      </c>
      <c r="Z2897" t="str">
        <f t="shared" si="459"/>
        <v>June</v>
      </c>
    </row>
    <row r="2898" spans="1:26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1"/>
        <v>0.20833333333333334</v>
      </c>
      <c r="P2898" s="6">
        <f t="shared" si="452"/>
        <v>52.083333333333336</v>
      </c>
      <c r="Q2898" t="s">
        <v>8316</v>
      </c>
      <c r="R2898" t="s">
        <v>8317</v>
      </c>
      <c r="S2898">
        <f t="shared" si="453"/>
        <v>42716.041666666664</v>
      </c>
      <c r="T2898" t="str">
        <f t="shared" si="450"/>
        <v>12/12/2016</v>
      </c>
      <c r="U2898">
        <f t="shared" si="454"/>
        <v>42701.908807870372</v>
      </c>
      <c r="V2898" t="str">
        <f t="shared" si="455"/>
        <v>11/27/2016</v>
      </c>
      <c r="W2898">
        <f t="shared" si="456"/>
        <v>2016</v>
      </c>
      <c r="X2898">
        <f t="shared" si="457"/>
        <v>2016</v>
      </c>
      <c r="Y2898">
        <f t="shared" si="458"/>
        <v>11</v>
      </c>
      <c r="Z2898" t="str">
        <f t="shared" si="459"/>
        <v>Nov</v>
      </c>
    </row>
    <row r="2899" spans="1:26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1"/>
        <v>4.583333333333333E-2</v>
      </c>
      <c r="P2899" s="6">
        <f t="shared" si="452"/>
        <v>183.33333333333334</v>
      </c>
      <c r="Q2899" t="s">
        <v>8316</v>
      </c>
      <c r="R2899" t="s">
        <v>8317</v>
      </c>
      <c r="S2899">
        <f t="shared" si="453"/>
        <v>42288.436863425923</v>
      </c>
      <c r="T2899" t="str">
        <f t="shared" si="450"/>
        <v>10/11/2015</v>
      </c>
      <c r="U2899">
        <f t="shared" si="454"/>
        <v>42258.646504629629</v>
      </c>
      <c r="V2899" t="str">
        <f t="shared" si="455"/>
        <v>9/11/2015</v>
      </c>
      <c r="W2899">
        <f t="shared" si="456"/>
        <v>2015</v>
      </c>
      <c r="X2899">
        <f t="shared" si="457"/>
        <v>2015</v>
      </c>
      <c r="Y2899">
        <f t="shared" si="458"/>
        <v>9</v>
      </c>
      <c r="Z2899" t="str">
        <f t="shared" si="459"/>
        <v>Sept</v>
      </c>
    </row>
    <row r="2900" spans="1:26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1"/>
        <v>4.2133333333333335E-2</v>
      </c>
      <c r="P2900" s="6">
        <f t="shared" si="452"/>
        <v>26.333333333333332</v>
      </c>
      <c r="Q2900" t="s">
        <v>8316</v>
      </c>
      <c r="R2900" t="s">
        <v>8317</v>
      </c>
      <c r="S2900">
        <f t="shared" si="453"/>
        <v>42308.456631944442</v>
      </c>
      <c r="T2900" t="str">
        <f t="shared" si="450"/>
        <v>10/31/2015</v>
      </c>
      <c r="U2900">
        <f t="shared" si="454"/>
        <v>42278.664965277778</v>
      </c>
      <c r="V2900" t="str">
        <f t="shared" si="455"/>
        <v>10/1/2015</v>
      </c>
      <c r="W2900">
        <f t="shared" si="456"/>
        <v>2015</v>
      </c>
      <c r="X2900">
        <f t="shared" si="457"/>
        <v>2015</v>
      </c>
      <c r="Y2900">
        <f t="shared" si="458"/>
        <v>10</v>
      </c>
      <c r="Z2900" t="str">
        <f t="shared" si="459"/>
        <v>Oct</v>
      </c>
    </row>
    <row r="2901" spans="1:26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1"/>
        <v>0</v>
      </c>
      <c r="P2901" s="6" t="e">
        <f t="shared" si="452"/>
        <v>#DIV/0!</v>
      </c>
      <c r="Q2901" t="s">
        <v>8316</v>
      </c>
      <c r="R2901" t="s">
        <v>8317</v>
      </c>
      <c r="S2901">
        <f t="shared" si="453"/>
        <v>42574.869884259257</v>
      </c>
      <c r="T2901" t="str">
        <f t="shared" si="450"/>
        <v>7/23/2016</v>
      </c>
      <c r="U2901">
        <f t="shared" si="454"/>
        <v>42515.078217592592</v>
      </c>
      <c r="V2901" t="str">
        <f t="shared" si="455"/>
        <v>5/25/2016</v>
      </c>
      <c r="W2901">
        <f t="shared" si="456"/>
        <v>2016</v>
      </c>
      <c r="X2901">
        <f t="shared" si="457"/>
        <v>2016</v>
      </c>
      <c r="Y2901">
        <f t="shared" si="458"/>
        <v>5</v>
      </c>
      <c r="Z2901" t="str">
        <f t="shared" si="459"/>
        <v>May</v>
      </c>
    </row>
    <row r="2902" spans="1:26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1"/>
        <v>0.61909090909090914</v>
      </c>
      <c r="P2902" s="6">
        <f t="shared" si="452"/>
        <v>486.42857142857144</v>
      </c>
      <c r="Q2902" t="s">
        <v>8316</v>
      </c>
      <c r="R2902" t="s">
        <v>8317</v>
      </c>
      <c r="S2902">
        <f t="shared" si="453"/>
        <v>41860.025833333333</v>
      </c>
      <c r="T2902" t="str">
        <f t="shared" si="450"/>
        <v>8/9/2014</v>
      </c>
      <c r="U2902">
        <f t="shared" si="454"/>
        <v>41830.234166666669</v>
      </c>
      <c r="V2902" t="str">
        <f t="shared" si="455"/>
        <v>7/10/2014</v>
      </c>
      <c r="W2902">
        <f t="shared" si="456"/>
        <v>2014</v>
      </c>
      <c r="X2902">
        <f t="shared" si="457"/>
        <v>2014</v>
      </c>
      <c r="Y2902">
        <f t="shared" si="458"/>
        <v>7</v>
      </c>
      <c r="Z2902" t="str">
        <f t="shared" si="459"/>
        <v>July</v>
      </c>
    </row>
    <row r="2903" spans="1:26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1"/>
        <v>8.0000000000000002E-3</v>
      </c>
      <c r="P2903" s="6">
        <f t="shared" si="452"/>
        <v>3</v>
      </c>
      <c r="Q2903" t="s">
        <v>8316</v>
      </c>
      <c r="R2903" t="s">
        <v>8317</v>
      </c>
      <c r="S2903">
        <f t="shared" si="453"/>
        <v>42042.696053240739</v>
      </c>
      <c r="T2903" t="str">
        <f t="shared" si="450"/>
        <v>2/7/2015</v>
      </c>
      <c r="U2903">
        <f t="shared" si="454"/>
        <v>41982.904386574075</v>
      </c>
      <c r="V2903" t="str">
        <f t="shared" si="455"/>
        <v>12/9/2014</v>
      </c>
      <c r="W2903">
        <f t="shared" si="456"/>
        <v>2015</v>
      </c>
      <c r="X2903">
        <f t="shared" si="457"/>
        <v>2014</v>
      </c>
      <c r="Y2903">
        <f t="shared" si="458"/>
        <v>12</v>
      </c>
      <c r="Z2903" t="str">
        <f t="shared" si="459"/>
        <v>Dec</v>
      </c>
    </row>
    <row r="2904" spans="1:26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1"/>
        <v>1.6666666666666666E-4</v>
      </c>
      <c r="P2904" s="6">
        <f t="shared" si="452"/>
        <v>25</v>
      </c>
      <c r="Q2904" t="s">
        <v>8316</v>
      </c>
      <c r="R2904" t="s">
        <v>8317</v>
      </c>
      <c r="S2904">
        <f t="shared" si="453"/>
        <v>42240.231435185182</v>
      </c>
      <c r="T2904" t="str">
        <f t="shared" si="450"/>
        <v>8/24/2015</v>
      </c>
      <c r="U2904">
        <f t="shared" si="454"/>
        <v>42210.439768518518</v>
      </c>
      <c r="V2904" t="str">
        <f t="shared" si="455"/>
        <v>7/25/2015</v>
      </c>
      <c r="W2904">
        <f t="shared" si="456"/>
        <v>2015</v>
      </c>
      <c r="X2904">
        <f t="shared" si="457"/>
        <v>2015</v>
      </c>
      <c r="Y2904">
        <f t="shared" si="458"/>
        <v>7</v>
      </c>
      <c r="Z2904" t="str">
        <f t="shared" si="459"/>
        <v>July</v>
      </c>
    </row>
    <row r="2905" spans="1:26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1"/>
        <v>7.7999999999999996E-3</v>
      </c>
      <c r="P2905" s="6">
        <f t="shared" si="452"/>
        <v>9.75</v>
      </c>
      <c r="Q2905" t="s">
        <v>8316</v>
      </c>
      <c r="R2905" t="s">
        <v>8317</v>
      </c>
      <c r="S2905">
        <f t="shared" si="453"/>
        <v>42255.95854166666</v>
      </c>
      <c r="T2905" t="str">
        <f t="shared" si="450"/>
        <v>9/8/2015</v>
      </c>
      <c r="U2905">
        <f t="shared" si="454"/>
        <v>42196.166874999995</v>
      </c>
      <c r="V2905" t="str">
        <f t="shared" si="455"/>
        <v>7/11/2015</v>
      </c>
      <c r="W2905">
        <f t="shared" si="456"/>
        <v>2015</v>
      </c>
      <c r="X2905">
        <f t="shared" si="457"/>
        <v>2015</v>
      </c>
      <c r="Y2905">
        <f t="shared" si="458"/>
        <v>7</v>
      </c>
      <c r="Z2905" t="str">
        <f t="shared" si="459"/>
        <v>July</v>
      </c>
    </row>
    <row r="2906" spans="1:26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1"/>
        <v>0.05</v>
      </c>
      <c r="P2906" s="6">
        <f t="shared" si="452"/>
        <v>18.75</v>
      </c>
      <c r="Q2906" t="s">
        <v>8316</v>
      </c>
      <c r="R2906" t="s">
        <v>8317</v>
      </c>
      <c r="S2906">
        <f t="shared" si="453"/>
        <v>41952.291666666664</v>
      </c>
      <c r="T2906" t="str">
        <f t="shared" si="450"/>
        <v>11/9/2014</v>
      </c>
      <c r="U2906">
        <f t="shared" si="454"/>
        <v>41940.967951388891</v>
      </c>
      <c r="V2906" t="str">
        <f t="shared" si="455"/>
        <v>10/28/2014</v>
      </c>
      <c r="W2906">
        <f t="shared" si="456"/>
        <v>2014</v>
      </c>
      <c r="X2906">
        <f t="shared" si="457"/>
        <v>2014</v>
      </c>
      <c r="Y2906">
        <f t="shared" si="458"/>
        <v>10</v>
      </c>
      <c r="Z2906" t="str">
        <f t="shared" si="459"/>
        <v>Oct</v>
      </c>
    </row>
    <row r="2907" spans="1:26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1"/>
        <v>0.17771428571428571</v>
      </c>
      <c r="P2907" s="6">
        <f t="shared" si="452"/>
        <v>36.588235294117645</v>
      </c>
      <c r="Q2907" t="s">
        <v>8316</v>
      </c>
      <c r="R2907" t="s">
        <v>8317</v>
      </c>
      <c r="S2907">
        <f t="shared" si="453"/>
        <v>42619.848530092589</v>
      </c>
      <c r="T2907" t="str">
        <f t="shared" si="450"/>
        <v>9/6/2016</v>
      </c>
      <c r="U2907">
        <f t="shared" si="454"/>
        <v>42606.056863425925</v>
      </c>
      <c r="V2907" t="str">
        <f t="shared" si="455"/>
        <v>8/24/2016</v>
      </c>
      <c r="W2907">
        <f t="shared" si="456"/>
        <v>2016</v>
      </c>
      <c r="X2907">
        <f t="shared" si="457"/>
        <v>2016</v>
      </c>
      <c r="Y2907">
        <f t="shared" si="458"/>
        <v>8</v>
      </c>
      <c r="Z2907" t="str">
        <f t="shared" si="459"/>
        <v>Aug</v>
      </c>
    </row>
    <row r="2908" spans="1:26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1"/>
        <v>9.4166666666666662E-2</v>
      </c>
      <c r="P2908" s="6">
        <f t="shared" si="452"/>
        <v>80.714285714285708</v>
      </c>
      <c r="Q2908" t="s">
        <v>8316</v>
      </c>
      <c r="R2908" t="s">
        <v>8317</v>
      </c>
      <c r="S2908">
        <f t="shared" si="453"/>
        <v>42216.833333333336</v>
      </c>
      <c r="T2908" t="str">
        <f t="shared" si="450"/>
        <v>7/31/2015</v>
      </c>
      <c r="U2908">
        <f t="shared" si="454"/>
        <v>42199.648912037039</v>
      </c>
      <c r="V2908" t="str">
        <f t="shared" si="455"/>
        <v>7/14/2015</v>
      </c>
      <c r="W2908">
        <f t="shared" si="456"/>
        <v>2015</v>
      </c>
      <c r="X2908">
        <f t="shared" si="457"/>
        <v>2015</v>
      </c>
      <c r="Y2908">
        <f t="shared" si="458"/>
        <v>7</v>
      </c>
      <c r="Z2908" t="str">
        <f t="shared" si="459"/>
        <v>July</v>
      </c>
    </row>
    <row r="2909" spans="1:26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1"/>
        <v>8.0000000000000004E-4</v>
      </c>
      <c r="P2909" s="6">
        <f t="shared" si="452"/>
        <v>1</v>
      </c>
      <c r="Q2909" t="s">
        <v>8316</v>
      </c>
      <c r="R2909" t="s">
        <v>8317</v>
      </c>
      <c r="S2909">
        <f t="shared" si="453"/>
        <v>42504.669409722213</v>
      </c>
      <c r="T2909" t="str">
        <f t="shared" si="450"/>
        <v>5/14/2016</v>
      </c>
      <c r="U2909">
        <f t="shared" si="454"/>
        <v>42444.877743055549</v>
      </c>
      <c r="V2909" t="str">
        <f t="shared" si="455"/>
        <v>3/15/2016</v>
      </c>
      <c r="W2909">
        <f t="shared" si="456"/>
        <v>2016</v>
      </c>
      <c r="X2909">
        <f t="shared" si="457"/>
        <v>2016</v>
      </c>
      <c r="Y2909">
        <f t="shared" si="458"/>
        <v>3</v>
      </c>
      <c r="Z2909" t="str">
        <f t="shared" si="459"/>
        <v>March</v>
      </c>
    </row>
    <row r="2910" spans="1:26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1"/>
        <v>2.75E-2</v>
      </c>
      <c r="P2910" s="6">
        <f t="shared" si="452"/>
        <v>52.8</v>
      </c>
      <c r="Q2910" t="s">
        <v>8316</v>
      </c>
      <c r="R2910" t="s">
        <v>8317</v>
      </c>
      <c r="S2910">
        <f t="shared" si="453"/>
        <v>42529.523368055547</v>
      </c>
      <c r="T2910" t="str">
        <f t="shared" si="450"/>
        <v>6/8/2016</v>
      </c>
      <c r="U2910">
        <f t="shared" si="454"/>
        <v>42499.731701388882</v>
      </c>
      <c r="V2910" t="str">
        <f t="shared" si="455"/>
        <v>5/9/2016</v>
      </c>
      <c r="W2910">
        <f t="shared" si="456"/>
        <v>2016</v>
      </c>
      <c r="X2910">
        <f t="shared" si="457"/>
        <v>2016</v>
      </c>
      <c r="Y2910">
        <f t="shared" si="458"/>
        <v>5</v>
      </c>
      <c r="Z2910" t="str">
        <f t="shared" si="459"/>
        <v>May</v>
      </c>
    </row>
    <row r="2911" spans="1:26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1"/>
        <v>1.1111111111111112E-4</v>
      </c>
      <c r="P2911" s="6">
        <f t="shared" si="452"/>
        <v>20</v>
      </c>
      <c r="Q2911" t="s">
        <v>8316</v>
      </c>
      <c r="R2911" t="s">
        <v>8317</v>
      </c>
      <c r="S2911">
        <f t="shared" si="453"/>
        <v>41968.615277777775</v>
      </c>
      <c r="T2911" t="str">
        <f t="shared" si="450"/>
        <v>11/25/2014</v>
      </c>
      <c r="U2911">
        <f t="shared" si="454"/>
        <v>41929.266215277778</v>
      </c>
      <c r="V2911" t="str">
        <f t="shared" si="455"/>
        <v>10/17/2014</v>
      </c>
      <c r="W2911">
        <f t="shared" si="456"/>
        <v>2014</v>
      </c>
      <c r="X2911">
        <f t="shared" si="457"/>
        <v>2014</v>
      </c>
      <c r="Y2911">
        <f t="shared" si="458"/>
        <v>10</v>
      </c>
      <c r="Z2911" t="str">
        <f t="shared" si="459"/>
        <v>Oct</v>
      </c>
    </row>
    <row r="2912" spans="1:26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1"/>
        <v>3.3333333333333335E-5</v>
      </c>
      <c r="P2912" s="6">
        <f t="shared" si="452"/>
        <v>1</v>
      </c>
      <c r="Q2912" t="s">
        <v>8316</v>
      </c>
      <c r="R2912" t="s">
        <v>8317</v>
      </c>
      <c r="S2912">
        <f t="shared" si="453"/>
        <v>42167.632951388885</v>
      </c>
      <c r="T2912" t="str">
        <f t="shared" si="450"/>
        <v>6/12/2015</v>
      </c>
      <c r="U2912">
        <f t="shared" si="454"/>
        <v>42107.841284722221</v>
      </c>
      <c r="V2912" t="str">
        <f t="shared" si="455"/>
        <v>4/13/2015</v>
      </c>
      <c r="W2912">
        <f t="shared" si="456"/>
        <v>2015</v>
      </c>
      <c r="X2912">
        <f t="shared" si="457"/>
        <v>2015</v>
      </c>
      <c r="Y2912">
        <f t="shared" si="458"/>
        <v>4</v>
      </c>
      <c r="Z2912" t="str">
        <f t="shared" si="459"/>
        <v>April</v>
      </c>
    </row>
    <row r="2913" spans="1:26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1"/>
        <v>0.36499999999999999</v>
      </c>
      <c r="P2913" s="6">
        <f t="shared" si="452"/>
        <v>46.928571428571431</v>
      </c>
      <c r="Q2913" t="s">
        <v>8316</v>
      </c>
      <c r="R2913" t="s">
        <v>8317</v>
      </c>
      <c r="S2913">
        <f t="shared" si="453"/>
        <v>42182.560486111113</v>
      </c>
      <c r="T2913" t="str">
        <f t="shared" si="450"/>
        <v>6/27/2015</v>
      </c>
      <c r="U2913">
        <f t="shared" si="454"/>
        <v>42142.768819444449</v>
      </c>
      <c r="V2913" t="str">
        <f t="shared" si="455"/>
        <v>5/18/2015</v>
      </c>
      <c r="W2913">
        <f t="shared" si="456"/>
        <v>2015</v>
      </c>
      <c r="X2913">
        <f t="shared" si="457"/>
        <v>2015</v>
      </c>
      <c r="Y2913">
        <f t="shared" si="458"/>
        <v>5</v>
      </c>
      <c r="Z2913" t="str">
        <f t="shared" si="459"/>
        <v>May</v>
      </c>
    </row>
    <row r="2914" spans="1:26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1"/>
        <v>0.14058171745152354</v>
      </c>
      <c r="P2914" s="6">
        <f t="shared" si="452"/>
        <v>78.07692307692308</v>
      </c>
      <c r="Q2914" t="s">
        <v>8316</v>
      </c>
      <c r="R2914" t="s">
        <v>8317</v>
      </c>
      <c r="S2914">
        <f t="shared" si="453"/>
        <v>42383.923310185179</v>
      </c>
      <c r="T2914" t="str">
        <f t="shared" si="450"/>
        <v>1/14/2016</v>
      </c>
      <c r="U2914">
        <f t="shared" si="454"/>
        <v>42354.131643518514</v>
      </c>
      <c r="V2914" t="str">
        <f t="shared" si="455"/>
        <v>12/16/2015</v>
      </c>
      <c r="W2914">
        <f t="shared" si="456"/>
        <v>2016</v>
      </c>
      <c r="X2914">
        <f t="shared" si="457"/>
        <v>2015</v>
      </c>
      <c r="Y2914">
        <f t="shared" si="458"/>
        <v>12</v>
      </c>
      <c r="Z2914" t="str">
        <f t="shared" si="459"/>
        <v>Dec</v>
      </c>
    </row>
    <row r="2915" spans="1:26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1"/>
        <v>2.0000000000000001E-4</v>
      </c>
      <c r="P2915" s="6">
        <f t="shared" si="452"/>
        <v>1</v>
      </c>
      <c r="Q2915" t="s">
        <v>8316</v>
      </c>
      <c r="R2915" t="s">
        <v>8317</v>
      </c>
      <c r="S2915">
        <f t="shared" si="453"/>
        <v>41888.714571759258</v>
      </c>
      <c r="T2915" t="str">
        <f t="shared" si="450"/>
        <v>9/6/2014</v>
      </c>
      <c r="U2915">
        <f t="shared" si="454"/>
        <v>41828.922905092593</v>
      </c>
      <c r="V2915" t="str">
        <f t="shared" si="455"/>
        <v>7/8/2014</v>
      </c>
      <c r="W2915">
        <f t="shared" si="456"/>
        <v>2014</v>
      </c>
      <c r="X2915">
        <f t="shared" si="457"/>
        <v>2014</v>
      </c>
      <c r="Y2915">
        <f t="shared" si="458"/>
        <v>7</v>
      </c>
      <c r="Z2915" t="str">
        <f t="shared" si="459"/>
        <v>July</v>
      </c>
    </row>
    <row r="2916" spans="1:26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1"/>
        <v>4.0000000000000003E-5</v>
      </c>
      <c r="P2916" s="6">
        <f t="shared" si="452"/>
        <v>1</v>
      </c>
      <c r="Q2916" t="s">
        <v>8316</v>
      </c>
      <c r="R2916" t="s">
        <v>8317</v>
      </c>
      <c r="S2916">
        <f t="shared" si="453"/>
        <v>42077.657337962963</v>
      </c>
      <c r="T2916" t="str">
        <f t="shared" si="450"/>
        <v>3/14/2015</v>
      </c>
      <c r="U2916">
        <f t="shared" si="454"/>
        <v>42017.907337962963</v>
      </c>
      <c r="V2916" t="str">
        <f t="shared" si="455"/>
        <v>1/13/2015</v>
      </c>
      <c r="W2916">
        <f t="shared" si="456"/>
        <v>2015</v>
      </c>
      <c r="X2916">
        <f t="shared" si="457"/>
        <v>2015</v>
      </c>
      <c r="Y2916">
        <f t="shared" si="458"/>
        <v>1</v>
      </c>
      <c r="Z2916" t="str">
        <f t="shared" si="459"/>
        <v>Jan</v>
      </c>
    </row>
    <row r="2917" spans="1:26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1"/>
        <v>0.61099999999999999</v>
      </c>
      <c r="P2917" s="6">
        <f t="shared" si="452"/>
        <v>203.66666666666666</v>
      </c>
      <c r="Q2917" t="s">
        <v>8316</v>
      </c>
      <c r="R2917" t="s">
        <v>8317</v>
      </c>
      <c r="S2917">
        <f t="shared" si="453"/>
        <v>42445.1480324074</v>
      </c>
      <c r="T2917" t="str">
        <f t="shared" si="450"/>
        <v>3/16/2016</v>
      </c>
      <c r="U2917">
        <f t="shared" si="454"/>
        <v>42415.398032407407</v>
      </c>
      <c r="V2917" t="str">
        <f t="shared" si="455"/>
        <v>2/15/2016</v>
      </c>
      <c r="W2917">
        <f t="shared" si="456"/>
        <v>2016</v>
      </c>
      <c r="X2917">
        <f t="shared" si="457"/>
        <v>2016</v>
      </c>
      <c r="Y2917">
        <f t="shared" si="458"/>
        <v>2</v>
      </c>
      <c r="Z2917" t="str">
        <f t="shared" si="459"/>
        <v>Feb</v>
      </c>
    </row>
    <row r="2918" spans="1:26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1"/>
        <v>7.8378378378378383E-2</v>
      </c>
      <c r="P2918" s="6">
        <f t="shared" si="452"/>
        <v>20.714285714285715</v>
      </c>
      <c r="Q2918" t="s">
        <v>8316</v>
      </c>
      <c r="R2918" t="s">
        <v>8317</v>
      </c>
      <c r="S2918">
        <f t="shared" si="453"/>
        <v>41778.268391203703</v>
      </c>
      <c r="T2918" t="str">
        <f t="shared" si="450"/>
        <v>5/19/2014</v>
      </c>
      <c r="U2918">
        <f t="shared" si="454"/>
        <v>41755.476724537039</v>
      </c>
      <c r="V2918" t="str">
        <f t="shared" si="455"/>
        <v>4/26/2014</v>
      </c>
      <c r="W2918">
        <f t="shared" si="456"/>
        <v>2014</v>
      </c>
      <c r="X2918">
        <f t="shared" si="457"/>
        <v>2014</v>
      </c>
      <c r="Y2918">
        <f t="shared" si="458"/>
        <v>4</v>
      </c>
      <c r="Z2918" t="str">
        <f t="shared" si="459"/>
        <v>April</v>
      </c>
    </row>
    <row r="2919" spans="1:26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1"/>
        <v>0.2185</v>
      </c>
      <c r="P2919" s="6">
        <f t="shared" si="452"/>
        <v>48.555555555555557</v>
      </c>
      <c r="Q2919" t="s">
        <v>8316</v>
      </c>
      <c r="R2919" t="s">
        <v>8317</v>
      </c>
      <c r="S2919">
        <f t="shared" si="453"/>
        <v>42263.026006944441</v>
      </c>
      <c r="T2919" t="str">
        <f t="shared" si="450"/>
        <v>9/16/2015</v>
      </c>
      <c r="U2919">
        <f t="shared" si="454"/>
        <v>42245.234340277777</v>
      </c>
      <c r="V2919" t="str">
        <f t="shared" si="455"/>
        <v>8/29/2015</v>
      </c>
      <c r="W2919">
        <f t="shared" si="456"/>
        <v>2015</v>
      </c>
      <c r="X2919">
        <f t="shared" si="457"/>
        <v>2015</v>
      </c>
      <c r="Y2919">
        <f t="shared" si="458"/>
        <v>8</v>
      </c>
      <c r="Z2919" t="str">
        <f t="shared" si="459"/>
        <v>Aug</v>
      </c>
    </row>
    <row r="2920" spans="1:26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1"/>
        <v>0.27239999999999998</v>
      </c>
      <c r="P2920" s="6">
        <f t="shared" si="452"/>
        <v>68.099999999999994</v>
      </c>
      <c r="Q2920" t="s">
        <v>8316</v>
      </c>
      <c r="R2920" t="s">
        <v>8317</v>
      </c>
      <c r="S2920">
        <f t="shared" si="453"/>
        <v>42306.421377314815</v>
      </c>
      <c r="T2920" t="str">
        <f t="shared" si="450"/>
        <v>10/29/2015</v>
      </c>
      <c r="U2920">
        <f t="shared" si="454"/>
        <v>42278.629710648151</v>
      </c>
      <c r="V2920" t="str">
        <f t="shared" si="455"/>
        <v>10/1/2015</v>
      </c>
      <c r="W2920">
        <f t="shared" si="456"/>
        <v>2015</v>
      </c>
      <c r="X2920">
        <f t="shared" si="457"/>
        <v>2015</v>
      </c>
      <c r="Y2920">
        <f t="shared" si="458"/>
        <v>10</v>
      </c>
      <c r="Z2920" t="str">
        <f t="shared" si="459"/>
        <v>Oct</v>
      </c>
    </row>
    <row r="2921" spans="1:26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1"/>
        <v>8.5000000000000006E-2</v>
      </c>
      <c r="P2921" s="6">
        <f t="shared" si="452"/>
        <v>8.5</v>
      </c>
      <c r="Q2921" t="s">
        <v>8316</v>
      </c>
      <c r="R2921" t="s">
        <v>8317</v>
      </c>
      <c r="S2921">
        <f t="shared" si="453"/>
        <v>41856.411215277774</v>
      </c>
      <c r="T2921" t="str">
        <f t="shared" si="450"/>
        <v>8/5/2014</v>
      </c>
      <c r="U2921">
        <f t="shared" si="454"/>
        <v>41826.61954861111</v>
      </c>
      <c r="V2921" t="str">
        <f t="shared" si="455"/>
        <v>7/6/2014</v>
      </c>
      <c r="W2921">
        <f t="shared" si="456"/>
        <v>2014</v>
      </c>
      <c r="X2921">
        <f t="shared" si="457"/>
        <v>2014</v>
      </c>
      <c r="Y2921">
        <f t="shared" si="458"/>
        <v>7</v>
      </c>
      <c r="Z2921" t="str">
        <f t="shared" si="459"/>
        <v>July</v>
      </c>
    </row>
    <row r="2922" spans="1:26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1"/>
        <v>0.26840000000000003</v>
      </c>
      <c r="P2922" s="6">
        <f t="shared" si="452"/>
        <v>51.615384615384613</v>
      </c>
      <c r="Q2922" t="s">
        <v>8316</v>
      </c>
      <c r="R2922" t="s">
        <v>8317</v>
      </c>
      <c r="S2922">
        <f t="shared" si="453"/>
        <v>42088.54247685185</v>
      </c>
      <c r="T2922" t="str">
        <f t="shared" si="450"/>
        <v>3/25/2015</v>
      </c>
      <c r="U2922">
        <f t="shared" si="454"/>
        <v>42058.792476851857</v>
      </c>
      <c r="V2922" t="str">
        <f t="shared" si="455"/>
        <v>2/23/2015</v>
      </c>
      <c r="W2922">
        <f t="shared" si="456"/>
        <v>2015</v>
      </c>
      <c r="X2922">
        <f t="shared" si="457"/>
        <v>2015</v>
      </c>
      <c r="Y2922">
        <f t="shared" si="458"/>
        <v>2</v>
      </c>
      <c r="Z2922" t="str">
        <f t="shared" si="459"/>
        <v>Feb</v>
      </c>
    </row>
    <row r="2923" spans="1:26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1"/>
        <v>1.29</v>
      </c>
      <c r="P2923" s="6">
        <f t="shared" si="452"/>
        <v>43</v>
      </c>
      <c r="Q2923" t="s">
        <v>8316</v>
      </c>
      <c r="R2923" t="s">
        <v>8358</v>
      </c>
      <c r="S2923">
        <f t="shared" si="453"/>
        <v>41907.678287037037</v>
      </c>
      <c r="T2923" t="str">
        <f t="shared" si="450"/>
        <v>9/25/2014</v>
      </c>
      <c r="U2923">
        <f t="shared" si="454"/>
        <v>41877.886620370373</v>
      </c>
      <c r="V2923" t="str">
        <f t="shared" si="455"/>
        <v>8/26/2014</v>
      </c>
      <c r="W2923">
        <f t="shared" si="456"/>
        <v>2014</v>
      </c>
      <c r="X2923">
        <f t="shared" si="457"/>
        <v>2014</v>
      </c>
      <c r="Y2923">
        <f t="shared" si="458"/>
        <v>8</v>
      </c>
      <c r="Z2923" t="str">
        <f t="shared" si="459"/>
        <v>Aug</v>
      </c>
    </row>
    <row r="2924" spans="1:26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1"/>
        <v>1</v>
      </c>
      <c r="P2924" s="6">
        <f t="shared" si="452"/>
        <v>83.333333333333329</v>
      </c>
      <c r="Q2924" t="s">
        <v>8316</v>
      </c>
      <c r="R2924" t="s">
        <v>8358</v>
      </c>
      <c r="S2924">
        <f t="shared" si="453"/>
        <v>42142.665821759256</v>
      </c>
      <c r="T2924" t="str">
        <f t="shared" si="450"/>
        <v>5/18/2015</v>
      </c>
      <c r="U2924">
        <f t="shared" si="454"/>
        <v>42097.874155092592</v>
      </c>
      <c r="V2924" t="str">
        <f t="shared" si="455"/>
        <v>4/3/2015</v>
      </c>
      <c r="W2924">
        <f t="shared" si="456"/>
        <v>2015</v>
      </c>
      <c r="X2924">
        <f t="shared" si="457"/>
        <v>2015</v>
      </c>
      <c r="Y2924">
        <f t="shared" si="458"/>
        <v>4</v>
      </c>
      <c r="Z2924" t="str">
        <f t="shared" si="459"/>
        <v>April</v>
      </c>
    </row>
    <row r="2925" spans="1:26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1"/>
        <v>1</v>
      </c>
      <c r="P2925" s="6">
        <f t="shared" si="452"/>
        <v>30</v>
      </c>
      <c r="Q2925" t="s">
        <v>8316</v>
      </c>
      <c r="R2925" t="s">
        <v>8358</v>
      </c>
      <c r="S2925">
        <f t="shared" si="453"/>
        <v>42027.916666666664</v>
      </c>
      <c r="T2925" t="str">
        <f t="shared" si="450"/>
        <v>1/23/2015</v>
      </c>
      <c r="U2925">
        <f t="shared" si="454"/>
        <v>42013.15253472222</v>
      </c>
      <c r="V2925" t="str">
        <f t="shared" si="455"/>
        <v>1/9/2015</v>
      </c>
      <c r="W2925">
        <f t="shared" si="456"/>
        <v>2015</v>
      </c>
      <c r="X2925">
        <f t="shared" si="457"/>
        <v>2015</v>
      </c>
      <c r="Y2925">
        <f t="shared" si="458"/>
        <v>1</v>
      </c>
      <c r="Z2925" t="str">
        <f t="shared" si="459"/>
        <v>Jan</v>
      </c>
    </row>
    <row r="2926" spans="1:26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1"/>
        <v>1.032</v>
      </c>
      <c r="P2926" s="6">
        <f t="shared" si="452"/>
        <v>175.51020408163265</v>
      </c>
      <c r="Q2926" t="s">
        <v>8316</v>
      </c>
      <c r="R2926" t="s">
        <v>8358</v>
      </c>
      <c r="S2926">
        <f t="shared" si="453"/>
        <v>42132.957638888889</v>
      </c>
      <c r="T2926" t="str">
        <f t="shared" si="450"/>
        <v>5/8/2015</v>
      </c>
      <c r="U2926">
        <f t="shared" si="454"/>
        <v>42103.556828703702</v>
      </c>
      <c r="V2926" t="str">
        <f t="shared" si="455"/>
        <v>4/9/2015</v>
      </c>
      <c r="W2926">
        <f t="shared" si="456"/>
        <v>2015</v>
      </c>
      <c r="X2926">
        <f t="shared" si="457"/>
        <v>2015</v>
      </c>
      <c r="Y2926">
        <f t="shared" si="458"/>
        <v>4</v>
      </c>
      <c r="Z2926" t="str">
        <f t="shared" si="459"/>
        <v>April</v>
      </c>
    </row>
    <row r="2927" spans="1:26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1"/>
        <v>1.0244597777777777</v>
      </c>
      <c r="P2927" s="6">
        <f t="shared" si="452"/>
        <v>231.66175879396985</v>
      </c>
      <c r="Q2927" t="s">
        <v>8316</v>
      </c>
      <c r="R2927" t="s">
        <v>8358</v>
      </c>
      <c r="S2927">
        <f t="shared" si="453"/>
        <v>41893.375787037032</v>
      </c>
      <c r="T2927" t="str">
        <f t="shared" si="450"/>
        <v>9/11/2014</v>
      </c>
      <c r="U2927">
        <f t="shared" si="454"/>
        <v>41863.584120370368</v>
      </c>
      <c r="V2927" t="str">
        <f t="shared" si="455"/>
        <v>8/12/2014</v>
      </c>
      <c r="W2927">
        <f t="shared" si="456"/>
        <v>2014</v>
      </c>
      <c r="X2927">
        <f t="shared" si="457"/>
        <v>2014</v>
      </c>
      <c r="Y2927">
        <f t="shared" si="458"/>
        <v>8</v>
      </c>
      <c r="Z2927" t="str">
        <f t="shared" si="459"/>
        <v>Aug</v>
      </c>
    </row>
    <row r="2928" spans="1:26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1"/>
        <v>1.25</v>
      </c>
      <c r="P2928" s="6">
        <f t="shared" si="452"/>
        <v>75</v>
      </c>
      <c r="Q2928" t="s">
        <v>8316</v>
      </c>
      <c r="R2928" t="s">
        <v>8358</v>
      </c>
      <c r="S2928">
        <f t="shared" si="453"/>
        <v>42058.557627314811</v>
      </c>
      <c r="T2928" t="str">
        <f t="shared" si="450"/>
        <v>2/23/2015</v>
      </c>
      <c r="U2928">
        <f t="shared" si="454"/>
        <v>42044.765960648147</v>
      </c>
      <c r="V2928" t="str">
        <f t="shared" si="455"/>
        <v>2/9/2015</v>
      </c>
      <c r="W2928">
        <f t="shared" si="456"/>
        <v>2015</v>
      </c>
      <c r="X2928">
        <f t="shared" si="457"/>
        <v>2015</v>
      </c>
      <c r="Y2928">
        <f t="shared" si="458"/>
        <v>2</v>
      </c>
      <c r="Z2928" t="str">
        <f t="shared" si="459"/>
        <v>Feb</v>
      </c>
    </row>
    <row r="2929" spans="1:26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1"/>
        <v>1.3083333333333333</v>
      </c>
      <c r="P2929" s="6">
        <f t="shared" si="452"/>
        <v>112.14285714285714</v>
      </c>
      <c r="Q2929" t="s">
        <v>8316</v>
      </c>
      <c r="R2929" t="s">
        <v>8358</v>
      </c>
      <c r="S2929">
        <f t="shared" si="453"/>
        <v>41835</v>
      </c>
      <c r="T2929" t="str">
        <f t="shared" si="450"/>
        <v>7/15/2014</v>
      </c>
      <c r="U2929">
        <f t="shared" si="454"/>
        <v>41806.669317129628</v>
      </c>
      <c r="V2929" t="str">
        <f t="shared" si="455"/>
        <v>6/16/2014</v>
      </c>
      <c r="W2929">
        <f t="shared" si="456"/>
        <v>2014</v>
      </c>
      <c r="X2929">
        <f t="shared" si="457"/>
        <v>2014</v>
      </c>
      <c r="Y2929">
        <f t="shared" si="458"/>
        <v>6</v>
      </c>
      <c r="Z2929" t="str">
        <f t="shared" si="459"/>
        <v>June</v>
      </c>
    </row>
    <row r="2930" spans="1:26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1"/>
        <v>1</v>
      </c>
      <c r="P2930" s="6">
        <f t="shared" si="452"/>
        <v>41.666666666666664</v>
      </c>
      <c r="Q2930" t="s">
        <v>8316</v>
      </c>
      <c r="R2930" t="s">
        <v>8358</v>
      </c>
      <c r="S2930">
        <f t="shared" si="453"/>
        <v>42433.789884259262</v>
      </c>
      <c r="T2930" t="str">
        <f t="shared" si="450"/>
        <v>3/4/2016</v>
      </c>
      <c r="U2930">
        <f t="shared" si="454"/>
        <v>42403.998217592598</v>
      </c>
      <c r="V2930" t="str">
        <f t="shared" si="455"/>
        <v>2/3/2016</v>
      </c>
      <c r="W2930">
        <f t="shared" si="456"/>
        <v>2016</v>
      </c>
      <c r="X2930">
        <f t="shared" si="457"/>
        <v>2016</v>
      </c>
      <c r="Y2930">
        <f t="shared" si="458"/>
        <v>2</v>
      </c>
      <c r="Z2930" t="str">
        <f t="shared" si="459"/>
        <v>Feb</v>
      </c>
    </row>
    <row r="2931" spans="1:26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1"/>
        <v>1.02069375</v>
      </c>
      <c r="P2931" s="6">
        <f t="shared" si="452"/>
        <v>255.17343750000001</v>
      </c>
      <c r="Q2931" t="s">
        <v>8316</v>
      </c>
      <c r="R2931" t="s">
        <v>8358</v>
      </c>
      <c r="S2931">
        <f t="shared" si="453"/>
        <v>41784.355995370366</v>
      </c>
      <c r="T2931" t="str">
        <f t="shared" si="450"/>
        <v>5/25/2014</v>
      </c>
      <c r="U2931">
        <f t="shared" si="454"/>
        <v>41754.564328703702</v>
      </c>
      <c r="V2931" t="str">
        <f t="shared" si="455"/>
        <v>4/25/2014</v>
      </c>
      <c r="W2931">
        <f t="shared" si="456"/>
        <v>2014</v>
      </c>
      <c r="X2931">
        <f t="shared" si="457"/>
        <v>2014</v>
      </c>
      <c r="Y2931">
        <f t="shared" si="458"/>
        <v>4</v>
      </c>
      <c r="Z2931" t="str">
        <f t="shared" si="459"/>
        <v>April</v>
      </c>
    </row>
    <row r="2932" spans="1:26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1"/>
        <v>1.0092000000000001</v>
      </c>
      <c r="P2932" s="6">
        <f t="shared" si="452"/>
        <v>162.7741935483871</v>
      </c>
      <c r="Q2932" t="s">
        <v>8316</v>
      </c>
      <c r="R2932" t="s">
        <v>8358</v>
      </c>
      <c r="S2932">
        <f t="shared" si="453"/>
        <v>42131.375740740739</v>
      </c>
      <c r="T2932" t="str">
        <f t="shared" si="450"/>
        <v>5/7/2015</v>
      </c>
      <c r="U2932">
        <f t="shared" si="454"/>
        <v>42101.584074074075</v>
      </c>
      <c r="V2932" t="str">
        <f t="shared" si="455"/>
        <v>4/7/2015</v>
      </c>
      <c r="W2932">
        <f t="shared" si="456"/>
        <v>2015</v>
      </c>
      <c r="X2932">
        <f t="shared" si="457"/>
        <v>2015</v>
      </c>
      <c r="Y2932">
        <f t="shared" si="458"/>
        <v>4</v>
      </c>
      <c r="Z2932" t="str">
        <f t="shared" si="459"/>
        <v>April</v>
      </c>
    </row>
    <row r="2933" spans="1:26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1"/>
        <v>1.06</v>
      </c>
      <c r="P2933" s="6">
        <f t="shared" si="452"/>
        <v>88.333333333333329</v>
      </c>
      <c r="Q2933" t="s">
        <v>8316</v>
      </c>
      <c r="R2933" t="s">
        <v>8358</v>
      </c>
      <c r="S2933">
        <f t="shared" si="453"/>
        <v>41897.047222222223</v>
      </c>
      <c r="T2933" t="str">
        <f t="shared" si="450"/>
        <v>9/15/2014</v>
      </c>
      <c r="U2933">
        <f t="shared" si="454"/>
        <v>41872.291238425925</v>
      </c>
      <c r="V2933" t="str">
        <f t="shared" si="455"/>
        <v>8/21/2014</v>
      </c>
      <c r="W2933">
        <f t="shared" si="456"/>
        <v>2014</v>
      </c>
      <c r="X2933">
        <f t="shared" si="457"/>
        <v>2014</v>
      </c>
      <c r="Y2933">
        <f t="shared" si="458"/>
        <v>8</v>
      </c>
      <c r="Z2933" t="str">
        <f t="shared" si="459"/>
        <v>Aug</v>
      </c>
    </row>
    <row r="2934" spans="1:26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1"/>
        <v>1.0509677419354839</v>
      </c>
      <c r="P2934" s="6">
        <f t="shared" si="452"/>
        <v>85.736842105263165</v>
      </c>
      <c r="Q2934" t="s">
        <v>8316</v>
      </c>
      <c r="R2934" t="s">
        <v>8358</v>
      </c>
      <c r="S2934">
        <f t="shared" si="453"/>
        <v>42056.249999999993</v>
      </c>
      <c r="T2934" t="str">
        <f t="shared" si="450"/>
        <v>2/21/2015</v>
      </c>
      <c r="U2934">
        <f t="shared" si="454"/>
        <v>42025.164780092593</v>
      </c>
      <c r="V2934" t="str">
        <f t="shared" si="455"/>
        <v>1/21/2015</v>
      </c>
      <c r="W2934">
        <f t="shared" si="456"/>
        <v>2015</v>
      </c>
      <c r="X2934">
        <f t="shared" si="457"/>
        <v>2015</v>
      </c>
      <c r="Y2934">
        <f t="shared" si="458"/>
        <v>1</v>
      </c>
      <c r="Z2934" t="str">
        <f t="shared" si="459"/>
        <v>Jan</v>
      </c>
    </row>
    <row r="2935" spans="1:26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1"/>
        <v>1.0276000000000001</v>
      </c>
      <c r="P2935" s="6">
        <f t="shared" si="452"/>
        <v>47.574074074074076</v>
      </c>
      <c r="Q2935" t="s">
        <v>8316</v>
      </c>
      <c r="R2935" t="s">
        <v>8358</v>
      </c>
      <c r="S2935">
        <f t="shared" si="453"/>
        <v>42525.748298611106</v>
      </c>
      <c r="T2935" t="str">
        <f t="shared" si="450"/>
        <v>6/4/2016</v>
      </c>
      <c r="U2935">
        <f t="shared" si="454"/>
        <v>42495.956631944442</v>
      </c>
      <c r="V2935" t="str">
        <f t="shared" si="455"/>
        <v>5/5/2016</v>
      </c>
      <c r="W2935">
        <f t="shared" si="456"/>
        <v>2016</v>
      </c>
      <c r="X2935">
        <f t="shared" si="457"/>
        <v>2016</v>
      </c>
      <c r="Y2935">
        <f t="shared" si="458"/>
        <v>5</v>
      </c>
      <c r="Z2935" t="str">
        <f t="shared" si="459"/>
        <v>May</v>
      </c>
    </row>
    <row r="2936" spans="1:26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1"/>
        <v>1.08</v>
      </c>
      <c r="P2936" s="6">
        <f t="shared" si="452"/>
        <v>72.972972972972968</v>
      </c>
      <c r="Q2936" t="s">
        <v>8316</v>
      </c>
      <c r="R2936" t="s">
        <v>8358</v>
      </c>
      <c r="S2936">
        <f t="shared" si="453"/>
        <v>41805.427824074075</v>
      </c>
      <c r="T2936" t="str">
        <f t="shared" si="450"/>
        <v>6/15/2014</v>
      </c>
      <c r="U2936">
        <f t="shared" si="454"/>
        <v>41775.636157407411</v>
      </c>
      <c r="V2936" t="str">
        <f t="shared" si="455"/>
        <v>5/16/2014</v>
      </c>
      <c r="W2936">
        <f t="shared" si="456"/>
        <v>2014</v>
      </c>
      <c r="X2936">
        <f t="shared" si="457"/>
        <v>2014</v>
      </c>
      <c r="Y2936">
        <f t="shared" si="458"/>
        <v>5</v>
      </c>
      <c r="Z2936" t="str">
        <f t="shared" si="459"/>
        <v>May</v>
      </c>
    </row>
    <row r="2937" spans="1:26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1"/>
        <v>1.0088571428571429</v>
      </c>
      <c r="P2937" s="6">
        <f t="shared" si="452"/>
        <v>90.538461538461533</v>
      </c>
      <c r="Q2937" t="s">
        <v>8316</v>
      </c>
      <c r="R2937" t="s">
        <v>8358</v>
      </c>
      <c r="S2937">
        <f t="shared" si="453"/>
        <v>42611.499999999993</v>
      </c>
      <c r="T2937" t="str">
        <f t="shared" si="450"/>
        <v>8/29/2016</v>
      </c>
      <c r="U2937">
        <f t="shared" si="454"/>
        <v>42553.583425925928</v>
      </c>
      <c r="V2937" t="str">
        <f t="shared" si="455"/>
        <v>7/2/2016</v>
      </c>
      <c r="W2937">
        <f t="shared" si="456"/>
        <v>2016</v>
      </c>
      <c r="X2937">
        <f t="shared" si="457"/>
        <v>2016</v>
      </c>
      <c r="Y2937">
        <f t="shared" si="458"/>
        <v>7</v>
      </c>
      <c r="Z2937" t="str">
        <f t="shared" si="459"/>
        <v>July</v>
      </c>
    </row>
    <row r="2938" spans="1:26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1"/>
        <v>1.28</v>
      </c>
      <c r="P2938" s="6">
        <f t="shared" si="452"/>
        <v>37.647058823529413</v>
      </c>
      <c r="Q2938" t="s">
        <v>8316</v>
      </c>
      <c r="R2938" t="s">
        <v>8358</v>
      </c>
      <c r="S2938">
        <f t="shared" si="453"/>
        <v>41924.999305555553</v>
      </c>
      <c r="T2938" t="str">
        <f t="shared" si="450"/>
        <v>10/12/2014</v>
      </c>
      <c r="U2938">
        <f t="shared" si="454"/>
        <v>41912.650729166664</v>
      </c>
      <c r="V2938" t="str">
        <f t="shared" si="455"/>
        <v>9/30/2014</v>
      </c>
      <c r="W2938">
        <f t="shared" si="456"/>
        <v>2014</v>
      </c>
      <c r="X2938">
        <f t="shared" si="457"/>
        <v>2014</v>
      </c>
      <c r="Y2938">
        <f t="shared" si="458"/>
        <v>9</v>
      </c>
      <c r="Z2938" t="str">
        <f t="shared" si="459"/>
        <v>Sept</v>
      </c>
    </row>
    <row r="2939" spans="1:26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1"/>
        <v>1.3333333333333333</v>
      </c>
      <c r="P2939" s="6">
        <f t="shared" si="452"/>
        <v>36.363636363636367</v>
      </c>
      <c r="Q2939" t="s">
        <v>8316</v>
      </c>
      <c r="R2939" t="s">
        <v>8358</v>
      </c>
      <c r="S2939">
        <f t="shared" si="453"/>
        <v>41833.248993055553</v>
      </c>
      <c r="T2939" t="str">
        <f t="shared" si="450"/>
        <v>7/13/2014</v>
      </c>
      <c r="U2939">
        <f t="shared" si="454"/>
        <v>41803.457326388889</v>
      </c>
      <c r="V2939" t="str">
        <f t="shared" si="455"/>
        <v>6/13/2014</v>
      </c>
      <c r="W2939">
        <f t="shared" si="456"/>
        <v>2014</v>
      </c>
      <c r="X2939">
        <f t="shared" si="457"/>
        <v>2014</v>
      </c>
      <c r="Y2939">
        <f t="shared" si="458"/>
        <v>6</v>
      </c>
      <c r="Z2939" t="str">
        <f t="shared" si="459"/>
        <v>June</v>
      </c>
    </row>
    <row r="2940" spans="1:26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1"/>
        <v>1.0137499999999999</v>
      </c>
      <c r="P2940" s="6">
        <f t="shared" si="452"/>
        <v>126.71875</v>
      </c>
      <c r="Q2940" t="s">
        <v>8316</v>
      </c>
      <c r="R2940" t="s">
        <v>8358</v>
      </c>
      <c r="S2940">
        <f t="shared" si="453"/>
        <v>42034.495532407404</v>
      </c>
      <c r="T2940" t="str">
        <f t="shared" si="450"/>
        <v>1/30/2015</v>
      </c>
      <c r="U2940">
        <f t="shared" si="454"/>
        <v>42004.703865740739</v>
      </c>
      <c r="V2940" t="str">
        <f t="shared" si="455"/>
        <v>12/31/2014</v>
      </c>
      <c r="W2940">
        <f t="shared" si="456"/>
        <v>2015</v>
      </c>
      <c r="X2940">
        <f t="shared" si="457"/>
        <v>2014</v>
      </c>
      <c r="Y2940">
        <f t="shared" si="458"/>
        <v>12</v>
      </c>
      <c r="Z2940" t="str">
        <f t="shared" si="459"/>
        <v>Dec</v>
      </c>
    </row>
    <row r="2941" spans="1:26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1"/>
        <v>1.0287500000000001</v>
      </c>
      <c r="P2941" s="6">
        <f t="shared" si="452"/>
        <v>329.2</v>
      </c>
      <c r="Q2941" t="s">
        <v>8316</v>
      </c>
      <c r="R2941" t="s">
        <v>8358</v>
      </c>
      <c r="S2941">
        <f t="shared" si="453"/>
        <v>41878.833333333328</v>
      </c>
      <c r="T2941" t="str">
        <f t="shared" si="450"/>
        <v>8/27/2014</v>
      </c>
      <c r="U2941">
        <f t="shared" si="454"/>
        <v>41845.809166666666</v>
      </c>
      <c r="V2941" t="str">
        <f t="shared" si="455"/>
        <v>7/25/2014</v>
      </c>
      <c r="W2941">
        <f t="shared" si="456"/>
        <v>2014</v>
      </c>
      <c r="X2941">
        <f t="shared" si="457"/>
        <v>2014</v>
      </c>
      <c r="Y2941">
        <f t="shared" si="458"/>
        <v>7</v>
      </c>
      <c r="Z2941" t="str">
        <f t="shared" si="459"/>
        <v>July</v>
      </c>
    </row>
    <row r="2942" spans="1:26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1"/>
        <v>1.0724</v>
      </c>
      <c r="P2942" s="6">
        <f t="shared" si="452"/>
        <v>81.242424242424249</v>
      </c>
      <c r="Q2942" t="s">
        <v>8316</v>
      </c>
      <c r="R2942" t="s">
        <v>8358</v>
      </c>
      <c r="S2942">
        <f t="shared" si="453"/>
        <v>42022.565023148149</v>
      </c>
      <c r="T2942" t="str">
        <f t="shared" si="450"/>
        <v>1/18/2015</v>
      </c>
      <c r="U2942">
        <f t="shared" si="454"/>
        <v>41982.773356481484</v>
      </c>
      <c r="V2942" t="str">
        <f t="shared" si="455"/>
        <v>12/9/2014</v>
      </c>
      <c r="W2942">
        <f t="shared" si="456"/>
        <v>2015</v>
      </c>
      <c r="X2942">
        <f t="shared" si="457"/>
        <v>2014</v>
      </c>
      <c r="Y2942">
        <f t="shared" si="458"/>
        <v>12</v>
      </c>
      <c r="Z2942" t="str">
        <f t="shared" si="459"/>
        <v>Dec</v>
      </c>
    </row>
    <row r="2943" spans="1:26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1"/>
        <v>4.0000000000000003E-5</v>
      </c>
      <c r="P2943" s="6">
        <f t="shared" si="452"/>
        <v>1</v>
      </c>
      <c r="Q2943" t="s">
        <v>8316</v>
      </c>
      <c r="R2943" t="s">
        <v>8356</v>
      </c>
      <c r="S2943">
        <f t="shared" si="453"/>
        <v>42064.751793981479</v>
      </c>
      <c r="T2943" t="str">
        <f t="shared" si="450"/>
        <v>3/1/2015</v>
      </c>
      <c r="U2943">
        <f t="shared" si="454"/>
        <v>42034.960127314815</v>
      </c>
      <c r="V2943" t="str">
        <f t="shared" si="455"/>
        <v>1/30/2015</v>
      </c>
      <c r="W2943">
        <f t="shared" si="456"/>
        <v>2015</v>
      </c>
      <c r="X2943">
        <f t="shared" si="457"/>
        <v>2015</v>
      </c>
      <c r="Y2943">
        <f t="shared" si="458"/>
        <v>1</v>
      </c>
      <c r="Z2943" t="str">
        <f t="shared" si="459"/>
        <v>Jan</v>
      </c>
    </row>
    <row r="2944" spans="1:26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1"/>
        <v>0.20424999999999999</v>
      </c>
      <c r="P2944" s="6">
        <f t="shared" si="452"/>
        <v>202.22772277227722</v>
      </c>
      <c r="Q2944" t="s">
        <v>8316</v>
      </c>
      <c r="R2944" t="s">
        <v>8356</v>
      </c>
      <c r="S2944">
        <f t="shared" si="453"/>
        <v>42354.637499999997</v>
      </c>
      <c r="T2944" t="str">
        <f t="shared" si="450"/>
        <v>12/16/2015</v>
      </c>
      <c r="U2944">
        <f t="shared" si="454"/>
        <v>42334.803923611107</v>
      </c>
      <c r="V2944" t="str">
        <f t="shared" si="455"/>
        <v>11/26/2015</v>
      </c>
      <c r="W2944">
        <f t="shared" si="456"/>
        <v>2015</v>
      </c>
      <c r="X2944">
        <f t="shared" si="457"/>
        <v>2015</v>
      </c>
      <c r="Y2944">
        <f t="shared" si="458"/>
        <v>11</v>
      </c>
      <c r="Z2944" t="str">
        <f t="shared" si="459"/>
        <v>Nov</v>
      </c>
    </row>
    <row r="2945" spans="1:26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1"/>
        <v>0</v>
      </c>
      <c r="P2945" s="6" t="e">
        <f t="shared" si="452"/>
        <v>#DIV/0!</v>
      </c>
      <c r="Q2945" t="s">
        <v>8316</v>
      </c>
      <c r="R2945" t="s">
        <v>8356</v>
      </c>
      <c r="S2945">
        <f t="shared" si="453"/>
        <v>42106.921064814807</v>
      </c>
      <c r="T2945" t="str">
        <f t="shared" si="450"/>
        <v>4/12/2015</v>
      </c>
      <c r="U2945">
        <f t="shared" si="454"/>
        <v>42077.129398148143</v>
      </c>
      <c r="V2945" t="str">
        <f t="shared" si="455"/>
        <v>3/14/2015</v>
      </c>
      <c r="W2945">
        <f t="shared" si="456"/>
        <v>2015</v>
      </c>
      <c r="X2945">
        <f t="shared" si="457"/>
        <v>2015</v>
      </c>
      <c r="Y2945">
        <f t="shared" si="458"/>
        <v>3</v>
      </c>
      <c r="Z2945" t="str">
        <f t="shared" si="459"/>
        <v>March</v>
      </c>
    </row>
    <row r="2946" spans="1:26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1"/>
        <v>0.01</v>
      </c>
      <c r="P2946" s="6">
        <f t="shared" si="452"/>
        <v>100</v>
      </c>
      <c r="Q2946" t="s">
        <v>8316</v>
      </c>
      <c r="R2946" t="s">
        <v>8356</v>
      </c>
      <c r="S2946">
        <f t="shared" si="453"/>
        <v>42162.705995370365</v>
      </c>
      <c r="T2946" t="str">
        <f t="shared" ref="T2946:T3009" si="460">TEXT(S2946,"m/d/yyyy")</f>
        <v>6/7/2015</v>
      </c>
      <c r="U2946">
        <f t="shared" si="454"/>
        <v>42132.9143287037</v>
      </c>
      <c r="V2946" t="str">
        <f t="shared" si="455"/>
        <v>5/8/2015</v>
      </c>
      <c r="W2946">
        <f t="shared" si="456"/>
        <v>2015</v>
      </c>
      <c r="X2946">
        <f t="shared" si="457"/>
        <v>2015</v>
      </c>
      <c r="Y2946">
        <f t="shared" si="458"/>
        <v>5</v>
      </c>
      <c r="Z2946" t="str">
        <f t="shared" si="459"/>
        <v>May</v>
      </c>
    </row>
    <row r="2947" spans="1:26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1">E2947/D2947</f>
        <v>0</v>
      </c>
      <c r="P2947" s="6" t="e">
        <f t="shared" ref="P2947:P3010" si="462">E2947/L2947</f>
        <v>#DIV/0!</v>
      </c>
      <c r="Q2947" t="s">
        <v>8316</v>
      </c>
      <c r="R2947" t="s">
        <v>8356</v>
      </c>
      <c r="S2947">
        <f t="shared" ref="S2947:S3010" si="463">(((I2947/60)/60)/24)+DATE(1970,1,1)+(-5/24)</f>
        <v>42147.931250000001</v>
      </c>
      <c r="T2947" t="str">
        <f t="shared" si="460"/>
        <v>5/23/2015</v>
      </c>
      <c r="U2947">
        <f t="shared" ref="U2947:U3010" si="464">(((J2947/60)/60)/24)+DATE(1970,1,1)</f>
        <v>42118.139583333337</v>
      </c>
      <c r="V2947" t="str">
        <f t="shared" ref="V2947:V3010" si="465">TEXT(U2947,"m/d/yyyy")</f>
        <v>4/24/2015</v>
      </c>
      <c r="W2947">
        <f t="shared" ref="W2947:W3010" si="466">YEAR(T2947)</f>
        <v>2015</v>
      </c>
      <c r="X2947">
        <f t="shared" ref="X2947:X3010" si="467">YEAR(V2947)</f>
        <v>2015</v>
      </c>
      <c r="Y2947">
        <f t="shared" ref="Y2947:Y3010" si="468">MONTH(V2947)</f>
        <v>4</v>
      </c>
      <c r="Z2947" t="str">
        <f t="shared" ref="Z2947:Z3010" si="469">VLOOKUP(Y2947, $AB$2:$AC$13, 2, FALSE)</f>
        <v>April</v>
      </c>
    </row>
    <row r="2948" spans="1:26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1"/>
        <v>1E-3</v>
      </c>
      <c r="P2948" s="6">
        <f t="shared" si="462"/>
        <v>1</v>
      </c>
      <c r="Q2948" t="s">
        <v>8316</v>
      </c>
      <c r="R2948" t="s">
        <v>8356</v>
      </c>
      <c r="S2948">
        <f t="shared" si="463"/>
        <v>42597.322824074072</v>
      </c>
      <c r="T2948" t="str">
        <f t="shared" si="460"/>
        <v>8/15/2016</v>
      </c>
      <c r="U2948">
        <f t="shared" si="464"/>
        <v>42567.531157407408</v>
      </c>
      <c r="V2948" t="str">
        <f t="shared" si="465"/>
        <v>7/16/2016</v>
      </c>
      <c r="W2948">
        <f t="shared" si="466"/>
        <v>2016</v>
      </c>
      <c r="X2948">
        <f t="shared" si="467"/>
        <v>2016</v>
      </c>
      <c r="Y2948">
        <f t="shared" si="468"/>
        <v>7</v>
      </c>
      <c r="Z2948" t="str">
        <f t="shared" si="469"/>
        <v>July</v>
      </c>
    </row>
    <row r="2949" spans="1:26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1"/>
        <v>4.2880000000000001E-2</v>
      </c>
      <c r="P2949" s="6">
        <f t="shared" si="462"/>
        <v>82.461538461538467</v>
      </c>
      <c r="Q2949" t="s">
        <v>8316</v>
      </c>
      <c r="R2949" t="s">
        <v>8356</v>
      </c>
      <c r="S2949">
        <f t="shared" si="463"/>
        <v>42698.507638888892</v>
      </c>
      <c r="T2949" t="str">
        <f t="shared" si="460"/>
        <v>11/24/2016</v>
      </c>
      <c r="U2949">
        <f t="shared" si="464"/>
        <v>42649.562118055561</v>
      </c>
      <c r="V2949" t="str">
        <f t="shared" si="465"/>
        <v>10/6/2016</v>
      </c>
      <c r="W2949">
        <f t="shared" si="466"/>
        <v>2016</v>
      </c>
      <c r="X2949">
        <f t="shared" si="467"/>
        <v>2016</v>
      </c>
      <c r="Y2949">
        <f t="shared" si="468"/>
        <v>10</v>
      </c>
      <c r="Z2949" t="str">
        <f t="shared" si="469"/>
        <v>Oct</v>
      </c>
    </row>
    <row r="2950" spans="1:26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1"/>
        <v>4.8000000000000001E-5</v>
      </c>
      <c r="P2950" s="6">
        <f t="shared" si="462"/>
        <v>2.6666666666666665</v>
      </c>
      <c r="Q2950" t="s">
        <v>8316</v>
      </c>
      <c r="R2950" t="s">
        <v>8356</v>
      </c>
      <c r="S2950">
        <f t="shared" si="463"/>
        <v>42157.440891203696</v>
      </c>
      <c r="T2950" t="str">
        <f t="shared" si="460"/>
        <v>6/2/2015</v>
      </c>
      <c r="U2950">
        <f t="shared" si="464"/>
        <v>42097.649224537032</v>
      </c>
      <c r="V2950" t="str">
        <f t="shared" si="465"/>
        <v>4/3/2015</v>
      </c>
      <c r="W2950">
        <f t="shared" si="466"/>
        <v>2015</v>
      </c>
      <c r="X2950">
        <f t="shared" si="467"/>
        <v>2015</v>
      </c>
      <c r="Y2950">
        <f t="shared" si="468"/>
        <v>4</v>
      </c>
      <c r="Z2950" t="str">
        <f t="shared" si="469"/>
        <v>April</v>
      </c>
    </row>
    <row r="2951" spans="1:26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1"/>
        <v>2.5000000000000001E-2</v>
      </c>
      <c r="P2951" s="6">
        <f t="shared" si="462"/>
        <v>12.5</v>
      </c>
      <c r="Q2951" t="s">
        <v>8316</v>
      </c>
      <c r="R2951" t="s">
        <v>8356</v>
      </c>
      <c r="S2951">
        <f t="shared" si="463"/>
        <v>42327.656446759262</v>
      </c>
      <c r="T2951" t="str">
        <f t="shared" si="460"/>
        <v>11/19/2015</v>
      </c>
      <c r="U2951">
        <f t="shared" si="464"/>
        <v>42297.823113425926</v>
      </c>
      <c r="V2951" t="str">
        <f t="shared" si="465"/>
        <v>10/20/2015</v>
      </c>
      <c r="W2951">
        <f t="shared" si="466"/>
        <v>2015</v>
      </c>
      <c r="X2951">
        <f t="shared" si="467"/>
        <v>2015</v>
      </c>
      <c r="Y2951">
        <f t="shared" si="468"/>
        <v>10</v>
      </c>
      <c r="Z2951" t="str">
        <f t="shared" si="469"/>
        <v>Oct</v>
      </c>
    </row>
    <row r="2952" spans="1:26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1"/>
        <v>0</v>
      </c>
      <c r="P2952" s="6" t="e">
        <f t="shared" si="462"/>
        <v>#DIV/0!</v>
      </c>
      <c r="Q2952" t="s">
        <v>8316</v>
      </c>
      <c r="R2952" t="s">
        <v>8356</v>
      </c>
      <c r="S2952">
        <f t="shared" si="463"/>
        <v>42392.156851851854</v>
      </c>
      <c r="T2952" t="str">
        <f t="shared" si="460"/>
        <v>1/23/2016</v>
      </c>
      <c r="U2952">
        <f t="shared" si="464"/>
        <v>42362.36518518519</v>
      </c>
      <c r="V2952" t="str">
        <f t="shared" si="465"/>
        <v>12/24/2015</v>
      </c>
      <c r="W2952">
        <f t="shared" si="466"/>
        <v>2016</v>
      </c>
      <c r="X2952">
        <f t="shared" si="467"/>
        <v>2015</v>
      </c>
      <c r="Y2952">
        <f t="shared" si="468"/>
        <v>12</v>
      </c>
      <c r="Z2952" t="str">
        <f t="shared" si="469"/>
        <v>Dec</v>
      </c>
    </row>
    <row r="2953" spans="1:26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1"/>
        <v>2.1919999999999999E-2</v>
      </c>
      <c r="P2953" s="6">
        <f t="shared" si="462"/>
        <v>18.896551724137932</v>
      </c>
      <c r="Q2953" t="s">
        <v>8316</v>
      </c>
      <c r="R2953" t="s">
        <v>8356</v>
      </c>
      <c r="S2953">
        <f t="shared" si="463"/>
        <v>41917.594594907401</v>
      </c>
      <c r="T2953" t="str">
        <f t="shared" si="460"/>
        <v>10/5/2014</v>
      </c>
      <c r="U2953">
        <f t="shared" si="464"/>
        <v>41872.802928240737</v>
      </c>
      <c r="V2953" t="str">
        <f t="shared" si="465"/>
        <v>8/21/2014</v>
      </c>
      <c r="W2953">
        <f t="shared" si="466"/>
        <v>2014</v>
      </c>
      <c r="X2953">
        <f t="shared" si="467"/>
        <v>2014</v>
      </c>
      <c r="Y2953">
        <f t="shared" si="468"/>
        <v>8</v>
      </c>
      <c r="Z2953" t="str">
        <f t="shared" si="469"/>
        <v>Aug</v>
      </c>
    </row>
    <row r="2954" spans="1:26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1"/>
        <v>8.0250000000000002E-2</v>
      </c>
      <c r="P2954" s="6">
        <f t="shared" si="462"/>
        <v>200.625</v>
      </c>
      <c r="Q2954" t="s">
        <v>8316</v>
      </c>
      <c r="R2954" t="s">
        <v>8356</v>
      </c>
      <c r="S2954">
        <f t="shared" si="463"/>
        <v>42659.958333333336</v>
      </c>
      <c r="T2954" t="str">
        <f t="shared" si="460"/>
        <v>10/16/2016</v>
      </c>
      <c r="U2954">
        <f t="shared" si="464"/>
        <v>42628.690266203703</v>
      </c>
      <c r="V2954" t="str">
        <f t="shared" si="465"/>
        <v>9/15/2016</v>
      </c>
      <c r="W2954">
        <f t="shared" si="466"/>
        <v>2016</v>
      </c>
      <c r="X2954">
        <f t="shared" si="467"/>
        <v>2016</v>
      </c>
      <c r="Y2954">
        <f t="shared" si="468"/>
        <v>9</v>
      </c>
      <c r="Z2954" t="str">
        <f t="shared" si="469"/>
        <v>Sept</v>
      </c>
    </row>
    <row r="2955" spans="1:26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1"/>
        <v>1.5125E-3</v>
      </c>
      <c r="P2955" s="6">
        <f t="shared" si="462"/>
        <v>201.66666666666666</v>
      </c>
      <c r="Q2955" t="s">
        <v>8316</v>
      </c>
      <c r="R2955" t="s">
        <v>8356</v>
      </c>
      <c r="S2955">
        <f t="shared" si="463"/>
        <v>42285.583576388883</v>
      </c>
      <c r="T2955" t="str">
        <f t="shared" si="460"/>
        <v>10/8/2015</v>
      </c>
      <c r="U2955">
        <f t="shared" si="464"/>
        <v>42255.791909722218</v>
      </c>
      <c r="V2955" t="str">
        <f t="shared" si="465"/>
        <v>9/8/2015</v>
      </c>
      <c r="W2955">
        <f t="shared" si="466"/>
        <v>2015</v>
      </c>
      <c r="X2955">
        <f t="shared" si="467"/>
        <v>2015</v>
      </c>
      <c r="Y2955">
        <f t="shared" si="468"/>
        <v>9</v>
      </c>
      <c r="Z2955" t="str">
        <f t="shared" si="469"/>
        <v>Sept</v>
      </c>
    </row>
    <row r="2956" spans="1:26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1"/>
        <v>0</v>
      </c>
      <c r="P2956" s="6" t="e">
        <f t="shared" si="462"/>
        <v>#DIV/0!</v>
      </c>
      <c r="Q2956" t="s">
        <v>8316</v>
      </c>
      <c r="R2956" t="s">
        <v>8356</v>
      </c>
      <c r="S2956">
        <f t="shared" si="463"/>
        <v>42810.333368055559</v>
      </c>
      <c r="T2956" t="str">
        <f t="shared" si="460"/>
        <v>3/16/2017</v>
      </c>
      <c r="U2956">
        <f t="shared" si="464"/>
        <v>42790.583368055552</v>
      </c>
      <c r="V2956" t="str">
        <f t="shared" si="465"/>
        <v>2/24/2017</v>
      </c>
      <c r="W2956">
        <f t="shared" si="466"/>
        <v>2017</v>
      </c>
      <c r="X2956">
        <f t="shared" si="467"/>
        <v>2017</v>
      </c>
      <c r="Y2956">
        <f t="shared" si="468"/>
        <v>2</v>
      </c>
      <c r="Z2956" t="str">
        <f t="shared" si="469"/>
        <v>Feb</v>
      </c>
    </row>
    <row r="2957" spans="1:26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1"/>
        <v>0.59583333333333333</v>
      </c>
      <c r="P2957" s="6">
        <f t="shared" si="462"/>
        <v>65</v>
      </c>
      <c r="Q2957" t="s">
        <v>8316</v>
      </c>
      <c r="R2957" t="s">
        <v>8356</v>
      </c>
      <c r="S2957">
        <f t="shared" si="463"/>
        <v>42171.532974537033</v>
      </c>
      <c r="T2957" t="str">
        <f t="shared" si="460"/>
        <v>6/16/2015</v>
      </c>
      <c r="U2957">
        <f t="shared" si="464"/>
        <v>42141.741307870368</v>
      </c>
      <c r="V2957" t="str">
        <f t="shared" si="465"/>
        <v>5/17/2015</v>
      </c>
      <c r="W2957">
        <f t="shared" si="466"/>
        <v>2015</v>
      </c>
      <c r="X2957">
        <f t="shared" si="467"/>
        <v>2015</v>
      </c>
      <c r="Y2957">
        <f t="shared" si="468"/>
        <v>5</v>
      </c>
      <c r="Z2957" t="str">
        <f t="shared" si="469"/>
        <v>May</v>
      </c>
    </row>
    <row r="2958" spans="1:26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1"/>
        <v>0.16734177215189874</v>
      </c>
      <c r="P2958" s="6">
        <f t="shared" si="462"/>
        <v>66.099999999999994</v>
      </c>
      <c r="Q2958" t="s">
        <v>8316</v>
      </c>
      <c r="R2958" t="s">
        <v>8356</v>
      </c>
      <c r="S2958">
        <f t="shared" si="463"/>
        <v>42494.750578703701</v>
      </c>
      <c r="T2958" t="str">
        <f t="shared" si="460"/>
        <v>5/4/2016</v>
      </c>
      <c r="U2958">
        <f t="shared" si="464"/>
        <v>42464.958912037036</v>
      </c>
      <c r="V2958" t="str">
        <f t="shared" si="465"/>
        <v>4/4/2016</v>
      </c>
      <c r="W2958">
        <f t="shared" si="466"/>
        <v>2016</v>
      </c>
      <c r="X2958">
        <f t="shared" si="467"/>
        <v>2016</v>
      </c>
      <c r="Y2958">
        <f t="shared" si="468"/>
        <v>4</v>
      </c>
      <c r="Z2958" t="str">
        <f t="shared" si="469"/>
        <v>April</v>
      </c>
    </row>
    <row r="2959" spans="1:26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1"/>
        <v>1.8666666666666668E-2</v>
      </c>
      <c r="P2959" s="6">
        <f t="shared" si="462"/>
        <v>93.333333333333329</v>
      </c>
      <c r="Q2959" t="s">
        <v>8316</v>
      </c>
      <c r="R2959" t="s">
        <v>8356</v>
      </c>
      <c r="S2959">
        <f t="shared" si="463"/>
        <v>42090.761249999996</v>
      </c>
      <c r="T2959" t="str">
        <f t="shared" si="460"/>
        <v>3/27/2015</v>
      </c>
      <c r="U2959">
        <f t="shared" si="464"/>
        <v>42031.011249999996</v>
      </c>
      <c r="V2959" t="str">
        <f t="shared" si="465"/>
        <v>1/27/2015</v>
      </c>
      <c r="W2959">
        <f t="shared" si="466"/>
        <v>2015</v>
      </c>
      <c r="X2959">
        <f t="shared" si="467"/>
        <v>2015</v>
      </c>
      <c r="Y2959">
        <f t="shared" si="468"/>
        <v>1</v>
      </c>
      <c r="Z2959" t="str">
        <f t="shared" si="469"/>
        <v>Jan</v>
      </c>
    </row>
    <row r="2960" spans="1:26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1"/>
        <v>0</v>
      </c>
      <c r="P2960" s="6" t="e">
        <f t="shared" si="462"/>
        <v>#DIV/0!</v>
      </c>
      <c r="Q2960" t="s">
        <v>8316</v>
      </c>
      <c r="R2960" t="s">
        <v>8356</v>
      </c>
      <c r="S2960">
        <f t="shared" si="463"/>
        <v>42498.529131944444</v>
      </c>
      <c r="T2960" t="str">
        <f t="shared" si="460"/>
        <v>5/8/2016</v>
      </c>
      <c r="U2960">
        <f t="shared" si="464"/>
        <v>42438.779131944444</v>
      </c>
      <c r="V2960" t="str">
        <f t="shared" si="465"/>
        <v>3/9/2016</v>
      </c>
      <c r="W2960">
        <f t="shared" si="466"/>
        <v>2016</v>
      </c>
      <c r="X2960">
        <f t="shared" si="467"/>
        <v>2016</v>
      </c>
      <c r="Y2960">
        <f t="shared" si="468"/>
        <v>3</v>
      </c>
      <c r="Z2960" t="str">
        <f t="shared" si="469"/>
        <v>March</v>
      </c>
    </row>
    <row r="2961" spans="1:26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1"/>
        <v>0</v>
      </c>
      <c r="P2961" s="6" t="e">
        <f t="shared" si="462"/>
        <v>#DIV/0!</v>
      </c>
      <c r="Q2961" t="s">
        <v>8316</v>
      </c>
      <c r="R2961" t="s">
        <v>8356</v>
      </c>
      <c r="S2961">
        <f t="shared" si="463"/>
        <v>42527.800057870372</v>
      </c>
      <c r="T2961" t="str">
        <f t="shared" si="460"/>
        <v>6/6/2016</v>
      </c>
      <c r="U2961">
        <f t="shared" si="464"/>
        <v>42498.008391203708</v>
      </c>
      <c r="V2961" t="str">
        <f t="shared" si="465"/>
        <v>5/8/2016</v>
      </c>
      <c r="W2961">
        <f t="shared" si="466"/>
        <v>2016</v>
      </c>
      <c r="X2961">
        <f t="shared" si="467"/>
        <v>2016</v>
      </c>
      <c r="Y2961">
        <f t="shared" si="468"/>
        <v>5</v>
      </c>
      <c r="Z2961" t="str">
        <f t="shared" si="469"/>
        <v>May</v>
      </c>
    </row>
    <row r="2962" spans="1:26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1"/>
        <v>0</v>
      </c>
      <c r="P2962" s="6" t="e">
        <f t="shared" si="462"/>
        <v>#DIV/0!</v>
      </c>
      <c r="Q2962" t="s">
        <v>8316</v>
      </c>
      <c r="R2962" t="s">
        <v>8356</v>
      </c>
      <c r="S2962">
        <f t="shared" si="463"/>
        <v>41893.54887731481</v>
      </c>
      <c r="T2962" t="str">
        <f t="shared" si="460"/>
        <v>9/11/2014</v>
      </c>
      <c r="U2962">
        <f t="shared" si="464"/>
        <v>41863.757210648146</v>
      </c>
      <c r="V2962" t="str">
        <f t="shared" si="465"/>
        <v>8/12/2014</v>
      </c>
      <c r="W2962">
        <f t="shared" si="466"/>
        <v>2014</v>
      </c>
      <c r="X2962">
        <f t="shared" si="467"/>
        <v>2014</v>
      </c>
      <c r="Y2962">
        <f t="shared" si="468"/>
        <v>8</v>
      </c>
      <c r="Z2962" t="str">
        <f t="shared" si="469"/>
        <v>Aug</v>
      </c>
    </row>
    <row r="2963" spans="1:26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1"/>
        <v>1.0962000000000001</v>
      </c>
      <c r="P2963" s="6">
        <f t="shared" si="462"/>
        <v>50.75</v>
      </c>
      <c r="Q2963" t="s">
        <v>8316</v>
      </c>
      <c r="R2963" t="s">
        <v>8317</v>
      </c>
      <c r="S2963">
        <f t="shared" si="463"/>
        <v>42088.958333333336</v>
      </c>
      <c r="T2963" t="str">
        <f t="shared" si="460"/>
        <v>3/25/2015</v>
      </c>
      <c r="U2963">
        <f t="shared" si="464"/>
        <v>42061.212488425925</v>
      </c>
      <c r="V2963" t="str">
        <f t="shared" si="465"/>
        <v>2/26/2015</v>
      </c>
      <c r="W2963">
        <f t="shared" si="466"/>
        <v>2015</v>
      </c>
      <c r="X2963">
        <f t="shared" si="467"/>
        <v>2015</v>
      </c>
      <c r="Y2963">
        <f t="shared" si="468"/>
        <v>2</v>
      </c>
      <c r="Z2963" t="str">
        <f t="shared" si="469"/>
        <v>Feb</v>
      </c>
    </row>
    <row r="2964" spans="1:26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1"/>
        <v>1.218</v>
      </c>
      <c r="P2964" s="6">
        <f t="shared" si="462"/>
        <v>60.9</v>
      </c>
      <c r="Q2964" t="s">
        <v>8316</v>
      </c>
      <c r="R2964" t="s">
        <v>8317</v>
      </c>
      <c r="S2964">
        <f t="shared" si="463"/>
        <v>42064.082638888889</v>
      </c>
      <c r="T2964" t="str">
        <f t="shared" si="460"/>
        <v>3/1/2015</v>
      </c>
      <c r="U2964">
        <f t="shared" si="464"/>
        <v>42036.24428240741</v>
      </c>
      <c r="V2964" t="str">
        <f t="shared" si="465"/>
        <v>2/1/2015</v>
      </c>
      <c r="W2964">
        <f t="shared" si="466"/>
        <v>2015</v>
      </c>
      <c r="X2964">
        <f t="shared" si="467"/>
        <v>2015</v>
      </c>
      <c r="Y2964">
        <f t="shared" si="468"/>
        <v>2</v>
      </c>
      <c r="Z2964" t="str">
        <f t="shared" si="469"/>
        <v>Feb</v>
      </c>
    </row>
    <row r="2965" spans="1:26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1"/>
        <v>1.0685</v>
      </c>
      <c r="P2965" s="6">
        <f t="shared" si="462"/>
        <v>109.03061224489795</v>
      </c>
      <c r="Q2965" t="s">
        <v>8316</v>
      </c>
      <c r="R2965" t="s">
        <v>8317</v>
      </c>
      <c r="S2965">
        <f t="shared" si="463"/>
        <v>42187.26185185185</v>
      </c>
      <c r="T2965" t="str">
        <f t="shared" si="460"/>
        <v>7/2/2015</v>
      </c>
      <c r="U2965">
        <f t="shared" si="464"/>
        <v>42157.470185185186</v>
      </c>
      <c r="V2965" t="str">
        <f t="shared" si="465"/>
        <v>6/2/2015</v>
      </c>
      <c r="W2965">
        <f t="shared" si="466"/>
        <v>2015</v>
      </c>
      <c r="X2965">
        <f t="shared" si="467"/>
        <v>2015</v>
      </c>
      <c r="Y2965">
        <f t="shared" si="468"/>
        <v>6</v>
      </c>
      <c r="Z2965" t="str">
        <f t="shared" si="469"/>
        <v>June</v>
      </c>
    </row>
    <row r="2966" spans="1:26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1"/>
        <v>1.0071379999999999</v>
      </c>
      <c r="P2966" s="6">
        <f t="shared" si="462"/>
        <v>25.692295918367346</v>
      </c>
      <c r="Q2966" t="s">
        <v>8316</v>
      </c>
      <c r="R2966" t="s">
        <v>8317</v>
      </c>
      <c r="S2966">
        <f t="shared" si="463"/>
        <v>41857.688888888886</v>
      </c>
      <c r="T2966" t="str">
        <f t="shared" si="460"/>
        <v>8/6/2014</v>
      </c>
      <c r="U2966">
        <f t="shared" si="464"/>
        <v>41827.909942129627</v>
      </c>
      <c r="V2966" t="str">
        <f t="shared" si="465"/>
        <v>7/7/2014</v>
      </c>
      <c r="W2966">
        <f t="shared" si="466"/>
        <v>2014</v>
      </c>
      <c r="X2966">
        <f t="shared" si="467"/>
        <v>2014</v>
      </c>
      <c r="Y2966">
        <f t="shared" si="468"/>
        <v>7</v>
      </c>
      <c r="Z2966" t="str">
        <f t="shared" si="469"/>
        <v>July</v>
      </c>
    </row>
    <row r="2967" spans="1:26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1"/>
        <v>1.0900000000000001</v>
      </c>
      <c r="P2967" s="6">
        <f t="shared" si="462"/>
        <v>41.92307692307692</v>
      </c>
      <c r="Q2967" t="s">
        <v>8316</v>
      </c>
      <c r="R2967" t="s">
        <v>8317</v>
      </c>
      <c r="S2967">
        <f t="shared" si="463"/>
        <v>42192.521215277775</v>
      </c>
      <c r="T2967" t="str">
        <f t="shared" si="460"/>
        <v>7/7/2015</v>
      </c>
      <c r="U2967">
        <f t="shared" si="464"/>
        <v>42162.729548611111</v>
      </c>
      <c r="V2967" t="str">
        <f t="shared" si="465"/>
        <v>6/7/2015</v>
      </c>
      <c r="W2967">
        <f t="shared" si="466"/>
        <v>2015</v>
      </c>
      <c r="X2967">
        <f t="shared" si="467"/>
        <v>2015</v>
      </c>
      <c r="Y2967">
        <f t="shared" si="468"/>
        <v>6</v>
      </c>
      <c r="Z2967" t="str">
        <f t="shared" si="469"/>
        <v>June</v>
      </c>
    </row>
    <row r="2968" spans="1:26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1"/>
        <v>1.1363000000000001</v>
      </c>
      <c r="P2968" s="6">
        <f t="shared" si="462"/>
        <v>88.7734375</v>
      </c>
      <c r="Q2968" t="s">
        <v>8316</v>
      </c>
      <c r="R2968" t="s">
        <v>8317</v>
      </c>
      <c r="S2968">
        <f t="shared" si="463"/>
        <v>42263.530231481483</v>
      </c>
      <c r="T2968" t="str">
        <f t="shared" si="460"/>
        <v>9/16/2015</v>
      </c>
      <c r="U2968">
        <f t="shared" si="464"/>
        <v>42233.738564814819</v>
      </c>
      <c r="V2968" t="str">
        <f t="shared" si="465"/>
        <v>8/17/2015</v>
      </c>
      <c r="W2968">
        <f t="shared" si="466"/>
        <v>2015</v>
      </c>
      <c r="X2968">
        <f t="shared" si="467"/>
        <v>2015</v>
      </c>
      <c r="Y2968">
        <f t="shared" si="468"/>
        <v>8</v>
      </c>
      <c r="Z2968" t="str">
        <f t="shared" si="469"/>
        <v>Aug</v>
      </c>
    </row>
    <row r="2969" spans="1:26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1"/>
        <v>1.1392</v>
      </c>
      <c r="P2969" s="6">
        <f t="shared" si="462"/>
        <v>80.225352112676063</v>
      </c>
      <c r="Q2969" t="s">
        <v>8316</v>
      </c>
      <c r="R2969" t="s">
        <v>8317</v>
      </c>
      <c r="S2969">
        <f t="shared" si="463"/>
        <v>42071.947824074072</v>
      </c>
      <c r="T2969" t="str">
        <f t="shared" si="460"/>
        <v>3/8/2015</v>
      </c>
      <c r="U2969">
        <f t="shared" si="464"/>
        <v>42042.197824074072</v>
      </c>
      <c r="V2969" t="str">
        <f t="shared" si="465"/>
        <v>2/7/2015</v>
      </c>
      <c r="W2969">
        <f t="shared" si="466"/>
        <v>2015</v>
      </c>
      <c r="X2969">
        <f t="shared" si="467"/>
        <v>2015</v>
      </c>
      <c r="Y2969">
        <f t="shared" si="468"/>
        <v>2</v>
      </c>
      <c r="Z2969" t="str">
        <f t="shared" si="469"/>
        <v>Feb</v>
      </c>
    </row>
    <row r="2970" spans="1:26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1"/>
        <v>1.06</v>
      </c>
      <c r="P2970" s="6">
        <f t="shared" si="462"/>
        <v>78.936170212765958</v>
      </c>
      <c r="Q2970" t="s">
        <v>8316</v>
      </c>
      <c r="R2970" t="s">
        <v>8317</v>
      </c>
      <c r="S2970">
        <f t="shared" si="463"/>
        <v>42598.957638888889</v>
      </c>
      <c r="T2970" t="str">
        <f t="shared" si="460"/>
        <v>8/16/2016</v>
      </c>
      <c r="U2970">
        <f t="shared" si="464"/>
        <v>42585.523842592593</v>
      </c>
      <c r="V2970" t="str">
        <f t="shared" si="465"/>
        <v>8/3/2016</v>
      </c>
      <c r="W2970">
        <f t="shared" si="466"/>
        <v>2016</v>
      </c>
      <c r="X2970">
        <f t="shared" si="467"/>
        <v>2016</v>
      </c>
      <c r="Y2970">
        <f t="shared" si="468"/>
        <v>8</v>
      </c>
      <c r="Z2970" t="str">
        <f t="shared" si="469"/>
        <v>Aug</v>
      </c>
    </row>
    <row r="2971" spans="1:26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1"/>
        <v>1.625</v>
      </c>
      <c r="P2971" s="6">
        <f t="shared" si="462"/>
        <v>95.588235294117652</v>
      </c>
      <c r="Q2971" t="s">
        <v>8316</v>
      </c>
      <c r="R2971" t="s">
        <v>8317</v>
      </c>
      <c r="S2971">
        <f t="shared" si="463"/>
        <v>42127.743750000001</v>
      </c>
      <c r="T2971" t="str">
        <f t="shared" si="460"/>
        <v>5/3/2015</v>
      </c>
      <c r="U2971">
        <f t="shared" si="464"/>
        <v>42097.786493055552</v>
      </c>
      <c r="V2971" t="str">
        <f t="shared" si="465"/>
        <v>4/3/2015</v>
      </c>
      <c r="W2971">
        <f t="shared" si="466"/>
        <v>2015</v>
      </c>
      <c r="X2971">
        <f t="shared" si="467"/>
        <v>2015</v>
      </c>
      <c r="Y2971">
        <f t="shared" si="468"/>
        <v>4</v>
      </c>
      <c r="Z2971" t="str">
        <f t="shared" si="469"/>
        <v>April</v>
      </c>
    </row>
    <row r="2972" spans="1:26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1"/>
        <v>1.06</v>
      </c>
      <c r="P2972" s="6">
        <f t="shared" si="462"/>
        <v>69.890109890109883</v>
      </c>
      <c r="Q2972" t="s">
        <v>8316</v>
      </c>
      <c r="R2972" t="s">
        <v>8317</v>
      </c>
      <c r="S2972">
        <f t="shared" si="463"/>
        <v>41838.461238425924</v>
      </c>
      <c r="T2972" t="str">
        <f t="shared" si="460"/>
        <v>7/18/2014</v>
      </c>
      <c r="U2972">
        <f t="shared" si="464"/>
        <v>41808.669571759259</v>
      </c>
      <c r="V2972" t="str">
        <f t="shared" si="465"/>
        <v>6/18/2014</v>
      </c>
      <c r="W2972">
        <f t="shared" si="466"/>
        <v>2014</v>
      </c>
      <c r="X2972">
        <f t="shared" si="467"/>
        <v>2014</v>
      </c>
      <c r="Y2972">
        <f t="shared" si="468"/>
        <v>6</v>
      </c>
      <c r="Z2972" t="str">
        <f t="shared" si="469"/>
        <v>June</v>
      </c>
    </row>
    <row r="2973" spans="1:26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1"/>
        <v>1.0015624999999999</v>
      </c>
      <c r="P2973" s="6">
        <f t="shared" si="462"/>
        <v>74.534883720930239</v>
      </c>
      <c r="Q2973" t="s">
        <v>8316</v>
      </c>
      <c r="R2973" t="s">
        <v>8317</v>
      </c>
      <c r="S2973">
        <f t="shared" si="463"/>
        <v>41882.449976851851</v>
      </c>
      <c r="T2973" t="str">
        <f t="shared" si="460"/>
        <v>8/31/2014</v>
      </c>
      <c r="U2973">
        <f t="shared" si="464"/>
        <v>41852.658310185187</v>
      </c>
      <c r="V2973" t="str">
        <f t="shared" si="465"/>
        <v>8/1/2014</v>
      </c>
      <c r="W2973">
        <f t="shared" si="466"/>
        <v>2014</v>
      </c>
      <c r="X2973">
        <f t="shared" si="467"/>
        <v>2014</v>
      </c>
      <c r="Y2973">
        <f t="shared" si="468"/>
        <v>8</v>
      </c>
      <c r="Z2973" t="str">
        <f t="shared" si="469"/>
        <v>Aug</v>
      </c>
    </row>
    <row r="2974" spans="1:26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1"/>
        <v>1.0535000000000001</v>
      </c>
      <c r="P2974" s="6">
        <f t="shared" si="462"/>
        <v>123.94117647058823</v>
      </c>
      <c r="Q2974" t="s">
        <v>8316</v>
      </c>
      <c r="R2974" t="s">
        <v>8317</v>
      </c>
      <c r="S2974">
        <f t="shared" si="463"/>
        <v>42708.833333333336</v>
      </c>
      <c r="T2974" t="str">
        <f t="shared" si="460"/>
        <v>12/4/2016</v>
      </c>
      <c r="U2974">
        <f t="shared" si="464"/>
        <v>42694.110185185185</v>
      </c>
      <c r="V2974" t="str">
        <f t="shared" si="465"/>
        <v>11/20/2016</v>
      </c>
      <c r="W2974">
        <f t="shared" si="466"/>
        <v>2016</v>
      </c>
      <c r="X2974">
        <f t="shared" si="467"/>
        <v>2016</v>
      </c>
      <c r="Y2974">
        <f t="shared" si="468"/>
        <v>11</v>
      </c>
      <c r="Z2974" t="str">
        <f t="shared" si="469"/>
        <v>Nov</v>
      </c>
    </row>
    <row r="2975" spans="1:26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1"/>
        <v>1.748</v>
      </c>
      <c r="P2975" s="6">
        <f t="shared" si="462"/>
        <v>264.84848484848487</v>
      </c>
      <c r="Q2975" t="s">
        <v>8316</v>
      </c>
      <c r="R2975" t="s">
        <v>8317</v>
      </c>
      <c r="S2975">
        <f t="shared" si="463"/>
        <v>42369.958333333336</v>
      </c>
      <c r="T2975" t="str">
        <f t="shared" si="460"/>
        <v>12/31/2015</v>
      </c>
      <c r="U2975">
        <f t="shared" si="464"/>
        <v>42341.818379629629</v>
      </c>
      <c r="V2975" t="str">
        <f t="shared" si="465"/>
        <v>12/3/2015</v>
      </c>
      <c r="W2975">
        <f t="shared" si="466"/>
        <v>2015</v>
      </c>
      <c r="X2975">
        <f t="shared" si="467"/>
        <v>2015</v>
      </c>
      <c r="Y2975">
        <f t="shared" si="468"/>
        <v>12</v>
      </c>
      <c r="Z2975" t="str">
        <f t="shared" si="469"/>
        <v>Dec</v>
      </c>
    </row>
    <row r="2976" spans="1:26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1"/>
        <v>1.02</v>
      </c>
      <c r="P2976" s="6">
        <f t="shared" si="462"/>
        <v>58.620689655172413</v>
      </c>
      <c r="Q2976" t="s">
        <v>8316</v>
      </c>
      <c r="R2976" t="s">
        <v>8317</v>
      </c>
      <c r="S2976">
        <f t="shared" si="463"/>
        <v>41907.857638888883</v>
      </c>
      <c r="T2976" t="str">
        <f t="shared" si="460"/>
        <v>9/25/2014</v>
      </c>
      <c r="U2976">
        <f t="shared" si="464"/>
        <v>41880.061006944445</v>
      </c>
      <c r="V2976" t="str">
        <f t="shared" si="465"/>
        <v>8/29/2014</v>
      </c>
      <c r="W2976">
        <f t="shared" si="466"/>
        <v>2014</v>
      </c>
      <c r="X2976">
        <f t="shared" si="467"/>
        <v>2014</v>
      </c>
      <c r="Y2976">
        <f t="shared" si="468"/>
        <v>8</v>
      </c>
      <c r="Z2976" t="str">
        <f t="shared" si="469"/>
        <v>Aug</v>
      </c>
    </row>
    <row r="2977" spans="1:26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1"/>
        <v>1.00125</v>
      </c>
      <c r="P2977" s="6">
        <f t="shared" si="462"/>
        <v>70.884955752212392</v>
      </c>
      <c r="Q2977" t="s">
        <v>8316</v>
      </c>
      <c r="R2977" t="s">
        <v>8317</v>
      </c>
      <c r="S2977">
        <f t="shared" si="463"/>
        <v>41969.916666666664</v>
      </c>
      <c r="T2977" t="str">
        <f t="shared" si="460"/>
        <v>11/26/2014</v>
      </c>
      <c r="U2977">
        <f t="shared" si="464"/>
        <v>41941.683865740742</v>
      </c>
      <c r="V2977" t="str">
        <f t="shared" si="465"/>
        <v>10/29/2014</v>
      </c>
      <c r="W2977">
        <f t="shared" si="466"/>
        <v>2014</v>
      </c>
      <c r="X2977">
        <f t="shared" si="467"/>
        <v>2014</v>
      </c>
      <c r="Y2977">
        <f t="shared" si="468"/>
        <v>10</v>
      </c>
      <c r="Z2977" t="str">
        <f t="shared" si="469"/>
        <v>Oct</v>
      </c>
    </row>
    <row r="2978" spans="1:26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1"/>
        <v>1.7142857142857142</v>
      </c>
      <c r="P2978" s="6">
        <f t="shared" si="462"/>
        <v>8.5714285714285712</v>
      </c>
      <c r="Q2978" t="s">
        <v>8316</v>
      </c>
      <c r="R2978" t="s">
        <v>8317</v>
      </c>
      <c r="S2978">
        <f t="shared" si="463"/>
        <v>42442.291666666664</v>
      </c>
      <c r="T2978" t="str">
        <f t="shared" si="460"/>
        <v>3/13/2016</v>
      </c>
      <c r="U2978">
        <f t="shared" si="464"/>
        <v>42425.730671296296</v>
      </c>
      <c r="V2978" t="str">
        <f t="shared" si="465"/>
        <v>2/25/2016</v>
      </c>
      <c r="W2978">
        <f t="shared" si="466"/>
        <v>2016</v>
      </c>
      <c r="X2978">
        <f t="shared" si="467"/>
        <v>2016</v>
      </c>
      <c r="Y2978">
        <f t="shared" si="468"/>
        <v>2</v>
      </c>
      <c r="Z2978" t="str">
        <f t="shared" si="469"/>
        <v>Feb</v>
      </c>
    </row>
    <row r="2979" spans="1:26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1"/>
        <v>1.1356666666666666</v>
      </c>
      <c r="P2979" s="6">
        <f t="shared" si="462"/>
        <v>113.56666666666666</v>
      </c>
      <c r="Q2979" t="s">
        <v>8316</v>
      </c>
      <c r="R2979" t="s">
        <v>8317</v>
      </c>
      <c r="S2979">
        <f t="shared" si="463"/>
        <v>42085.884722222218</v>
      </c>
      <c r="T2979" t="str">
        <f t="shared" si="460"/>
        <v>3/22/2015</v>
      </c>
      <c r="U2979">
        <f t="shared" si="464"/>
        <v>42026.88118055556</v>
      </c>
      <c r="V2979" t="str">
        <f t="shared" si="465"/>
        <v>1/22/2015</v>
      </c>
      <c r="W2979">
        <f t="shared" si="466"/>
        <v>2015</v>
      </c>
      <c r="X2979">
        <f t="shared" si="467"/>
        <v>2015</v>
      </c>
      <c r="Y2979">
        <f t="shared" si="468"/>
        <v>1</v>
      </c>
      <c r="Z2979" t="str">
        <f t="shared" si="469"/>
        <v>Jan</v>
      </c>
    </row>
    <row r="2980" spans="1:26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1"/>
        <v>1.2946666666666666</v>
      </c>
      <c r="P2980" s="6">
        <f t="shared" si="462"/>
        <v>60.6875</v>
      </c>
      <c r="Q2980" t="s">
        <v>8316</v>
      </c>
      <c r="R2980" t="s">
        <v>8317</v>
      </c>
      <c r="S2980">
        <f t="shared" si="463"/>
        <v>41932.040972222218</v>
      </c>
      <c r="T2980" t="str">
        <f t="shared" si="460"/>
        <v>10/20/2014</v>
      </c>
      <c r="U2980">
        <f t="shared" si="464"/>
        <v>41922.640590277777</v>
      </c>
      <c r="V2980" t="str">
        <f t="shared" si="465"/>
        <v>10/10/2014</v>
      </c>
      <c r="W2980">
        <f t="shared" si="466"/>
        <v>2014</v>
      </c>
      <c r="X2980">
        <f t="shared" si="467"/>
        <v>2014</v>
      </c>
      <c r="Y2980">
        <f t="shared" si="468"/>
        <v>10</v>
      </c>
      <c r="Z2980" t="str">
        <f t="shared" si="469"/>
        <v>Oct</v>
      </c>
    </row>
    <row r="2981" spans="1:26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1"/>
        <v>1.014</v>
      </c>
      <c r="P2981" s="6">
        <f t="shared" si="462"/>
        <v>110.21739130434783</v>
      </c>
      <c r="Q2981" t="s">
        <v>8316</v>
      </c>
      <c r="R2981" t="s">
        <v>8317</v>
      </c>
      <c r="S2981">
        <f t="shared" si="463"/>
        <v>42010.041666666664</v>
      </c>
      <c r="T2981" t="str">
        <f t="shared" si="460"/>
        <v>1/6/2015</v>
      </c>
      <c r="U2981">
        <f t="shared" si="464"/>
        <v>41993.824340277773</v>
      </c>
      <c r="V2981" t="str">
        <f t="shared" si="465"/>
        <v>12/20/2014</v>
      </c>
      <c r="W2981">
        <f t="shared" si="466"/>
        <v>2015</v>
      </c>
      <c r="X2981">
        <f t="shared" si="467"/>
        <v>2014</v>
      </c>
      <c r="Y2981">
        <f t="shared" si="468"/>
        <v>12</v>
      </c>
      <c r="Z2981" t="str">
        <f t="shared" si="469"/>
        <v>Dec</v>
      </c>
    </row>
    <row r="2982" spans="1:26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1"/>
        <v>1.0916666666666666</v>
      </c>
      <c r="P2982" s="6">
        <f t="shared" si="462"/>
        <v>136.45833333333334</v>
      </c>
      <c r="Q2982" t="s">
        <v>8316</v>
      </c>
      <c r="R2982" t="s">
        <v>8317</v>
      </c>
      <c r="S2982">
        <f t="shared" si="463"/>
        <v>42239.874999999993</v>
      </c>
      <c r="T2982" t="str">
        <f t="shared" si="460"/>
        <v>8/23/2015</v>
      </c>
      <c r="U2982">
        <f t="shared" si="464"/>
        <v>42219.915856481486</v>
      </c>
      <c r="V2982" t="str">
        <f t="shared" si="465"/>
        <v>8/3/2015</v>
      </c>
      <c r="W2982">
        <f t="shared" si="466"/>
        <v>2015</v>
      </c>
      <c r="X2982">
        <f t="shared" si="467"/>
        <v>2015</v>
      </c>
      <c r="Y2982">
        <f t="shared" si="468"/>
        <v>8</v>
      </c>
      <c r="Z2982" t="str">
        <f t="shared" si="469"/>
        <v>Aug</v>
      </c>
    </row>
    <row r="2983" spans="1:26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1"/>
        <v>1.28925</v>
      </c>
      <c r="P2983" s="6">
        <f t="shared" si="462"/>
        <v>53.164948453608247</v>
      </c>
      <c r="Q2983" t="s">
        <v>8316</v>
      </c>
      <c r="R2983" t="s">
        <v>8356</v>
      </c>
      <c r="S2983">
        <f t="shared" si="463"/>
        <v>42270.351342592585</v>
      </c>
      <c r="T2983" t="str">
        <f t="shared" si="460"/>
        <v>9/23/2015</v>
      </c>
      <c r="U2983">
        <f t="shared" si="464"/>
        <v>42225.559675925921</v>
      </c>
      <c r="V2983" t="str">
        <f t="shared" si="465"/>
        <v>8/9/2015</v>
      </c>
      <c r="W2983">
        <f t="shared" si="466"/>
        <v>2015</v>
      </c>
      <c r="X2983">
        <f t="shared" si="467"/>
        <v>2015</v>
      </c>
      <c r="Y2983">
        <f t="shared" si="468"/>
        <v>8</v>
      </c>
      <c r="Z2983" t="str">
        <f t="shared" si="469"/>
        <v>Aug</v>
      </c>
    </row>
    <row r="2984" spans="1:26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1"/>
        <v>1.0206</v>
      </c>
      <c r="P2984" s="6">
        <f t="shared" si="462"/>
        <v>86.491525423728817</v>
      </c>
      <c r="Q2984" t="s">
        <v>8316</v>
      </c>
      <c r="R2984" t="s">
        <v>8356</v>
      </c>
      <c r="S2984">
        <f t="shared" si="463"/>
        <v>42411.478506944441</v>
      </c>
      <c r="T2984" t="str">
        <f t="shared" si="460"/>
        <v>2/11/2016</v>
      </c>
      <c r="U2984">
        <f t="shared" si="464"/>
        <v>42381.686840277776</v>
      </c>
      <c r="V2984" t="str">
        <f t="shared" si="465"/>
        <v>1/12/2016</v>
      </c>
      <c r="W2984">
        <f t="shared" si="466"/>
        <v>2016</v>
      </c>
      <c r="X2984">
        <f t="shared" si="467"/>
        <v>2016</v>
      </c>
      <c r="Y2984">
        <f t="shared" si="468"/>
        <v>1</v>
      </c>
      <c r="Z2984" t="str">
        <f t="shared" si="469"/>
        <v>Jan</v>
      </c>
    </row>
    <row r="2985" spans="1:26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1"/>
        <v>1.465395775862069</v>
      </c>
      <c r="P2985" s="6">
        <f t="shared" si="462"/>
        <v>155.23827397260274</v>
      </c>
      <c r="Q2985" t="s">
        <v>8316</v>
      </c>
      <c r="R2985" t="s">
        <v>8356</v>
      </c>
      <c r="S2985">
        <f t="shared" si="463"/>
        <v>41954.465694444443</v>
      </c>
      <c r="T2985" t="str">
        <f t="shared" si="460"/>
        <v>11/11/2014</v>
      </c>
      <c r="U2985">
        <f t="shared" si="464"/>
        <v>41894.632361111115</v>
      </c>
      <c r="V2985" t="str">
        <f t="shared" si="465"/>
        <v>9/12/2014</v>
      </c>
      <c r="W2985">
        <f t="shared" si="466"/>
        <v>2014</v>
      </c>
      <c r="X2985">
        <f t="shared" si="467"/>
        <v>2014</v>
      </c>
      <c r="Y2985">
        <f t="shared" si="468"/>
        <v>9</v>
      </c>
      <c r="Z2985" t="str">
        <f t="shared" si="469"/>
        <v>Sept</v>
      </c>
    </row>
    <row r="2986" spans="1:26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1"/>
        <v>1.00352</v>
      </c>
      <c r="P2986" s="6">
        <f t="shared" si="462"/>
        <v>115.08256880733946</v>
      </c>
      <c r="Q2986" t="s">
        <v>8316</v>
      </c>
      <c r="R2986" t="s">
        <v>8356</v>
      </c>
      <c r="S2986">
        <f t="shared" si="463"/>
        <v>42606.070381944439</v>
      </c>
      <c r="T2986" t="str">
        <f t="shared" si="460"/>
        <v>8/24/2016</v>
      </c>
      <c r="U2986">
        <f t="shared" si="464"/>
        <v>42576.278715277775</v>
      </c>
      <c r="V2986" t="str">
        <f t="shared" si="465"/>
        <v>7/25/2016</v>
      </c>
      <c r="W2986">
        <f t="shared" si="466"/>
        <v>2016</v>
      </c>
      <c r="X2986">
        <f t="shared" si="467"/>
        <v>2016</v>
      </c>
      <c r="Y2986">
        <f t="shared" si="468"/>
        <v>7</v>
      </c>
      <c r="Z2986" t="str">
        <f t="shared" si="469"/>
        <v>July</v>
      </c>
    </row>
    <row r="2987" spans="1:26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1"/>
        <v>1.2164999999999999</v>
      </c>
      <c r="P2987" s="6">
        <f t="shared" si="462"/>
        <v>109.5945945945946</v>
      </c>
      <c r="Q2987" t="s">
        <v>8316</v>
      </c>
      <c r="R2987" t="s">
        <v>8356</v>
      </c>
      <c r="S2987">
        <f t="shared" si="463"/>
        <v>42673.958333333336</v>
      </c>
      <c r="T2987" t="str">
        <f t="shared" si="460"/>
        <v>10/30/2016</v>
      </c>
      <c r="U2987">
        <f t="shared" si="464"/>
        <v>42654.973703703698</v>
      </c>
      <c r="V2987" t="str">
        <f t="shared" si="465"/>
        <v>10/11/2016</v>
      </c>
      <c r="W2987">
        <f t="shared" si="466"/>
        <v>2016</v>
      </c>
      <c r="X2987">
        <f t="shared" si="467"/>
        <v>2016</v>
      </c>
      <c r="Y2987">
        <f t="shared" si="468"/>
        <v>10</v>
      </c>
      <c r="Z2987" t="str">
        <f t="shared" si="469"/>
        <v>Oct</v>
      </c>
    </row>
    <row r="2988" spans="1:26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1"/>
        <v>1.0549999999999999</v>
      </c>
      <c r="P2988" s="6">
        <f t="shared" si="462"/>
        <v>45.214285714285715</v>
      </c>
      <c r="Q2988" t="s">
        <v>8316</v>
      </c>
      <c r="R2988" t="s">
        <v>8356</v>
      </c>
      <c r="S2988">
        <f t="shared" si="463"/>
        <v>42491.250069444439</v>
      </c>
      <c r="T2988" t="str">
        <f t="shared" si="460"/>
        <v>5/1/2016</v>
      </c>
      <c r="U2988">
        <f t="shared" si="464"/>
        <v>42431.500069444446</v>
      </c>
      <c r="V2988" t="str">
        <f t="shared" si="465"/>
        <v>3/2/2016</v>
      </c>
      <c r="W2988">
        <f t="shared" si="466"/>
        <v>2016</v>
      </c>
      <c r="X2988">
        <f t="shared" si="467"/>
        <v>2016</v>
      </c>
      <c r="Y2988">
        <f t="shared" si="468"/>
        <v>3</v>
      </c>
      <c r="Z2988" t="str">
        <f t="shared" si="469"/>
        <v>March</v>
      </c>
    </row>
    <row r="2989" spans="1:26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1"/>
        <v>1.1040080000000001</v>
      </c>
      <c r="P2989" s="6">
        <f t="shared" si="462"/>
        <v>104.15169811320754</v>
      </c>
      <c r="Q2989" t="s">
        <v>8316</v>
      </c>
      <c r="R2989" t="s">
        <v>8356</v>
      </c>
      <c r="S2989">
        <f t="shared" si="463"/>
        <v>42655.791666666664</v>
      </c>
      <c r="T2989" t="str">
        <f t="shared" si="460"/>
        <v>10/12/2016</v>
      </c>
      <c r="U2989">
        <f t="shared" si="464"/>
        <v>42627.307303240741</v>
      </c>
      <c r="V2989" t="str">
        <f t="shared" si="465"/>
        <v>9/14/2016</v>
      </c>
      <c r="W2989">
        <f t="shared" si="466"/>
        <v>2016</v>
      </c>
      <c r="X2989">
        <f t="shared" si="467"/>
        <v>2016</v>
      </c>
      <c r="Y2989">
        <f t="shared" si="468"/>
        <v>9</v>
      </c>
      <c r="Z2989" t="str">
        <f t="shared" si="469"/>
        <v>Sept</v>
      </c>
    </row>
    <row r="2990" spans="1:26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1"/>
        <v>1</v>
      </c>
      <c r="P2990" s="6">
        <f t="shared" si="462"/>
        <v>35.714285714285715</v>
      </c>
      <c r="Q2990" t="s">
        <v>8316</v>
      </c>
      <c r="R2990" t="s">
        <v>8356</v>
      </c>
      <c r="S2990">
        <f t="shared" si="463"/>
        <v>42541.153715277782</v>
      </c>
      <c r="T2990" t="str">
        <f t="shared" si="460"/>
        <v>6/20/2016</v>
      </c>
      <c r="U2990">
        <f t="shared" si="464"/>
        <v>42511.362048611118</v>
      </c>
      <c r="V2990" t="str">
        <f t="shared" si="465"/>
        <v>5/21/2016</v>
      </c>
      <c r="W2990">
        <f t="shared" si="466"/>
        <v>2016</v>
      </c>
      <c r="X2990">
        <f t="shared" si="467"/>
        <v>2016</v>
      </c>
      <c r="Y2990">
        <f t="shared" si="468"/>
        <v>5</v>
      </c>
      <c r="Z2990" t="str">
        <f t="shared" si="469"/>
        <v>May</v>
      </c>
    </row>
    <row r="2991" spans="1:26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1"/>
        <v>1.76535</v>
      </c>
      <c r="P2991" s="6">
        <f t="shared" si="462"/>
        <v>96.997252747252745</v>
      </c>
      <c r="Q2991" t="s">
        <v>8316</v>
      </c>
      <c r="R2991" t="s">
        <v>8356</v>
      </c>
      <c r="S2991">
        <f t="shared" si="463"/>
        <v>42358.999305555553</v>
      </c>
      <c r="T2991" t="str">
        <f t="shared" si="460"/>
        <v>12/20/2015</v>
      </c>
      <c r="U2991">
        <f t="shared" si="464"/>
        <v>42337.02039351852</v>
      </c>
      <c r="V2991" t="str">
        <f t="shared" si="465"/>
        <v>11/29/2015</v>
      </c>
      <c r="W2991">
        <f t="shared" si="466"/>
        <v>2015</v>
      </c>
      <c r="X2991">
        <f t="shared" si="467"/>
        <v>2015</v>
      </c>
      <c r="Y2991">
        <f t="shared" si="468"/>
        <v>11</v>
      </c>
      <c r="Z2991" t="str">
        <f t="shared" si="469"/>
        <v>Nov</v>
      </c>
    </row>
    <row r="2992" spans="1:26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1"/>
        <v>1</v>
      </c>
      <c r="P2992" s="6">
        <f t="shared" si="462"/>
        <v>370.37037037037038</v>
      </c>
      <c r="Q2992" t="s">
        <v>8316</v>
      </c>
      <c r="R2992" t="s">
        <v>8356</v>
      </c>
      <c r="S2992">
        <f t="shared" si="463"/>
        <v>42376.365972222215</v>
      </c>
      <c r="T2992" t="str">
        <f t="shared" si="460"/>
        <v>1/7/2016</v>
      </c>
      <c r="U2992">
        <f t="shared" si="464"/>
        <v>42341.57430555555</v>
      </c>
      <c r="V2992" t="str">
        <f t="shared" si="465"/>
        <v>12/3/2015</v>
      </c>
      <c r="W2992">
        <f t="shared" si="466"/>
        <v>2016</v>
      </c>
      <c r="X2992">
        <f t="shared" si="467"/>
        <v>2015</v>
      </c>
      <c r="Y2992">
        <f t="shared" si="468"/>
        <v>12</v>
      </c>
      <c r="Z2992" t="str">
        <f t="shared" si="469"/>
        <v>Dec</v>
      </c>
    </row>
    <row r="2993" spans="1:26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1"/>
        <v>1.0329411764705883</v>
      </c>
      <c r="P2993" s="6">
        <f t="shared" si="462"/>
        <v>94.408602150537632</v>
      </c>
      <c r="Q2993" t="s">
        <v>8316</v>
      </c>
      <c r="R2993" t="s">
        <v>8356</v>
      </c>
      <c r="S2993">
        <f t="shared" si="463"/>
        <v>42762.628819444442</v>
      </c>
      <c r="T2993" t="str">
        <f t="shared" si="460"/>
        <v>1/27/2017</v>
      </c>
      <c r="U2993">
        <f t="shared" si="464"/>
        <v>42740.837152777778</v>
      </c>
      <c r="V2993" t="str">
        <f t="shared" si="465"/>
        <v>1/5/2017</v>
      </c>
      <c r="W2993">
        <f t="shared" si="466"/>
        <v>2017</v>
      </c>
      <c r="X2993">
        <f t="shared" si="467"/>
        <v>2017</v>
      </c>
      <c r="Y2993">
        <f t="shared" si="468"/>
        <v>1</v>
      </c>
      <c r="Z2993" t="str">
        <f t="shared" si="469"/>
        <v>Jan</v>
      </c>
    </row>
    <row r="2994" spans="1:26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1"/>
        <v>1.0449999999999999</v>
      </c>
      <c r="P2994" s="6">
        <f t="shared" si="462"/>
        <v>48.984375</v>
      </c>
      <c r="Q2994" t="s">
        <v>8316</v>
      </c>
      <c r="R2994" t="s">
        <v>8356</v>
      </c>
      <c r="S2994">
        <f t="shared" si="463"/>
        <v>42652.559143518512</v>
      </c>
      <c r="T2994" t="str">
        <f t="shared" si="460"/>
        <v>10/9/2016</v>
      </c>
      <c r="U2994">
        <f t="shared" si="464"/>
        <v>42622.767476851848</v>
      </c>
      <c r="V2994" t="str">
        <f t="shared" si="465"/>
        <v>9/9/2016</v>
      </c>
      <c r="W2994">
        <f t="shared" si="466"/>
        <v>2016</v>
      </c>
      <c r="X2994">
        <f t="shared" si="467"/>
        <v>2016</v>
      </c>
      <c r="Y2994">
        <f t="shared" si="468"/>
        <v>9</v>
      </c>
      <c r="Z2994" t="str">
        <f t="shared" si="469"/>
        <v>Sept</v>
      </c>
    </row>
    <row r="2995" spans="1:26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1"/>
        <v>1.0029999999999999</v>
      </c>
      <c r="P2995" s="6">
        <f t="shared" si="462"/>
        <v>45.590909090909093</v>
      </c>
      <c r="Q2995" t="s">
        <v>8316</v>
      </c>
      <c r="R2995" t="s">
        <v>8356</v>
      </c>
      <c r="S2995">
        <f t="shared" si="463"/>
        <v>42420.63040509259</v>
      </c>
      <c r="T2995" t="str">
        <f t="shared" si="460"/>
        <v>2/20/2016</v>
      </c>
      <c r="U2995">
        <f t="shared" si="464"/>
        <v>42390.838738425926</v>
      </c>
      <c r="V2995" t="str">
        <f t="shared" si="465"/>
        <v>1/21/2016</v>
      </c>
      <c r="W2995">
        <f t="shared" si="466"/>
        <v>2016</v>
      </c>
      <c r="X2995">
        <f t="shared" si="467"/>
        <v>2016</v>
      </c>
      <c r="Y2995">
        <f t="shared" si="468"/>
        <v>1</v>
      </c>
      <c r="Z2995" t="str">
        <f t="shared" si="469"/>
        <v>Jan</v>
      </c>
    </row>
    <row r="2996" spans="1:26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1"/>
        <v>4.577466666666667</v>
      </c>
      <c r="P2996" s="6">
        <f t="shared" si="462"/>
        <v>23.275254237288134</v>
      </c>
      <c r="Q2996" t="s">
        <v>8316</v>
      </c>
      <c r="R2996" t="s">
        <v>8356</v>
      </c>
      <c r="S2996">
        <f t="shared" si="463"/>
        <v>41915.270509259259</v>
      </c>
      <c r="T2996" t="str">
        <f t="shared" si="460"/>
        <v>10/3/2014</v>
      </c>
      <c r="U2996">
        <f t="shared" si="464"/>
        <v>41885.478842592594</v>
      </c>
      <c r="V2996" t="str">
        <f t="shared" si="465"/>
        <v>9/3/2014</v>
      </c>
      <c r="W2996">
        <f t="shared" si="466"/>
        <v>2014</v>
      </c>
      <c r="X2996">
        <f t="shared" si="467"/>
        <v>2014</v>
      </c>
      <c r="Y2996">
        <f t="shared" si="468"/>
        <v>9</v>
      </c>
      <c r="Z2996" t="str">
        <f t="shared" si="469"/>
        <v>Sept</v>
      </c>
    </row>
    <row r="2997" spans="1:26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1"/>
        <v>1.0496000000000001</v>
      </c>
      <c r="P2997" s="6">
        <f t="shared" si="462"/>
        <v>63.2289156626506</v>
      </c>
      <c r="Q2997" t="s">
        <v>8316</v>
      </c>
      <c r="R2997" t="s">
        <v>8356</v>
      </c>
      <c r="S2997">
        <f t="shared" si="463"/>
        <v>42754.456840277773</v>
      </c>
      <c r="T2997" t="str">
        <f t="shared" si="460"/>
        <v>1/19/2017</v>
      </c>
      <c r="U2997">
        <f t="shared" si="464"/>
        <v>42724.665173611109</v>
      </c>
      <c r="V2997" t="str">
        <f t="shared" si="465"/>
        <v>12/20/2016</v>
      </c>
      <c r="W2997">
        <f t="shared" si="466"/>
        <v>2017</v>
      </c>
      <c r="X2997">
        <f t="shared" si="467"/>
        <v>2016</v>
      </c>
      <c r="Y2997">
        <f t="shared" si="468"/>
        <v>12</v>
      </c>
      <c r="Z2997" t="str">
        <f t="shared" si="469"/>
        <v>Dec</v>
      </c>
    </row>
    <row r="2998" spans="1:26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1"/>
        <v>1.7194285714285715</v>
      </c>
      <c r="P2998" s="6">
        <f t="shared" si="462"/>
        <v>153.5204081632653</v>
      </c>
      <c r="Q2998" t="s">
        <v>8316</v>
      </c>
      <c r="R2998" t="s">
        <v>8356</v>
      </c>
      <c r="S2998">
        <f t="shared" si="463"/>
        <v>42150.70416666667</v>
      </c>
      <c r="T2998" t="str">
        <f t="shared" si="460"/>
        <v>5/26/2015</v>
      </c>
      <c r="U2998">
        <f t="shared" si="464"/>
        <v>42090.912500000006</v>
      </c>
      <c r="V2998" t="str">
        <f t="shared" si="465"/>
        <v>3/27/2015</v>
      </c>
      <c r="W2998">
        <f t="shared" si="466"/>
        <v>2015</v>
      </c>
      <c r="X2998">
        <f t="shared" si="467"/>
        <v>2015</v>
      </c>
      <c r="Y2998">
        <f t="shared" si="468"/>
        <v>3</v>
      </c>
      <c r="Z2998" t="str">
        <f t="shared" si="469"/>
        <v>March</v>
      </c>
    </row>
    <row r="2999" spans="1:26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1"/>
        <v>1.0373000000000001</v>
      </c>
      <c r="P2999" s="6">
        <f t="shared" si="462"/>
        <v>90.2</v>
      </c>
      <c r="Q2999" t="s">
        <v>8316</v>
      </c>
      <c r="R2999" t="s">
        <v>8356</v>
      </c>
      <c r="S2999">
        <f t="shared" si="463"/>
        <v>42792.999305555553</v>
      </c>
      <c r="T2999" t="str">
        <f t="shared" si="460"/>
        <v>2/26/2017</v>
      </c>
      <c r="U2999">
        <f t="shared" si="464"/>
        <v>42775.733715277776</v>
      </c>
      <c r="V2999" t="str">
        <f t="shared" si="465"/>
        <v>2/9/2017</v>
      </c>
      <c r="W2999">
        <f t="shared" si="466"/>
        <v>2017</v>
      </c>
      <c r="X2999">
        <f t="shared" si="467"/>
        <v>2017</v>
      </c>
      <c r="Y2999">
        <f t="shared" si="468"/>
        <v>2</v>
      </c>
      <c r="Z2999" t="str">
        <f t="shared" si="469"/>
        <v>Feb</v>
      </c>
    </row>
    <row r="3000" spans="1:26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1"/>
        <v>1.0302899999999999</v>
      </c>
      <c r="P3000" s="6">
        <f t="shared" si="462"/>
        <v>118.97113163972287</v>
      </c>
      <c r="Q3000" t="s">
        <v>8316</v>
      </c>
      <c r="R3000" t="s">
        <v>8356</v>
      </c>
      <c r="S3000">
        <f t="shared" si="463"/>
        <v>41805.975694444445</v>
      </c>
      <c r="T3000" t="str">
        <f t="shared" si="460"/>
        <v>6/15/2014</v>
      </c>
      <c r="U3000">
        <f t="shared" si="464"/>
        <v>41778.193622685183</v>
      </c>
      <c r="V3000" t="str">
        <f t="shared" si="465"/>
        <v>5/19/2014</v>
      </c>
      <c r="W3000">
        <f t="shared" si="466"/>
        <v>2014</v>
      </c>
      <c r="X3000">
        <f t="shared" si="467"/>
        <v>2014</v>
      </c>
      <c r="Y3000">
        <f t="shared" si="468"/>
        <v>5</v>
      </c>
      <c r="Z3000" t="str">
        <f t="shared" si="469"/>
        <v>May</v>
      </c>
    </row>
    <row r="3001" spans="1:26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1"/>
        <v>1.1888888888888889</v>
      </c>
      <c r="P3001" s="6">
        <f t="shared" si="462"/>
        <v>80.25</v>
      </c>
      <c r="Q3001" t="s">
        <v>8316</v>
      </c>
      <c r="R3001" t="s">
        <v>8356</v>
      </c>
      <c r="S3001">
        <f t="shared" si="463"/>
        <v>42794.874999999993</v>
      </c>
      <c r="T3001" t="str">
        <f t="shared" si="460"/>
        <v>2/28/2017</v>
      </c>
      <c r="U3001">
        <f t="shared" si="464"/>
        <v>42780.740277777775</v>
      </c>
      <c r="V3001" t="str">
        <f t="shared" si="465"/>
        <v>2/14/2017</v>
      </c>
      <c r="W3001">
        <f t="shared" si="466"/>
        <v>2017</v>
      </c>
      <c r="X3001">
        <f t="shared" si="467"/>
        <v>2017</v>
      </c>
      <c r="Y3001">
        <f t="shared" si="468"/>
        <v>2</v>
      </c>
      <c r="Z3001" t="str">
        <f t="shared" si="469"/>
        <v>Feb</v>
      </c>
    </row>
    <row r="3002" spans="1:26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1"/>
        <v>1</v>
      </c>
      <c r="P3002" s="6">
        <f t="shared" si="462"/>
        <v>62.5</v>
      </c>
      <c r="Q3002" t="s">
        <v>8316</v>
      </c>
      <c r="R3002" t="s">
        <v>8356</v>
      </c>
      <c r="S3002">
        <f t="shared" si="463"/>
        <v>42766.541666666664</v>
      </c>
      <c r="T3002" t="str">
        <f t="shared" si="460"/>
        <v>1/31/2017</v>
      </c>
      <c r="U3002">
        <f t="shared" si="464"/>
        <v>42752.827199074076</v>
      </c>
      <c r="V3002" t="str">
        <f t="shared" si="465"/>
        <v>1/17/2017</v>
      </c>
      <c r="W3002">
        <f t="shared" si="466"/>
        <v>2017</v>
      </c>
      <c r="X3002">
        <f t="shared" si="467"/>
        <v>2017</v>
      </c>
      <c r="Y3002">
        <f t="shared" si="468"/>
        <v>1</v>
      </c>
      <c r="Z3002" t="str">
        <f t="shared" si="469"/>
        <v>Jan</v>
      </c>
    </row>
    <row r="3003" spans="1:26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1"/>
        <v>3.1869988910451896</v>
      </c>
      <c r="P3003" s="6">
        <f t="shared" si="462"/>
        <v>131.37719999999999</v>
      </c>
      <c r="Q3003" t="s">
        <v>8316</v>
      </c>
      <c r="R3003" t="s">
        <v>8356</v>
      </c>
      <c r="S3003">
        <f t="shared" si="463"/>
        <v>42564.687291666669</v>
      </c>
      <c r="T3003" t="str">
        <f t="shared" si="460"/>
        <v>7/13/2016</v>
      </c>
      <c r="U3003">
        <f t="shared" si="464"/>
        <v>42534.895625000005</v>
      </c>
      <c r="V3003" t="str">
        <f t="shared" si="465"/>
        <v>6/13/2016</v>
      </c>
      <c r="W3003">
        <f t="shared" si="466"/>
        <v>2016</v>
      </c>
      <c r="X3003">
        <f t="shared" si="467"/>
        <v>2016</v>
      </c>
      <c r="Y3003">
        <f t="shared" si="468"/>
        <v>6</v>
      </c>
      <c r="Z3003" t="str">
        <f t="shared" si="469"/>
        <v>June</v>
      </c>
    </row>
    <row r="3004" spans="1:26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1"/>
        <v>1.0850614285714286</v>
      </c>
      <c r="P3004" s="6">
        <f t="shared" si="462"/>
        <v>73.032980769230775</v>
      </c>
      <c r="Q3004" t="s">
        <v>8316</v>
      </c>
      <c r="R3004" t="s">
        <v>8356</v>
      </c>
      <c r="S3004">
        <f t="shared" si="463"/>
        <v>41269.627916666665</v>
      </c>
      <c r="T3004" t="str">
        <f t="shared" si="460"/>
        <v>12/26/2012</v>
      </c>
      <c r="U3004">
        <f t="shared" si="464"/>
        <v>41239.83625</v>
      </c>
      <c r="V3004" t="str">
        <f t="shared" si="465"/>
        <v>11/26/2012</v>
      </c>
      <c r="W3004">
        <f t="shared" si="466"/>
        <v>2012</v>
      </c>
      <c r="X3004">
        <f t="shared" si="467"/>
        <v>2012</v>
      </c>
      <c r="Y3004">
        <f t="shared" si="468"/>
        <v>11</v>
      </c>
      <c r="Z3004" t="str">
        <f t="shared" si="469"/>
        <v>Nov</v>
      </c>
    </row>
    <row r="3005" spans="1:26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1"/>
        <v>1.0116666666666667</v>
      </c>
      <c r="P3005" s="6">
        <f t="shared" si="462"/>
        <v>178.52941176470588</v>
      </c>
      <c r="Q3005" t="s">
        <v>8316</v>
      </c>
      <c r="R3005" t="s">
        <v>8356</v>
      </c>
      <c r="S3005">
        <f t="shared" si="463"/>
        <v>42430.040972222218</v>
      </c>
      <c r="T3005" t="str">
        <f t="shared" si="460"/>
        <v>3/1/2016</v>
      </c>
      <c r="U3005">
        <f t="shared" si="464"/>
        <v>42398.849259259259</v>
      </c>
      <c r="V3005" t="str">
        <f t="shared" si="465"/>
        <v>1/29/2016</v>
      </c>
      <c r="W3005">
        <f t="shared" si="466"/>
        <v>2016</v>
      </c>
      <c r="X3005">
        <f t="shared" si="467"/>
        <v>2016</v>
      </c>
      <c r="Y3005">
        <f t="shared" si="468"/>
        <v>1</v>
      </c>
      <c r="Z3005" t="str">
        <f t="shared" si="469"/>
        <v>Jan</v>
      </c>
    </row>
    <row r="3006" spans="1:26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1"/>
        <v>1.12815</v>
      </c>
      <c r="P3006" s="6">
        <f t="shared" si="462"/>
        <v>162.90974729241879</v>
      </c>
      <c r="Q3006" t="s">
        <v>8316</v>
      </c>
      <c r="R3006" t="s">
        <v>8356</v>
      </c>
      <c r="S3006">
        <f t="shared" si="463"/>
        <v>41958.714398148142</v>
      </c>
      <c r="T3006" t="str">
        <f t="shared" si="460"/>
        <v>11/15/2014</v>
      </c>
      <c r="U3006">
        <f t="shared" si="464"/>
        <v>41928.881064814814</v>
      </c>
      <c r="V3006" t="str">
        <f t="shared" si="465"/>
        <v>10/16/2014</v>
      </c>
      <c r="W3006">
        <f t="shared" si="466"/>
        <v>2014</v>
      </c>
      <c r="X3006">
        <f t="shared" si="467"/>
        <v>2014</v>
      </c>
      <c r="Y3006">
        <f t="shared" si="468"/>
        <v>10</v>
      </c>
      <c r="Z3006" t="str">
        <f t="shared" si="469"/>
        <v>Oct</v>
      </c>
    </row>
    <row r="3007" spans="1:26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1"/>
        <v>1.2049622641509434</v>
      </c>
      <c r="P3007" s="6">
        <f t="shared" si="462"/>
        <v>108.24237288135593</v>
      </c>
      <c r="Q3007" t="s">
        <v>8316</v>
      </c>
      <c r="R3007" t="s">
        <v>8356</v>
      </c>
      <c r="S3007">
        <f t="shared" si="463"/>
        <v>41918.466493055552</v>
      </c>
      <c r="T3007" t="str">
        <f t="shared" si="460"/>
        <v>10/6/2014</v>
      </c>
      <c r="U3007">
        <f t="shared" si="464"/>
        <v>41888.674826388888</v>
      </c>
      <c r="V3007" t="str">
        <f t="shared" si="465"/>
        <v>9/6/2014</v>
      </c>
      <c r="W3007">
        <f t="shared" si="466"/>
        <v>2014</v>
      </c>
      <c r="X3007">
        <f t="shared" si="467"/>
        <v>2014</v>
      </c>
      <c r="Y3007">
        <f t="shared" si="468"/>
        <v>9</v>
      </c>
      <c r="Z3007" t="str">
        <f t="shared" si="469"/>
        <v>Sept</v>
      </c>
    </row>
    <row r="3008" spans="1:26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1"/>
        <v>1.0774999999999999</v>
      </c>
      <c r="P3008" s="6">
        <f t="shared" si="462"/>
        <v>88.865979381443296</v>
      </c>
      <c r="Q3008" t="s">
        <v>8316</v>
      </c>
      <c r="R3008" t="s">
        <v>8356</v>
      </c>
      <c r="S3008">
        <f t="shared" si="463"/>
        <v>41987.548506944448</v>
      </c>
      <c r="T3008" t="str">
        <f t="shared" si="460"/>
        <v>12/14/2014</v>
      </c>
      <c r="U3008">
        <f t="shared" si="464"/>
        <v>41957.756840277783</v>
      </c>
      <c r="V3008" t="str">
        <f t="shared" si="465"/>
        <v>11/14/2014</v>
      </c>
      <c r="W3008">
        <f t="shared" si="466"/>
        <v>2014</v>
      </c>
      <c r="X3008">
        <f t="shared" si="467"/>
        <v>2014</v>
      </c>
      <c r="Y3008">
        <f t="shared" si="468"/>
        <v>11</v>
      </c>
      <c r="Z3008" t="str">
        <f t="shared" si="469"/>
        <v>Nov</v>
      </c>
    </row>
    <row r="3009" spans="1:26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1"/>
        <v>1.8</v>
      </c>
      <c r="P3009" s="6">
        <f t="shared" si="462"/>
        <v>54</v>
      </c>
      <c r="Q3009" t="s">
        <v>8316</v>
      </c>
      <c r="R3009" t="s">
        <v>8356</v>
      </c>
      <c r="S3009">
        <f t="shared" si="463"/>
        <v>42119.007905092592</v>
      </c>
      <c r="T3009" t="str">
        <f t="shared" si="460"/>
        <v>4/25/2015</v>
      </c>
      <c r="U3009">
        <f t="shared" si="464"/>
        <v>42098.216238425928</v>
      </c>
      <c r="V3009" t="str">
        <f t="shared" si="465"/>
        <v>4/4/2015</v>
      </c>
      <c r="W3009">
        <f t="shared" si="466"/>
        <v>2015</v>
      </c>
      <c r="X3009">
        <f t="shared" si="467"/>
        <v>2015</v>
      </c>
      <c r="Y3009">
        <f t="shared" si="468"/>
        <v>4</v>
      </c>
      <c r="Z3009" t="str">
        <f t="shared" si="469"/>
        <v>April</v>
      </c>
    </row>
    <row r="3010" spans="1:26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1"/>
        <v>1.0116666666666667</v>
      </c>
      <c r="P3010" s="6">
        <f t="shared" si="462"/>
        <v>116.73076923076923</v>
      </c>
      <c r="Q3010" t="s">
        <v>8316</v>
      </c>
      <c r="R3010" t="s">
        <v>8356</v>
      </c>
      <c r="S3010">
        <f t="shared" si="463"/>
        <v>42390.003692129627</v>
      </c>
      <c r="T3010" t="str">
        <f t="shared" ref="T3010:T3073" si="470">TEXT(S3010,"m/d/yyyy")</f>
        <v>1/21/2016</v>
      </c>
      <c r="U3010">
        <f t="shared" si="464"/>
        <v>42360.212025462963</v>
      </c>
      <c r="V3010" t="str">
        <f t="shared" si="465"/>
        <v>12/22/2015</v>
      </c>
      <c r="W3010">
        <f t="shared" si="466"/>
        <v>2016</v>
      </c>
      <c r="X3010">
        <f t="shared" si="467"/>
        <v>2015</v>
      </c>
      <c r="Y3010">
        <f t="shared" si="468"/>
        <v>12</v>
      </c>
      <c r="Z3010" t="str">
        <f t="shared" si="469"/>
        <v>Dec</v>
      </c>
    </row>
    <row r="3011" spans="1:26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1">E3011/D3011</f>
        <v>1.19756</v>
      </c>
      <c r="P3011" s="6">
        <f t="shared" ref="P3011:P3074" si="472">E3011/L3011</f>
        <v>233.8984375</v>
      </c>
      <c r="Q3011" t="s">
        <v>8316</v>
      </c>
      <c r="R3011" t="s">
        <v>8356</v>
      </c>
      <c r="S3011">
        <f t="shared" ref="S3011:S3074" si="473">(((I3011/60)/60)/24)+DATE(1970,1,1)+(-5/24)</f>
        <v>41969.403240740743</v>
      </c>
      <c r="T3011" t="str">
        <f t="shared" si="470"/>
        <v>11/26/2014</v>
      </c>
      <c r="U3011">
        <f t="shared" ref="U3011:U3074" si="474">(((J3011/60)/60)/24)+DATE(1970,1,1)</f>
        <v>41939.569907407407</v>
      </c>
      <c r="V3011" t="str">
        <f t="shared" ref="V3011:V3074" si="475">TEXT(U3011,"m/d/yyyy")</f>
        <v>10/27/2014</v>
      </c>
      <c r="W3011">
        <f t="shared" ref="W3011:W3074" si="476">YEAR(T3011)</f>
        <v>2014</v>
      </c>
      <c r="X3011">
        <f t="shared" ref="X3011:X3074" si="477">YEAR(V3011)</f>
        <v>2014</v>
      </c>
      <c r="Y3011">
        <f t="shared" ref="Y3011:Y3074" si="478">MONTH(V3011)</f>
        <v>10</v>
      </c>
      <c r="Z3011" t="str">
        <f t="shared" ref="Z3011:Z3074" si="479">VLOOKUP(Y3011, $AB$2:$AC$13, 2, FALSE)</f>
        <v>Oct</v>
      </c>
    </row>
    <row r="3012" spans="1:26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1"/>
        <v>1.58</v>
      </c>
      <c r="P3012" s="6">
        <f t="shared" si="472"/>
        <v>158</v>
      </c>
      <c r="Q3012" t="s">
        <v>8316</v>
      </c>
      <c r="R3012" t="s">
        <v>8356</v>
      </c>
      <c r="S3012">
        <f t="shared" si="473"/>
        <v>42056.624062499999</v>
      </c>
      <c r="T3012" t="str">
        <f t="shared" si="470"/>
        <v>2/21/2015</v>
      </c>
      <c r="U3012">
        <f t="shared" si="474"/>
        <v>41996.832395833335</v>
      </c>
      <c r="V3012" t="str">
        <f t="shared" si="475"/>
        <v>12/23/2014</v>
      </c>
      <c r="W3012">
        <f t="shared" si="476"/>
        <v>2015</v>
      </c>
      <c r="X3012">
        <f t="shared" si="477"/>
        <v>2014</v>
      </c>
      <c r="Y3012">
        <f t="shared" si="478"/>
        <v>12</v>
      </c>
      <c r="Z3012" t="str">
        <f t="shared" si="479"/>
        <v>Dec</v>
      </c>
    </row>
    <row r="3013" spans="1:26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1"/>
        <v>1.2366666666666666</v>
      </c>
      <c r="P3013" s="6">
        <f t="shared" si="472"/>
        <v>14.84</v>
      </c>
      <c r="Q3013" t="s">
        <v>8316</v>
      </c>
      <c r="R3013" t="s">
        <v>8356</v>
      </c>
      <c r="S3013">
        <f t="shared" si="473"/>
        <v>42361.749305555553</v>
      </c>
      <c r="T3013" t="str">
        <f t="shared" si="470"/>
        <v>12/23/2015</v>
      </c>
      <c r="U3013">
        <f t="shared" si="474"/>
        <v>42334.468935185185</v>
      </c>
      <c r="V3013" t="str">
        <f t="shared" si="475"/>
        <v>11/26/2015</v>
      </c>
      <c r="W3013">
        <f t="shared" si="476"/>
        <v>2015</v>
      </c>
      <c r="X3013">
        <f t="shared" si="477"/>
        <v>2015</v>
      </c>
      <c r="Y3013">
        <f t="shared" si="478"/>
        <v>11</v>
      </c>
      <c r="Z3013" t="str">
        <f t="shared" si="479"/>
        <v>Nov</v>
      </c>
    </row>
    <row r="3014" spans="1:26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1"/>
        <v>1.1712499999999999</v>
      </c>
      <c r="P3014" s="6">
        <f t="shared" si="472"/>
        <v>85.181818181818187</v>
      </c>
      <c r="Q3014" t="s">
        <v>8316</v>
      </c>
      <c r="R3014" t="s">
        <v>8356</v>
      </c>
      <c r="S3014">
        <f t="shared" si="473"/>
        <v>42045.494560185187</v>
      </c>
      <c r="T3014" t="str">
        <f t="shared" si="470"/>
        <v>2/10/2015</v>
      </c>
      <c r="U3014">
        <f t="shared" si="474"/>
        <v>42024.702893518523</v>
      </c>
      <c r="V3014" t="str">
        <f t="shared" si="475"/>
        <v>1/20/2015</v>
      </c>
      <c r="W3014">
        <f t="shared" si="476"/>
        <v>2015</v>
      </c>
      <c r="X3014">
        <f t="shared" si="477"/>
        <v>2015</v>
      </c>
      <c r="Y3014">
        <f t="shared" si="478"/>
        <v>1</v>
      </c>
      <c r="Z3014" t="str">
        <f t="shared" si="479"/>
        <v>Jan</v>
      </c>
    </row>
    <row r="3015" spans="1:26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1"/>
        <v>1.5696000000000001</v>
      </c>
      <c r="P3015" s="6">
        <f t="shared" si="472"/>
        <v>146.69158878504672</v>
      </c>
      <c r="Q3015" t="s">
        <v>8316</v>
      </c>
      <c r="R3015" t="s">
        <v>8356</v>
      </c>
      <c r="S3015">
        <f t="shared" si="473"/>
        <v>42176.627881944441</v>
      </c>
      <c r="T3015" t="str">
        <f t="shared" si="470"/>
        <v>6/21/2015</v>
      </c>
      <c r="U3015">
        <f t="shared" si="474"/>
        <v>42146.836215277777</v>
      </c>
      <c r="V3015" t="str">
        <f t="shared" si="475"/>
        <v>5/22/2015</v>
      </c>
      <c r="W3015">
        <f t="shared" si="476"/>
        <v>2015</v>
      </c>
      <c r="X3015">
        <f t="shared" si="477"/>
        <v>2015</v>
      </c>
      <c r="Y3015">
        <f t="shared" si="478"/>
        <v>5</v>
      </c>
      <c r="Z3015" t="str">
        <f t="shared" si="479"/>
        <v>May</v>
      </c>
    </row>
    <row r="3016" spans="1:26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1"/>
        <v>1.13104</v>
      </c>
      <c r="P3016" s="6">
        <f t="shared" si="472"/>
        <v>50.764811490125673</v>
      </c>
      <c r="Q3016" t="s">
        <v>8316</v>
      </c>
      <c r="R3016" t="s">
        <v>8356</v>
      </c>
      <c r="S3016">
        <f t="shared" si="473"/>
        <v>41948</v>
      </c>
      <c r="T3016" t="str">
        <f t="shared" si="470"/>
        <v>11/5/2014</v>
      </c>
      <c r="U3016">
        <f t="shared" si="474"/>
        <v>41920.123611111114</v>
      </c>
      <c r="V3016" t="str">
        <f t="shared" si="475"/>
        <v>10/8/2014</v>
      </c>
      <c r="W3016">
        <f t="shared" si="476"/>
        <v>2014</v>
      </c>
      <c r="X3016">
        <f t="shared" si="477"/>
        <v>2014</v>
      </c>
      <c r="Y3016">
        <f t="shared" si="478"/>
        <v>10</v>
      </c>
      <c r="Z3016" t="str">
        <f t="shared" si="479"/>
        <v>Oct</v>
      </c>
    </row>
    <row r="3017" spans="1:26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1"/>
        <v>1.0317647058823529</v>
      </c>
      <c r="P3017" s="6">
        <f t="shared" si="472"/>
        <v>87.7</v>
      </c>
      <c r="Q3017" t="s">
        <v>8316</v>
      </c>
      <c r="R3017" t="s">
        <v>8356</v>
      </c>
      <c r="S3017">
        <f t="shared" si="473"/>
        <v>41800.958333333328</v>
      </c>
      <c r="T3017" t="str">
        <f t="shared" si="470"/>
        <v>6/10/2014</v>
      </c>
      <c r="U3017">
        <f t="shared" si="474"/>
        <v>41785.72729166667</v>
      </c>
      <c r="V3017" t="str">
        <f t="shared" si="475"/>
        <v>5/26/2014</v>
      </c>
      <c r="W3017">
        <f t="shared" si="476"/>
        <v>2014</v>
      </c>
      <c r="X3017">
        <f t="shared" si="477"/>
        <v>2014</v>
      </c>
      <c r="Y3017">
        <f t="shared" si="478"/>
        <v>5</v>
      </c>
      <c r="Z3017" t="str">
        <f t="shared" si="479"/>
        <v>May</v>
      </c>
    </row>
    <row r="3018" spans="1:26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1"/>
        <v>1.0261176470588236</v>
      </c>
      <c r="P3018" s="6">
        <f t="shared" si="472"/>
        <v>242.27777777777777</v>
      </c>
      <c r="Q3018" t="s">
        <v>8316</v>
      </c>
      <c r="R3018" t="s">
        <v>8356</v>
      </c>
      <c r="S3018">
        <f t="shared" si="473"/>
        <v>41838.339722222219</v>
      </c>
      <c r="T3018" t="str">
        <f t="shared" si="470"/>
        <v>7/18/2014</v>
      </c>
      <c r="U3018">
        <f t="shared" si="474"/>
        <v>41778.548055555555</v>
      </c>
      <c r="V3018" t="str">
        <f t="shared" si="475"/>
        <v>5/19/2014</v>
      </c>
      <c r="W3018">
        <f t="shared" si="476"/>
        <v>2014</v>
      </c>
      <c r="X3018">
        <f t="shared" si="477"/>
        <v>2014</v>
      </c>
      <c r="Y3018">
        <f t="shared" si="478"/>
        <v>5</v>
      </c>
      <c r="Z3018" t="str">
        <f t="shared" si="479"/>
        <v>May</v>
      </c>
    </row>
    <row r="3019" spans="1:26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1"/>
        <v>1.0584090909090909</v>
      </c>
      <c r="P3019" s="6">
        <f t="shared" si="472"/>
        <v>146.44654088050314</v>
      </c>
      <c r="Q3019" t="s">
        <v>8316</v>
      </c>
      <c r="R3019" t="s">
        <v>8356</v>
      </c>
      <c r="S3019">
        <f t="shared" si="473"/>
        <v>41871.641701388886</v>
      </c>
      <c r="T3019" t="str">
        <f t="shared" si="470"/>
        <v>8/20/2014</v>
      </c>
      <c r="U3019">
        <f t="shared" si="474"/>
        <v>41841.850034722222</v>
      </c>
      <c r="V3019" t="str">
        <f t="shared" si="475"/>
        <v>7/21/2014</v>
      </c>
      <c r="W3019">
        <f t="shared" si="476"/>
        <v>2014</v>
      </c>
      <c r="X3019">
        <f t="shared" si="477"/>
        <v>2014</v>
      </c>
      <c r="Y3019">
        <f t="shared" si="478"/>
        <v>7</v>
      </c>
      <c r="Z3019" t="str">
        <f t="shared" si="479"/>
        <v>July</v>
      </c>
    </row>
    <row r="3020" spans="1:26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1"/>
        <v>1.0071428571428571</v>
      </c>
      <c r="P3020" s="6">
        <f t="shared" si="472"/>
        <v>103.17073170731707</v>
      </c>
      <c r="Q3020" t="s">
        <v>8316</v>
      </c>
      <c r="R3020" t="s">
        <v>8356</v>
      </c>
      <c r="S3020">
        <f t="shared" si="473"/>
        <v>42205.708333333336</v>
      </c>
      <c r="T3020" t="str">
        <f t="shared" si="470"/>
        <v>7/20/2015</v>
      </c>
      <c r="U3020">
        <f t="shared" si="474"/>
        <v>42163.29833333334</v>
      </c>
      <c r="V3020" t="str">
        <f t="shared" si="475"/>
        <v>6/8/2015</v>
      </c>
      <c r="W3020">
        <f t="shared" si="476"/>
        <v>2015</v>
      </c>
      <c r="X3020">
        <f t="shared" si="477"/>
        <v>2015</v>
      </c>
      <c r="Y3020">
        <f t="shared" si="478"/>
        <v>6</v>
      </c>
      <c r="Z3020" t="str">
        <f t="shared" si="479"/>
        <v>June</v>
      </c>
    </row>
    <row r="3021" spans="1:26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1"/>
        <v>1.2123333333333333</v>
      </c>
      <c r="P3021" s="6">
        <f t="shared" si="472"/>
        <v>80.464601769911511</v>
      </c>
      <c r="Q3021" t="s">
        <v>8316</v>
      </c>
      <c r="R3021" t="s">
        <v>8356</v>
      </c>
      <c r="S3021">
        <f t="shared" si="473"/>
        <v>41785.916666666664</v>
      </c>
      <c r="T3021" t="str">
        <f t="shared" si="470"/>
        <v>5/26/2014</v>
      </c>
      <c r="U3021">
        <f t="shared" si="474"/>
        <v>41758.833564814813</v>
      </c>
      <c r="V3021" t="str">
        <f t="shared" si="475"/>
        <v>4/29/2014</v>
      </c>
      <c r="W3021">
        <f t="shared" si="476"/>
        <v>2014</v>
      </c>
      <c r="X3021">
        <f t="shared" si="477"/>
        <v>2014</v>
      </c>
      <c r="Y3021">
        <f t="shared" si="478"/>
        <v>4</v>
      </c>
      <c r="Z3021" t="str">
        <f t="shared" si="479"/>
        <v>April</v>
      </c>
    </row>
    <row r="3022" spans="1:26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1"/>
        <v>1.0057142857142858</v>
      </c>
      <c r="P3022" s="6">
        <f t="shared" si="472"/>
        <v>234.66666666666666</v>
      </c>
      <c r="Q3022" t="s">
        <v>8316</v>
      </c>
      <c r="R3022" t="s">
        <v>8356</v>
      </c>
      <c r="S3022">
        <f t="shared" si="473"/>
        <v>42230.638113425921</v>
      </c>
      <c r="T3022" t="str">
        <f t="shared" si="470"/>
        <v>8/14/2015</v>
      </c>
      <c r="U3022">
        <f t="shared" si="474"/>
        <v>42170.846446759257</v>
      </c>
      <c r="V3022" t="str">
        <f t="shared" si="475"/>
        <v>6/15/2015</v>
      </c>
      <c r="W3022">
        <f t="shared" si="476"/>
        <v>2015</v>
      </c>
      <c r="X3022">
        <f t="shared" si="477"/>
        <v>2015</v>
      </c>
      <c r="Y3022">
        <f t="shared" si="478"/>
        <v>6</v>
      </c>
      <c r="Z3022" t="str">
        <f t="shared" si="479"/>
        <v>June</v>
      </c>
    </row>
    <row r="3023" spans="1:26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1"/>
        <v>1.1602222222222223</v>
      </c>
      <c r="P3023" s="6">
        <f t="shared" si="472"/>
        <v>50.689320388349515</v>
      </c>
      <c r="Q3023" t="s">
        <v>8316</v>
      </c>
      <c r="R3023" t="s">
        <v>8356</v>
      </c>
      <c r="S3023">
        <f t="shared" si="473"/>
        <v>42696.040972222218</v>
      </c>
      <c r="T3023" t="str">
        <f t="shared" si="470"/>
        <v>11/22/2016</v>
      </c>
      <c r="U3023">
        <f t="shared" si="474"/>
        <v>42660.618854166663</v>
      </c>
      <c r="V3023" t="str">
        <f t="shared" si="475"/>
        <v>10/17/2016</v>
      </c>
      <c r="W3023">
        <f t="shared" si="476"/>
        <v>2016</v>
      </c>
      <c r="X3023">
        <f t="shared" si="477"/>
        <v>2016</v>
      </c>
      <c r="Y3023">
        <f t="shared" si="478"/>
        <v>10</v>
      </c>
      <c r="Z3023" t="str">
        <f t="shared" si="479"/>
        <v>Oct</v>
      </c>
    </row>
    <row r="3024" spans="1:26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1"/>
        <v>1.0087999999999999</v>
      </c>
      <c r="P3024" s="6">
        <f t="shared" si="472"/>
        <v>162.70967741935485</v>
      </c>
      <c r="Q3024" t="s">
        <v>8316</v>
      </c>
      <c r="R3024" t="s">
        <v>8356</v>
      </c>
      <c r="S3024">
        <f t="shared" si="473"/>
        <v>42609.745474537034</v>
      </c>
      <c r="T3024" t="str">
        <f t="shared" si="470"/>
        <v>8/27/2016</v>
      </c>
      <c r="U3024">
        <f t="shared" si="474"/>
        <v>42564.95380787037</v>
      </c>
      <c r="V3024" t="str">
        <f t="shared" si="475"/>
        <v>7/13/2016</v>
      </c>
      <c r="W3024">
        <f t="shared" si="476"/>
        <v>2016</v>
      </c>
      <c r="X3024">
        <f t="shared" si="477"/>
        <v>2016</v>
      </c>
      <c r="Y3024">
        <f t="shared" si="478"/>
        <v>7</v>
      </c>
      <c r="Z3024" t="str">
        <f t="shared" si="479"/>
        <v>July</v>
      </c>
    </row>
    <row r="3025" spans="1:26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1"/>
        <v>1.03</v>
      </c>
      <c r="P3025" s="6">
        <f t="shared" si="472"/>
        <v>120.16666666666667</v>
      </c>
      <c r="Q3025" t="s">
        <v>8316</v>
      </c>
      <c r="R3025" t="s">
        <v>8356</v>
      </c>
      <c r="S3025">
        <f t="shared" si="473"/>
        <v>42166.46743055556</v>
      </c>
      <c r="T3025" t="str">
        <f t="shared" si="470"/>
        <v>6/11/2015</v>
      </c>
      <c r="U3025">
        <f t="shared" si="474"/>
        <v>42121.675763888896</v>
      </c>
      <c r="V3025" t="str">
        <f t="shared" si="475"/>
        <v>4/27/2015</v>
      </c>
      <c r="W3025">
        <f t="shared" si="476"/>
        <v>2015</v>
      </c>
      <c r="X3025">
        <f t="shared" si="477"/>
        <v>2015</v>
      </c>
      <c r="Y3025">
        <f t="shared" si="478"/>
        <v>4</v>
      </c>
      <c r="Z3025" t="str">
        <f t="shared" si="479"/>
        <v>April</v>
      </c>
    </row>
    <row r="3026" spans="1:26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1"/>
        <v>2.4641999999999999</v>
      </c>
      <c r="P3026" s="6">
        <f t="shared" si="472"/>
        <v>67.697802197802204</v>
      </c>
      <c r="Q3026" t="s">
        <v>8316</v>
      </c>
      <c r="R3026" t="s">
        <v>8356</v>
      </c>
      <c r="S3026">
        <f t="shared" si="473"/>
        <v>41188.785590277774</v>
      </c>
      <c r="T3026" t="str">
        <f t="shared" si="470"/>
        <v>10/6/2012</v>
      </c>
      <c r="U3026">
        <f t="shared" si="474"/>
        <v>41158.993923611109</v>
      </c>
      <c r="V3026" t="str">
        <f t="shared" si="475"/>
        <v>9/6/2012</v>
      </c>
      <c r="W3026">
        <f t="shared" si="476"/>
        <v>2012</v>
      </c>
      <c r="X3026">
        <f t="shared" si="477"/>
        <v>2012</v>
      </c>
      <c r="Y3026">
        <f t="shared" si="478"/>
        <v>9</v>
      </c>
      <c r="Z3026" t="str">
        <f t="shared" si="479"/>
        <v>Sept</v>
      </c>
    </row>
    <row r="3027" spans="1:26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1"/>
        <v>3.0219999999999998</v>
      </c>
      <c r="P3027" s="6">
        <f t="shared" si="472"/>
        <v>52.103448275862071</v>
      </c>
      <c r="Q3027" t="s">
        <v>8316</v>
      </c>
      <c r="R3027" t="s">
        <v>8356</v>
      </c>
      <c r="S3027">
        <f t="shared" si="473"/>
        <v>41789.458333333328</v>
      </c>
      <c r="T3027" t="str">
        <f t="shared" si="470"/>
        <v>5/30/2014</v>
      </c>
      <c r="U3027">
        <f t="shared" si="474"/>
        <v>41761.509409722225</v>
      </c>
      <c r="V3027" t="str">
        <f t="shared" si="475"/>
        <v>5/2/2014</v>
      </c>
      <c r="W3027">
        <f t="shared" si="476"/>
        <v>2014</v>
      </c>
      <c r="X3027">
        <f t="shared" si="477"/>
        <v>2014</v>
      </c>
      <c r="Y3027">
        <f t="shared" si="478"/>
        <v>5</v>
      </c>
      <c r="Z3027" t="str">
        <f t="shared" si="479"/>
        <v>May</v>
      </c>
    </row>
    <row r="3028" spans="1:26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1"/>
        <v>1.4333333333333333</v>
      </c>
      <c r="P3028" s="6">
        <f t="shared" si="472"/>
        <v>51.6</v>
      </c>
      <c r="Q3028" t="s">
        <v>8316</v>
      </c>
      <c r="R3028" t="s">
        <v>8356</v>
      </c>
      <c r="S3028">
        <f t="shared" si="473"/>
        <v>42797.251064814809</v>
      </c>
      <c r="T3028" t="str">
        <f t="shared" si="470"/>
        <v>3/3/2017</v>
      </c>
      <c r="U3028">
        <f t="shared" si="474"/>
        <v>42783.459398148145</v>
      </c>
      <c r="V3028" t="str">
        <f t="shared" si="475"/>
        <v>2/17/2017</v>
      </c>
      <c r="W3028">
        <f t="shared" si="476"/>
        <v>2017</v>
      </c>
      <c r="X3028">
        <f t="shared" si="477"/>
        <v>2017</v>
      </c>
      <c r="Y3028">
        <f t="shared" si="478"/>
        <v>2</v>
      </c>
      <c r="Z3028" t="str">
        <f t="shared" si="479"/>
        <v>Feb</v>
      </c>
    </row>
    <row r="3029" spans="1:26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1"/>
        <v>1.3144</v>
      </c>
      <c r="P3029" s="6">
        <f t="shared" si="472"/>
        <v>164.3</v>
      </c>
      <c r="Q3029" t="s">
        <v>8316</v>
      </c>
      <c r="R3029" t="s">
        <v>8356</v>
      </c>
      <c r="S3029">
        <f t="shared" si="473"/>
        <v>42083.454293981478</v>
      </c>
      <c r="T3029" t="str">
        <f t="shared" si="470"/>
        <v>3/20/2015</v>
      </c>
      <c r="U3029">
        <f t="shared" si="474"/>
        <v>42053.704293981486</v>
      </c>
      <c r="V3029" t="str">
        <f t="shared" si="475"/>
        <v>2/18/2015</v>
      </c>
      <c r="W3029">
        <f t="shared" si="476"/>
        <v>2015</v>
      </c>
      <c r="X3029">
        <f t="shared" si="477"/>
        <v>2015</v>
      </c>
      <c r="Y3029">
        <f t="shared" si="478"/>
        <v>2</v>
      </c>
      <c r="Z3029" t="str">
        <f t="shared" si="479"/>
        <v>Feb</v>
      </c>
    </row>
    <row r="3030" spans="1:26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1"/>
        <v>1.6801999999999999</v>
      </c>
      <c r="P3030" s="6">
        <f t="shared" si="472"/>
        <v>84.858585858585855</v>
      </c>
      <c r="Q3030" t="s">
        <v>8316</v>
      </c>
      <c r="R3030" t="s">
        <v>8356</v>
      </c>
      <c r="S3030">
        <f t="shared" si="473"/>
        <v>42597.055844907409</v>
      </c>
      <c r="T3030" t="str">
        <f t="shared" si="470"/>
        <v>8/15/2016</v>
      </c>
      <c r="U3030">
        <f t="shared" si="474"/>
        <v>42567.264178240745</v>
      </c>
      <c r="V3030" t="str">
        <f t="shared" si="475"/>
        <v>7/16/2016</v>
      </c>
      <c r="W3030">
        <f t="shared" si="476"/>
        <v>2016</v>
      </c>
      <c r="X3030">
        <f t="shared" si="477"/>
        <v>2016</v>
      </c>
      <c r="Y3030">
        <f t="shared" si="478"/>
        <v>7</v>
      </c>
      <c r="Z3030" t="str">
        <f t="shared" si="479"/>
        <v>July</v>
      </c>
    </row>
    <row r="3031" spans="1:26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1"/>
        <v>1.0967666666666667</v>
      </c>
      <c r="P3031" s="6">
        <f t="shared" si="472"/>
        <v>94.548850574712645</v>
      </c>
      <c r="Q3031" t="s">
        <v>8316</v>
      </c>
      <c r="R3031" t="s">
        <v>8356</v>
      </c>
      <c r="S3031">
        <f t="shared" si="473"/>
        <v>41960.982638888883</v>
      </c>
      <c r="T3031" t="str">
        <f t="shared" si="470"/>
        <v>11/17/2014</v>
      </c>
      <c r="U3031">
        <f t="shared" si="474"/>
        <v>41932.708877314813</v>
      </c>
      <c r="V3031" t="str">
        <f t="shared" si="475"/>
        <v>10/20/2014</v>
      </c>
      <c r="W3031">
        <f t="shared" si="476"/>
        <v>2014</v>
      </c>
      <c r="X3031">
        <f t="shared" si="477"/>
        <v>2014</v>
      </c>
      <c r="Y3031">
        <f t="shared" si="478"/>
        <v>10</v>
      </c>
      <c r="Z3031" t="str">
        <f t="shared" si="479"/>
        <v>Oct</v>
      </c>
    </row>
    <row r="3032" spans="1:26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1"/>
        <v>1.0668571428571429</v>
      </c>
      <c r="P3032" s="6">
        <f t="shared" si="472"/>
        <v>45.536585365853661</v>
      </c>
      <c r="Q3032" t="s">
        <v>8316</v>
      </c>
      <c r="R3032" t="s">
        <v>8356</v>
      </c>
      <c r="S3032">
        <f t="shared" si="473"/>
        <v>42263.5390162037</v>
      </c>
      <c r="T3032" t="str">
        <f t="shared" si="470"/>
        <v>9/16/2015</v>
      </c>
      <c r="U3032">
        <f t="shared" si="474"/>
        <v>42233.747349537036</v>
      </c>
      <c r="V3032" t="str">
        <f t="shared" si="475"/>
        <v>8/17/2015</v>
      </c>
      <c r="W3032">
        <f t="shared" si="476"/>
        <v>2015</v>
      </c>
      <c r="X3032">
        <f t="shared" si="477"/>
        <v>2015</v>
      </c>
      <c r="Y3032">
        <f t="shared" si="478"/>
        <v>8</v>
      </c>
      <c r="Z3032" t="str">
        <f t="shared" si="479"/>
        <v>Aug</v>
      </c>
    </row>
    <row r="3033" spans="1:26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1"/>
        <v>1</v>
      </c>
      <c r="P3033" s="6">
        <f t="shared" si="472"/>
        <v>51.724137931034484</v>
      </c>
      <c r="Q3033" t="s">
        <v>8316</v>
      </c>
      <c r="R3033" t="s">
        <v>8356</v>
      </c>
      <c r="S3033">
        <f t="shared" si="473"/>
        <v>42657.674155092587</v>
      </c>
      <c r="T3033" t="str">
        <f t="shared" si="470"/>
        <v>10/14/2016</v>
      </c>
      <c r="U3033">
        <f t="shared" si="474"/>
        <v>42597.882488425923</v>
      </c>
      <c r="V3033" t="str">
        <f t="shared" si="475"/>
        <v>8/15/2016</v>
      </c>
      <c r="W3033">
        <f t="shared" si="476"/>
        <v>2016</v>
      </c>
      <c r="X3033">
        <f t="shared" si="477"/>
        <v>2016</v>
      </c>
      <c r="Y3033">
        <f t="shared" si="478"/>
        <v>8</v>
      </c>
      <c r="Z3033" t="str">
        <f t="shared" si="479"/>
        <v>Aug</v>
      </c>
    </row>
    <row r="3034" spans="1:26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1"/>
        <v>1.272</v>
      </c>
      <c r="P3034" s="6">
        <f t="shared" si="472"/>
        <v>50.88</v>
      </c>
      <c r="Q3034" t="s">
        <v>8316</v>
      </c>
      <c r="R3034" t="s">
        <v>8356</v>
      </c>
      <c r="S3034">
        <f t="shared" si="473"/>
        <v>42257.836331018516</v>
      </c>
      <c r="T3034" t="str">
        <f t="shared" si="470"/>
        <v>9/10/2015</v>
      </c>
      <c r="U3034">
        <f t="shared" si="474"/>
        <v>42228.044664351852</v>
      </c>
      <c r="V3034" t="str">
        <f t="shared" si="475"/>
        <v>8/12/2015</v>
      </c>
      <c r="W3034">
        <f t="shared" si="476"/>
        <v>2015</v>
      </c>
      <c r="X3034">
        <f t="shared" si="477"/>
        <v>2015</v>
      </c>
      <c r="Y3034">
        <f t="shared" si="478"/>
        <v>8</v>
      </c>
      <c r="Z3034" t="str">
        <f t="shared" si="479"/>
        <v>Aug</v>
      </c>
    </row>
    <row r="3035" spans="1:26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1"/>
        <v>1.4653333333333334</v>
      </c>
      <c r="P3035" s="6">
        <f t="shared" si="472"/>
        <v>191.13043478260869</v>
      </c>
      <c r="Q3035" t="s">
        <v>8316</v>
      </c>
      <c r="R3035" t="s">
        <v>8356</v>
      </c>
      <c r="S3035">
        <f t="shared" si="473"/>
        <v>42599.901909722219</v>
      </c>
      <c r="T3035" t="str">
        <f t="shared" si="470"/>
        <v>8/17/2016</v>
      </c>
      <c r="U3035">
        <f t="shared" si="474"/>
        <v>42570.110243055555</v>
      </c>
      <c r="V3035" t="str">
        <f t="shared" si="475"/>
        <v>7/19/2016</v>
      </c>
      <c r="W3035">
        <f t="shared" si="476"/>
        <v>2016</v>
      </c>
      <c r="X3035">
        <f t="shared" si="477"/>
        <v>2016</v>
      </c>
      <c r="Y3035">
        <f t="shared" si="478"/>
        <v>7</v>
      </c>
      <c r="Z3035" t="str">
        <f t="shared" si="479"/>
        <v>July</v>
      </c>
    </row>
    <row r="3036" spans="1:26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1"/>
        <v>1.1253599999999999</v>
      </c>
      <c r="P3036" s="6">
        <f t="shared" si="472"/>
        <v>89.314285714285717</v>
      </c>
      <c r="Q3036" t="s">
        <v>8316</v>
      </c>
      <c r="R3036" t="s">
        <v>8356</v>
      </c>
      <c r="S3036">
        <f t="shared" si="473"/>
        <v>42674.957638888889</v>
      </c>
      <c r="T3036" t="str">
        <f t="shared" si="470"/>
        <v>10/31/2016</v>
      </c>
      <c r="U3036">
        <f t="shared" si="474"/>
        <v>42644.535358796296</v>
      </c>
      <c r="V3036" t="str">
        <f t="shared" si="475"/>
        <v>10/1/2016</v>
      </c>
      <c r="W3036">
        <f t="shared" si="476"/>
        <v>2016</v>
      </c>
      <c r="X3036">
        <f t="shared" si="477"/>
        <v>2016</v>
      </c>
      <c r="Y3036">
        <f t="shared" si="478"/>
        <v>10</v>
      </c>
      <c r="Z3036" t="str">
        <f t="shared" si="479"/>
        <v>Oct</v>
      </c>
    </row>
    <row r="3037" spans="1:26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1"/>
        <v>1.0878684000000001</v>
      </c>
      <c r="P3037" s="6">
        <f t="shared" si="472"/>
        <v>88.588631921824103</v>
      </c>
      <c r="Q3037" t="s">
        <v>8316</v>
      </c>
      <c r="R3037" t="s">
        <v>8356</v>
      </c>
      <c r="S3037">
        <f t="shared" si="473"/>
        <v>41398.351956018516</v>
      </c>
      <c r="T3037" t="str">
        <f t="shared" si="470"/>
        <v>5/4/2013</v>
      </c>
      <c r="U3037">
        <f t="shared" si="474"/>
        <v>41368.560289351852</v>
      </c>
      <c r="V3037" t="str">
        <f t="shared" si="475"/>
        <v>4/4/2013</v>
      </c>
      <c r="W3037">
        <f t="shared" si="476"/>
        <v>2013</v>
      </c>
      <c r="X3037">
        <f t="shared" si="477"/>
        <v>2013</v>
      </c>
      <c r="Y3037">
        <f t="shared" si="478"/>
        <v>4</v>
      </c>
      <c r="Z3037" t="str">
        <f t="shared" si="479"/>
        <v>April</v>
      </c>
    </row>
    <row r="3038" spans="1:26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1"/>
        <v>1.26732</v>
      </c>
      <c r="P3038" s="6">
        <f t="shared" si="472"/>
        <v>96.300911854103347</v>
      </c>
      <c r="Q3038" t="s">
        <v>8316</v>
      </c>
      <c r="R3038" t="s">
        <v>8356</v>
      </c>
      <c r="S3038">
        <f t="shared" si="473"/>
        <v>41502.290972222218</v>
      </c>
      <c r="T3038" t="str">
        <f t="shared" si="470"/>
        <v>8/16/2013</v>
      </c>
      <c r="U3038">
        <f t="shared" si="474"/>
        <v>41466.785231481481</v>
      </c>
      <c r="V3038" t="str">
        <f t="shared" si="475"/>
        <v>7/11/2013</v>
      </c>
      <c r="W3038">
        <f t="shared" si="476"/>
        <v>2013</v>
      </c>
      <c r="X3038">
        <f t="shared" si="477"/>
        <v>2013</v>
      </c>
      <c r="Y3038">
        <f t="shared" si="478"/>
        <v>7</v>
      </c>
      <c r="Z3038" t="str">
        <f t="shared" si="479"/>
        <v>July</v>
      </c>
    </row>
    <row r="3039" spans="1:26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1"/>
        <v>2.1320000000000001</v>
      </c>
      <c r="P3039" s="6">
        <f t="shared" si="472"/>
        <v>33.3125</v>
      </c>
      <c r="Q3039" t="s">
        <v>8316</v>
      </c>
      <c r="R3039" t="s">
        <v>8356</v>
      </c>
      <c r="S3039">
        <f t="shared" si="473"/>
        <v>40452.999305555553</v>
      </c>
      <c r="T3039" t="str">
        <f t="shared" si="470"/>
        <v>10/1/2010</v>
      </c>
      <c r="U3039">
        <f t="shared" si="474"/>
        <v>40378.893206018518</v>
      </c>
      <c r="V3039" t="str">
        <f t="shared" si="475"/>
        <v>7/19/2010</v>
      </c>
      <c r="W3039">
        <f t="shared" si="476"/>
        <v>2010</v>
      </c>
      <c r="X3039">
        <f t="shared" si="477"/>
        <v>2010</v>
      </c>
      <c r="Y3039">
        <f t="shared" si="478"/>
        <v>7</v>
      </c>
      <c r="Z3039" t="str">
        <f t="shared" si="479"/>
        <v>July</v>
      </c>
    </row>
    <row r="3040" spans="1:26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1"/>
        <v>1.0049999999999999</v>
      </c>
      <c r="P3040" s="6">
        <f t="shared" si="472"/>
        <v>37.222222222222221</v>
      </c>
      <c r="Q3040" t="s">
        <v>8316</v>
      </c>
      <c r="R3040" t="s">
        <v>8356</v>
      </c>
      <c r="S3040">
        <f t="shared" si="473"/>
        <v>42433.043946759259</v>
      </c>
      <c r="T3040" t="str">
        <f t="shared" si="470"/>
        <v>3/4/2016</v>
      </c>
      <c r="U3040">
        <f t="shared" si="474"/>
        <v>42373.252280092594</v>
      </c>
      <c r="V3040" t="str">
        <f t="shared" si="475"/>
        <v>1/4/2016</v>
      </c>
      <c r="W3040">
        <f t="shared" si="476"/>
        <v>2016</v>
      </c>
      <c r="X3040">
        <f t="shared" si="477"/>
        <v>2016</v>
      </c>
      <c r="Y3040">
        <f t="shared" si="478"/>
        <v>1</v>
      </c>
      <c r="Z3040" t="str">
        <f t="shared" si="479"/>
        <v>Jan</v>
      </c>
    </row>
    <row r="3041" spans="1:26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1"/>
        <v>1.0871389999999999</v>
      </c>
      <c r="P3041" s="6">
        <f t="shared" si="472"/>
        <v>92.130423728813554</v>
      </c>
      <c r="Q3041" t="s">
        <v>8316</v>
      </c>
      <c r="R3041" t="s">
        <v>8356</v>
      </c>
      <c r="S3041">
        <f t="shared" si="473"/>
        <v>41637.124305555553</v>
      </c>
      <c r="T3041" t="str">
        <f t="shared" si="470"/>
        <v>12/29/2013</v>
      </c>
      <c r="U3041">
        <f t="shared" si="474"/>
        <v>41610.794421296298</v>
      </c>
      <c r="V3041" t="str">
        <f t="shared" si="475"/>
        <v>12/2/2013</v>
      </c>
      <c r="W3041">
        <f t="shared" si="476"/>
        <v>2013</v>
      </c>
      <c r="X3041">
        <f t="shared" si="477"/>
        <v>2013</v>
      </c>
      <c r="Y3041">
        <f t="shared" si="478"/>
        <v>12</v>
      </c>
      <c r="Z3041" t="str">
        <f t="shared" si="479"/>
        <v>Dec</v>
      </c>
    </row>
    <row r="3042" spans="1:26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1"/>
        <v>1.075</v>
      </c>
      <c r="P3042" s="6">
        <f t="shared" si="472"/>
        <v>76.785714285714292</v>
      </c>
      <c r="Q3042" t="s">
        <v>8316</v>
      </c>
      <c r="R3042" t="s">
        <v>8356</v>
      </c>
      <c r="S3042">
        <f t="shared" si="473"/>
        <v>42181.749999999993</v>
      </c>
      <c r="T3042" t="str">
        <f t="shared" si="470"/>
        <v>6/26/2015</v>
      </c>
      <c r="U3042">
        <f t="shared" si="474"/>
        <v>42177.791909722218</v>
      </c>
      <c r="V3042" t="str">
        <f t="shared" si="475"/>
        <v>6/22/2015</v>
      </c>
      <c r="W3042">
        <f t="shared" si="476"/>
        <v>2015</v>
      </c>
      <c r="X3042">
        <f t="shared" si="477"/>
        <v>2015</v>
      </c>
      <c r="Y3042">
        <f t="shared" si="478"/>
        <v>6</v>
      </c>
      <c r="Z3042" t="str">
        <f t="shared" si="479"/>
        <v>June</v>
      </c>
    </row>
    <row r="3043" spans="1:26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1"/>
        <v>1.1048192771084338</v>
      </c>
      <c r="P3043" s="6">
        <f t="shared" si="472"/>
        <v>96.526315789473685</v>
      </c>
      <c r="Q3043" t="s">
        <v>8316</v>
      </c>
      <c r="R3043" t="s">
        <v>8356</v>
      </c>
      <c r="S3043">
        <f t="shared" si="473"/>
        <v>42389.660277777781</v>
      </c>
      <c r="T3043" t="str">
        <f t="shared" si="470"/>
        <v>1/20/2016</v>
      </c>
      <c r="U3043">
        <f t="shared" si="474"/>
        <v>42359.868611111116</v>
      </c>
      <c r="V3043" t="str">
        <f t="shared" si="475"/>
        <v>12/21/2015</v>
      </c>
      <c r="W3043">
        <f t="shared" si="476"/>
        <v>2016</v>
      </c>
      <c r="X3043">
        <f t="shared" si="477"/>
        <v>2015</v>
      </c>
      <c r="Y3043">
        <f t="shared" si="478"/>
        <v>12</v>
      </c>
      <c r="Z3043" t="str">
        <f t="shared" si="479"/>
        <v>Dec</v>
      </c>
    </row>
    <row r="3044" spans="1:26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1"/>
        <v>1.28</v>
      </c>
      <c r="P3044" s="6">
        <f t="shared" si="472"/>
        <v>51.891891891891895</v>
      </c>
      <c r="Q3044" t="s">
        <v>8316</v>
      </c>
      <c r="R3044" t="s">
        <v>8356</v>
      </c>
      <c r="S3044">
        <f t="shared" si="473"/>
        <v>42283.479710648149</v>
      </c>
      <c r="T3044" t="str">
        <f t="shared" si="470"/>
        <v>10/6/2015</v>
      </c>
      <c r="U3044">
        <f t="shared" si="474"/>
        <v>42253.688043981485</v>
      </c>
      <c r="V3044" t="str">
        <f t="shared" si="475"/>
        <v>9/6/2015</v>
      </c>
      <c r="W3044">
        <f t="shared" si="476"/>
        <v>2015</v>
      </c>
      <c r="X3044">
        <f t="shared" si="477"/>
        <v>2015</v>
      </c>
      <c r="Y3044">
        <f t="shared" si="478"/>
        <v>9</v>
      </c>
      <c r="Z3044" t="str">
        <f t="shared" si="479"/>
        <v>Sept</v>
      </c>
    </row>
    <row r="3045" spans="1:26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1"/>
        <v>1.1000666666666667</v>
      </c>
      <c r="P3045" s="6">
        <f t="shared" si="472"/>
        <v>128.9140625</v>
      </c>
      <c r="Q3045" t="s">
        <v>8316</v>
      </c>
      <c r="R3045" t="s">
        <v>8356</v>
      </c>
      <c r="S3045">
        <f t="shared" si="473"/>
        <v>42109.909722222219</v>
      </c>
      <c r="T3045" t="str">
        <f t="shared" si="470"/>
        <v>4/15/2015</v>
      </c>
      <c r="U3045">
        <f t="shared" si="474"/>
        <v>42083.070590277777</v>
      </c>
      <c r="V3045" t="str">
        <f t="shared" si="475"/>
        <v>3/20/2015</v>
      </c>
      <c r="W3045">
        <f t="shared" si="476"/>
        <v>2015</v>
      </c>
      <c r="X3045">
        <f t="shared" si="477"/>
        <v>2015</v>
      </c>
      <c r="Y3045">
        <f t="shared" si="478"/>
        <v>3</v>
      </c>
      <c r="Z3045" t="str">
        <f t="shared" si="479"/>
        <v>March</v>
      </c>
    </row>
    <row r="3046" spans="1:26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1"/>
        <v>1.0934166666666667</v>
      </c>
      <c r="P3046" s="6">
        <f t="shared" si="472"/>
        <v>84.108974358974365</v>
      </c>
      <c r="Q3046" t="s">
        <v>8316</v>
      </c>
      <c r="R3046" t="s">
        <v>8356</v>
      </c>
      <c r="S3046">
        <f t="shared" si="473"/>
        <v>42402.518495370365</v>
      </c>
      <c r="T3046" t="str">
        <f t="shared" si="470"/>
        <v>2/2/2016</v>
      </c>
      <c r="U3046">
        <f t="shared" si="474"/>
        <v>42387.7268287037</v>
      </c>
      <c r="V3046" t="str">
        <f t="shared" si="475"/>
        <v>1/18/2016</v>
      </c>
      <c r="W3046">
        <f t="shared" si="476"/>
        <v>2016</v>
      </c>
      <c r="X3046">
        <f t="shared" si="477"/>
        <v>2016</v>
      </c>
      <c r="Y3046">
        <f t="shared" si="478"/>
        <v>1</v>
      </c>
      <c r="Z3046" t="str">
        <f t="shared" si="479"/>
        <v>Jan</v>
      </c>
    </row>
    <row r="3047" spans="1:26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1"/>
        <v>1.3270650000000002</v>
      </c>
      <c r="P3047" s="6">
        <f t="shared" si="472"/>
        <v>82.941562500000003</v>
      </c>
      <c r="Q3047" t="s">
        <v>8316</v>
      </c>
      <c r="R3047" t="s">
        <v>8356</v>
      </c>
      <c r="S3047">
        <f t="shared" si="473"/>
        <v>41872.947395833333</v>
      </c>
      <c r="T3047" t="str">
        <f t="shared" si="470"/>
        <v>8/21/2014</v>
      </c>
      <c r="U3047">
        <f t="shared" si="474"/>
        <v>41843.155729166669</v>
      </c>
      <c r="V3047" t="str">
        <f t="shared" si="475"/>
        <v>7/23/2014</v>
      </c>
      <c r="W3047">
        <f t="shared" si="476"/>
        <v>2014</v>
      </c>
      <c r="X3047">
        <f t="shared" si="477"/>
        <v>2014</v>
      </c>
      <c r="Y3047">
        <f t="shared" si="478"/>
        <v>7</v>
      </c>
      <c r="Z3047" t="str">
        <f t="shared" si="479"/>
        <v>July</v>
      </c>
    </row>
    <row r="3048" spans="1:26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1"/>
        <v>1.9084810126582279</v>
      </c>
      <c r="P3048" s="6">
        <f t="shared" si="472"/>
        <v>259.94827586206895</v>
      </c>
      <c r="Q3048" t="s">
        <v>8316</v>
      </c>
      <c r="R3048" t="s">
        <v>8356</v>
      </c>
      <c r="S3048">
        <f t="shared" si="473"/>
        <v>41891.994444444441</v>
      </c>
      <c r="T3048" t="str">
        <f t="shared" si="470"/>
        <v>9/9/2014</v>
      </c>
      <c r="U3048">
        <f t="shared" si="474"/>
        <v>41862.803078703706</v>
      </c>
      <c r="V3048" t="str">
        <f t="shared" si="475"/>
        <v>8/11/2014</v>
      </c>
      <c r="W3048">
        <f t="shared" si="476"/>
        <v>2014</v>
      </c>
      <c r="X3048">
        <f t="shared" si="477"/>
        <v>2014</v>
      </c>
      <c r="Y3048">
        <f t="shared" si="478"/>
        <v>8</v>
      </c>
      <c r="Z3048" t="str">
        <f t="shared" si="479"/>
        <v>Aug</v>
      </c>
    </row>
    <row r="3049" spans="1:26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1"/>
        <v>1.49</v>
      </c>
      <c r="P3049" s="6">
        <f t="shared" si="472"/>
        <v>37.25</v>
      </c>
      <c r="Q3049" t="s">
        <v>8316</v>
      </c>
      <c r="R3049" t="s">
        <v>8356</v>
      </c>
      <c r="S3049">
        <f t="shared" si="473"/>
        <v>42487.344444444439</v>
      </c>
      <c r="T3049" t="str">
        <f t="shared" si="470"/>
        <v>4/27/2016</v>
      </c>
      <c r="U3049">
        <f t="shared" si="474"/>
        <v>42443.989050925928</v>
      </c>
      <c r="V3049" t="str">
        <f t="shared" si="475"/>
        <v>3/14/2016</v>
      </c>
      <c r="W3049">
        <f t="shared" si="476"/>
        <v>2016</v>
      </c>
      <c r="X3049">
        <f t="shared" si="477"/>
        <v>2016</v>
      </c>
      <c r="Y3049">
        <f t="shared" si="478"/>
        <v>3</v>
      </c>
      <c r="Z3049" t="str">
        <f t="shared" si="479"/>
        <v>March</v>
      </c>
    </row>
    <row r="3050" spans="1:26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1"/>
        <v>1.6639999999999999</v>
      </c>
      <c r="P3050" s="6">
        <f t="shared" si="472"/>
        <v>177.02127659574469</v>
      </c>
      <c r="Q3050" t="s">
        <v>8316</v>
      </c>
      <c r="R3050" t="s">
        <v>8356</v>
      </c>
      <c r="S3050">
        <f t="shared" si="473"/>
        <v>42004.681944444441</v>
      </c>
      <c r="T3050" t="str">
        <f t="shared" si="470"/>
        <v>12/31/2014</v>
      </c>
      <c r="U3050">
        <f t="shared" si="474"/>
        <v>41975.901180555549</v>
      </c>
      <c r="V3050" t="str">
        <f t="shared" si="475"/>
        <v>12/2/2014</v>
      </c>
      <c r="W3050">
        <f t="shared" si="476"/>
        <v>2014</v>
      </c>
      <c r="X3050">
        <f t="shared" si="477"/>
        <v>2014</v>
      </c>
      <c r="Y3050">
        <f t="shared" si="478"/>
        <v>12</v>
      </c>
      <c r="Z3050" t="str">
        <f t="shared" si="479"/>
        <v>Dec</v>
      </c>
    </row>
    <row r="3051" spans="1:26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1"/>
        <v>1.0666666666666667</v>
      </c>
      <c r="P3051" s="6">
        <f t="shared" si="472"/>
        <v>74.074074074074076</v>
      </c>
      <c r="Q3051" t="s">
        <v>8316</v>
      </c>
      <c r="R3051" t="s">
        <v>8356</v>
      </c>
      <c r="S3051">
        <f t="shared" si="473"/>
        <v>42168.806192129625</v>
      </c>
      <c r="T3051" t="str">
        <f t="shared" si="470"/>
        <v>6/13/2015</v>
      </c>
      <c r="U3051">
        <f t="shared" si="474"/>
        <v>42139.014525462961</v>
      </c>
      <c r="V3051" t="str">
        <f t="shared" si="475"/>
        <v>5/15/2015</v>
      </c>
      <c r="W3051">
        <f t="shared" si="476"/>
        <v>2015</v>
      </c>
      <c r="X3051">
        <f t="shared" si="477"/>
        <v>2015</v>
      </c>
      <c r="Y3051">
        <f t="shared" si="478"/>
        <v>5</v>
      </c>
      <c r="Z3051" t="str">
        <f t="shared" si="479"/>
        <v>May</v>
      </c>
    </row>
    <row r="3052" spans="1:26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1"/>
        <v>1.06</v>
      </c>
      <c r="P3052" s="6">
        <f t="shared" si="472"/>
        <v>70.666666666666671</v>
      </c>
      <c r="Q3052" t="s">
        <v>8316</v>
      </c>
      <c r="R3052" t="s">
        <v>8356</v>
      </c>
      <c r="S3052">
        <f t="shared" si="473"/>
        <v>42494.960185185184</v>
      </c>
      <c r="T3052" t="str">
        <f t="shared" si="470"/>
        <v>5/4/2016</v>
      </c>
      <c r="U3052">
        <f t="shared" si="474"/>
        <v>42465.16851851852</v>
      </c>
      <c r="V3052" t="str">
        <f t="shared" si="475"/>
        <v>4/5/2016</v>
      </c>
      <c r="W3052">
        <f t="shared" si="476"/>
        <v>2016</v>
      </c>
      <c r="X3052">
        <f t="shared" si="477"/>
        <v>2016</v>
      </c>
      <c r="Y3052">
        <f t="shared" si="478"/>
        <v>4</v>
      </c>
      <c r="Z3052" t="str">
        <f t="shared" si="479"/>
        <v>April</v>
      </c>
    </row>
    <row r="3053" spans="1:26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1"/>
        <v>0.23628571428571429</v>
      </c>
      <c r="P3053" s="6">
        <f t="shared" si="472"/>
        <v>23.62857142857143</v>
      </c>
      <c r="Q3053" t="s">
        <v>8316</v>
      </c>
      <c r="R3053" t="s">
        <v>8356</v>
      </c>
      <c r="S3053">
        <f t="shared" si="473"/>
        <v>42774.207696759251</v>
      </c>
      <c r="T3053" t="str">
        <f t="shared" si="470"/>
        <v>2/8/2017</v>
      </c>
      <c r="U3053">
        <f t="shared" si="474"/>
        <v>42744.416030092587</v>
      </c>
      <c r="V3053" t="str">
        <f t="shared" si="475"/>
        <v>1/9/2017</v>
      </c>
      <c r="W3053">
        <f t="shared" si="476"/>
        <v>2017</v>
      </c>
      <c r="X3053">
        <f t="shared" si="477"/>
        <v>2017</v>
      </c>
      <c r="Y3053">
        <f t="shared" si="478"/>
        <v>1</v>
      </c>
      <c r="Z3053" t="str">
        <f t="shared" si="479"/>
        <v>Jan</v>
      </c>
    </row>
    <row r="3054" spans="1:26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1"/>
        <v>1.5E-3</v>
      </c>
      <c r="P3054" s="6">
        <f t="shared" si="472"/>
        <v>37.5</v>
      </c>
      <c r="Q3054" t="s">
        <v>8316</v>
      </c>
      <c r="R3054" t="s">
        <v>8356</v>
      </c>
      <c r="S3054">
        <f t="shared" si="473"/>
        <v>42152.457638888889</v>
      </c>
      <c r="T3054" t="str">
        <f t="shared" si="470"/>
        <v>5/28/2015</v>
      </c>
      <c r="U3054">
        <f t="shared" si="474"/>
        <v>42122.670069444444</v>
      </c>
      <c r="V3054" t="str">
        <f t="shared" si="475"/>
        <v>4/28/2015</v>
      </c>
      <c r="W3054">
        <f t="shared" si="476"/>
        <v>2015</v>
      </c>
      <c r="X3054">
        <f t="shared" si="477"/>
        <v>2015</v>
      </c>
      <c r="Y3054">
        <f t="shared" si="478"/>
        <v>4</v>
      </c>
      <c r="Z3054" t="str">
        <f t="shared" si="479"/>
        <v>April</v>
      </c>
    </row>
    <row r="3055" spans="1:26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1"/>
        <v>4.0000000000000001E-3</v>
      </c>
      <c r="P3055" s="6">
        <f t="shared" si="472"/>
        <v>13.333333333333334</v>
      </c>
      <c r="Q3055" t="s">
        <v>8316</v>
      </c>
      <c r="R3055" t="s">
        <v>8356</v>
      </c>
      <c r="S3055">
        <f t="shared" si="473"/>
        <v>41913.957638888889</v>
      </c>
      <c r="T3055" t="str">
        <f t="shared" si="470"/>
        <v>10/1/2014</v>
      </c>
      <c r="U3055">
        <f t="shared" si="474"/>
        <v>41862.761724537035</v>
      </c>
      <c r="V3055" t="str">
        <f t="shared" si="475"/>
        <v>8/11/2014</v>
      </c>
      <c r="W3055">
        <f t="shared" si="476"/>
        <v>2014</v>
      </c>
      <c r="X3055">
        <f t="shared" si="477"/>
        <v>2014</v>
      </c>
      <c r="Y3055">
        <f t="shared" si="478"/>
        <v>8</v>
      </c>
      <c r="Z3055" t="str">
        <f t="shared" si="479"/>
        <v>Aug</v>
      </c>
    </row>
    <row r="3056" spans="1:26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1"/>
        <v>0</v>
      </c>
      <c r="P3056" s="6" t="e">
        <f t="shared" si="472"/>
        <v>#DIV/0!</v>
      </c>
      <c r="Q3056" t="s">
        <v>8316</v>
      </c>
      <c r="R3056" t="s">
        <v>8356</v>
      </c>
      <c r="S3056">
        <f t="shared" si="473"/>
        <v>42064.836111111108</v>
      </c>
      <c r="T3056" t="str">
        <f t="shared" si="470"/>
        <v>3/1/2015</v>
      </c>
      <c r="U3056">
        <f t="shared" si="474"/>
        <v>42027.832800925928</v>
      </c>
      <c r="V3056" t="str">
        <f t="shared" si="475"/>
        <v>1/23/2015</v>
      </c>
      <c r="W3056">
        <f t="shared" si="476"/>
        <v>2015</v>
      </c>
      <c r="X3056">
        <f t="shared" si="477"/>
        <v>2015</v>
      </c>
      <c r="Y3056">
        <f t="shared" si="478"/>
        <v>1</v>
      </c>
      <c r="Z3056" t="str">
        <f t="shared" si="479"/>
        <v>Jan</v>
      </c>
    </row>
    <row r="3057" spans="1:26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1"/>
        <v>5.0000000000000002E-5</v>
      </c>
      <c r="P3057" s="6">
        <f t="shared" si="472"/>
        <v>1</v>
      </c>
      <c r="Q3057" t="s">
        <v>8316</v>
      </c>
      <c r="R3057" t="s">
        <v>8356</v>
      </c>
      <c r="S3057">
        <f t="shared" si="473"/>
        <v>42013.749884259254</v>
      </c>
      <c r="T3057" t="str">
        <f t="shared" si="470"/>
        <v>1/9/2015</v>
      </c>
      <c r="U3057">
        <f t="shared" si="474"/>
        <v>41953.95821759259</v>
      </c>
      <c r="V3057" t="str">
        <f t="shared" si="475"/>
        <v>11/10/2014</v>
      </c>
      <c r="W3057">
        <f t="shared" si="476"/>
        <v>2015</v>
      </c>
      <c r="X3057">
        <f t="shared" si="477"/>
        <v>2014</v>
      </c>
      <c r="Y3057">
        <f t="shared" si="478"/>
        <v>11</v>
      </c>
      <c r="Z3057" t="str">
        <f t="shared" si="479"/>
        <v>Nov</v>
      </c>
    </row>
    <row r="3058" spans="1:26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1"/>
        <v>0</v>
      </c>
      <c r="P3058" s="6" t="e">
        <f t="shared" si="472"/>
        <v>#DIV/0!</v>
      </c>
      <c r="Q3058" t="s">
        <v>8316</v>
      </c>
      <c r="R3058" t="s">
        <v>8356</v>
      </c>
      <c r="S3058">
        <f t="shared" si="473"/>
        <v>41911.428055555552</v>
      </c>
      <c r="T3058" t="str">
        <f t="shared" si="470"/>
        <v>9/29/2014</v>
      </c>
      <c r="U3058">
        <f t="shared" si="474"/>
        <v>41851.636388888888</v>
      </c>
      <c r="V3058" t="str">
        <f t="shared" si="475"/>
        <v>7/31/2014</v>
      </c>
      <c r="W3058">
        <f t="shared" si="476"/>
        <v>2014</v>
      </c>
      <c r="X3058">
        <f t="shared" si="477"/>
        <v>2014</v>
      </c>
      <c r="Y3058">
        <f t="shared" si="478"/>
        <v>7</v>
      </c>
      <c r="Z3058" t="str">
        <f t="shared" si="479"/>
        <v>July</v>
      </c>
    </row>
    <row r="3059" spans="1:26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1"/>
        <v>0</v>
      </c>
      <c r="P3059" s="6" t="e">
        <f t="shared" si="472"/>
        <v>#DIV/0!</v>
      </c>
      <c r="Q3059" t="s">
        <v>8316</v>
      </c>
      <c r="R3059" t="s">
        <v>8356</v>
      </c>
      <c r="S3059">
        <f t="shared" si="473"/>
        <v>42463.400590277779</v>
      </c>
      <c r="T3059" t="str">
        <f t="shared" si="470"/>
        <v>4/3/2016</v>
      </c>
      <c r="U3059">
        <f t="shared" si="474"/>
        <v>42433.650590277779</v>
      </c>
      <c r="V3059" t="str">
        <f t="shared" si="475"/>
        <v>3/4/2016</v>
      </c>
      <c r="W3059">
        <f t="shared" si="476"/>
        <v>2016</v>
      </c>
      <c r="X3059">
        <f t="shared" si="477"/>
        <v>2016</v>
      </c>
      <c r="Y3059">
        <f t="shared" si="478"/>
        <v>3</v>
      </c>
      <c r="Z3059" t="str">
        <f t="shared" si="479"/>
        <v>March</v>
      </c>
    </row>
    <row r="3060" spans="1:26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1"/>
        <v>1.6666666666666666E-4</v>
      </c>
      <c r="P3060" s="6">
        <f t="shared" si="472"/>
        <v>1</v>
      </c>
      <c r="Q3060" t="s">
        <v>8316</v>
      </c>
      <c r="R3060" t="s">
        <v>8356</v>
      </c>
      <c r="S3060">
        <f t="shared" si="473"/>
        <v>42510.165972222218</v>
      </c>
      <c r="T3060" t="str">
        <f t="shared" si="470"/>
        <v>5/20/2016</v>
      </c>
      <c r="U3060">
        <f t="shared" si="474"/>
        <v>42460.374305555553</v>
      </c>
      <c r="V3060" t="str">
        <f t="shared" si="475"/>
        <v>3/31/2016</v>
      </c>
      <c r="W3060">
        <f t="shared" si="476"/>
        <v>2016</v>
      </c>
      <c r="X3060">
        <f t="shared" si="477"/>
        <v>2016</v>
      </c>
      <c r="Y3060">
        <f t="shared" si="478"/>
        <v>3</v>
      </c>
      <c r="Z3060" t="str">
        <f t="shared" si="479"/>
        <v>March</v>
      </c>
    </row>
    <row r="3061" spans="1:26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1"/>
        <v>3.0066666666666665E-2</v>
      </c>
      <c r="P3061" s="6">
        <f t="shared" si="472"/>
        <v>41</v>
      </c>
      <c r="Q3061" t="s">
        <v>8316</v>
      </c>
      <c r="R3061" t="s">
        <v>8356</v>
      </c>
      <c r="S3061">
        <f t="shared" si="473"/>
        <v>41859.727384259255</v>
      </c>
      <c r="T3061" t="str">
        <f t="shared" si="470"/>
        <v>8/8/2014</v>
      </c>
      <c r="U3061">
        <f t="shared" si="474"/>
        <v>41829.935717592591</v>
      </c>
      <c r="V3061" t="str">
        <f t="shared" si="475"/>
        <v>7/9/2014</v>
      </c>
      <c r="W3061">
        <f t="shared" si="476"/>
        <v>2014</v>
      </c>
      <c r="X3061">
        <f t="shared" si="477"/>
        <v>2014</v>
      </c>
      <c r="Y3061">
        <f t="shared" si="478"/>
        <v>7</v>
      </c>
      <c r="Z3061" t="str">
        <f t="shared" si="479"/>
        <v>July</v>
      </c>
    </row>
    <row r="3062" spans="1:26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1"/>
        <v>1.5227272727272728E-3</v>
      </c>
      <c r="P3062" s="6">
        <f t="shared" si="472"/>
        <v>55.833333333333336</v>
      </c>
      <c r="Q3062" t="s">
        <v>8316</v>
      </c>
      <c r="R3062" t="s">
        <v>8356</v>
      </c>
      <c r="S3062">
        <f t="shared" si="473"/>
        <v>42275.066365740735</v>
      </c>
      <c r="T3062" t="str">
        <f t="shared" si="470"/>
        <v>9/28/2015</v>
      </c>
      <c r="U3062">
        <f t="shared" si="474"/>
        <v>42245.274699074071</v>
      </c>
      <c r="V3062" t="str">
        <f t="shared" si="475"/>
        <v>8/29/2015</v>
      </c>
      <c r="W3062">
        <f t="shared" si="476"/>
        <v>2015</v>
      </c>
      <c r="X3062">
        <f t="shared" si="477"/>
        <v>2015</v>
      </c>
      <c r="Y3062">
        <f t="shared" si="478"/>
        <v>8</v>
      </c>
      <c r="Z3062" t="str">
        <f t="shared" si="479"/>
        <v>Aug</v>
      </c>
    </row>
    <row r="3063" spans="1:26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1"/>
        <v>0</v>
      </c>
      <c r="P3063" s="6" t="e">
        <f t="shared" si="472"/>
        <v>#DIV/0!</v>
      </c>
      <c r="Q3063" t="s">
        <v>8316</v>
      </c>
      <c r="R3063" t="s">
        <v>8356</v>
      </c>
      <c r="S3063">
        <f t="shared" si="473"/>
        <v>41864.575787037036</v>
      </c>
      <c r="T3063" t="str">
        <f t="shared" si="470"/>
        <v>8/13/2014</v>
      </c>
      <c r="U3063">
        <f t="shared" si="474"/>
        <v>41834.784120370372</v>
      </c>
      <c r="V3063" t="str">
        <f t="shared" si="475"/>
        <v>7/14/2014</v>
      </c>
      <c r="W3063">
        <f t="shared" si="476"/>
        <v>2014</v>
      </c>
      <c r="X3063">
        <f t="shared" si="477"/>
        <v>2014</v>
      </c>
      <c r="Y3063">
        <f t="shared" si="478"/>
        <v>7</v>
      </c>
      <c r="Z3063" t="str">
        <f t="shared" si="479"/>
        <v>July</v>
      </c>
    </row>
    <row r="3064" spans="1:26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1"/>
        <v>0.66839999999999999</v>
      </c>
      <c r="P3064" s="6">
        <f t="shared" si="472"/>
        <v>99.761194029850742</v>
      </c>
      <c r="Q3064" t="s">
        <v>8316</v>
      </c>
      <c r="R3064" t="s">
        <v>8356</v>
      </c>
      <c r="S3064">
        <f t="shared" si="473"/>
        <v>42277.541666666664</v>
      </c>
      <c r="T3064" t="str">
        <f t="shared" si="470"/>
        <v>9/30/2015</v>
      </c>
      <c r="U3064">
        <f t="shared" si="474"/>
        <v>42248.535787037035</v>
      </c>
      <c r="V3064" t="str">
        <f t="shared" si="475"/>
        <v>9/1/2015</v>
      </c>
      <c r="W3064">
        <f t="shared" si="476"/>
        <v>2015</v>
      </c>
      <c r="X3064">
        <f t="shared" si="477"/>
        <v>2015</v>
      </c>
      <c r="Y3064">
        <f t="shared" si="478"/>
        <v>9</v>
      </c>
      <c r="Z3064" t="str">
        <f t="shared" si="479"/>
        <v>Sept</v>
      </c>
    </row>
    <row r="3065" spans="1:26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1"/>
        <v>0.19566666666666666</v>
      </c>
      <c r="P3065" s="6">
        <f t="shared" si="472"/>
        <v>25.521739130434781</v>
      </c>
      <c r="Q3065" t="s">
        <v>8316</v>
      </c>
      <c r="R3065" t="s">
        <v>8356</v>
      </c>
      <c r="S3065">
        <f t="shared" si="473"/>
        <v>42665.714560185181</v>
      </c>
      <c r="T3065" t="str">
        <f t="shared" si="470"/>
        <v>10/22/2016</v>
      </c>
      <c r="U3065">
        <f t="shared" si="474"/>
        <v>42630.922893518517</v>
      </c>
      <c r="V3065" t="str">
        <f t="shared" si="475"/>
        <v>9/17/2016</v>
      </c>
      <c r="W3065">
        <f t="shared" si="476"/>
        <v>2016</v>
      </c>
      <c r="X3065">
        <f t="shared" si="477"/>
        <v>2016</v>
      </c>
      <c r="Y3065">
        <f t="shared" si="478"/>
        <v>9</v>
      </c>
      <c r="Z3065" t="str">
        <f t="shared" si="479"/>
        <v>Sept</v>
      </c>
    </row>
    <row r="3066" spans="1:26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1"/>
        <v>0.11294666666666667</v>
      </c>
      <c r="P3066" s="6">
        <f t="shared" si="472"/>
        <v>117.65277777777777</v>
      </c>
      <c r="Q3066" t="s">
        <v>8316</v>
      </c>
      <c r="R3066" t="s">
        <v>8356</v>
      </c>
      <c r="S3066">
        <f t="shared" si="473"/>
        <v>42330.082638888889</v>
      </c>
      <c r="T3066" t="str">
        <f t="shared" si="470"/>
        <v>11/22/2015</v>
      </c>
      <c r="U3066">
        <f t="shared" si="474"/>
        <v>42299.130162037036</v>
      </c>
      <c r="V3066" t="str">
        <f t="shared" si="475"/>
        <v>10/22/2015</v>
      </c>
      <c r="W3066">
        <f t="shared" si="476"/>
        <v>2015</v>
      </c>
      <c r="X3066">
        <f t="shared" si="477"/>
        <v>2015</v>
      </c>
      <c r="Y3066">
        <f t="shared" si="478"/>
        <v>10</v>
      </c>
      <c r="Z3066" t="str">
        <f t="shared" si="479"/>
        <v>Oct</v>
      </c>
    </row>
    <row r="3067" spans="1:26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1"/>
        <v>4.0000000000000002E-4</v>
      </c>
      <c r="P3067" s="6">
        <f t="shared" si="472"/>
        <v>5</v>
      </c>
      <c r="Q3067" t="s">
        <v>8316</v>
      </c>
      <c r="R3067" t="s">
        <v>8356</v>
      </c>
      <c r="S3067">
        <f t="shared" si="473"/>
        <v>41849.846898148149</v>
      </c>
      <c r="T3067" t="str">
        <f t="shared" si="470"/>
        <v>7/29/2014</v>
      </c>
      <c r="U3067">
        <f t="shared" si="474"/>
        <v>41825.055231481485</v>
      </c>
      <c r="V3067" t="str">
        <f t="shared" si="475"/>
        <v>7/5/2014</v>
      </c>
      <c r="W3067">
        <f t="shared" si="476"/>
        <v>2014</v>
      </c>
      <c r="X3067">
        <f t="shared" si="477"/>
        <v>2014</v>
      </c>
      <c r="Y3067">
        <f t="shared" si="478"/>
        <v>7</v>
      </c>
      <c r="Z3067" t="str">
        <f t="shared" si="479"/>
        <v>July</v>
      </c>
    </row>
    <row r="3068" spans="1:26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1"/>
        <v>0.11985714285714286</v>
      </c>
      <c r="P3068" s="6">
        <f t="shared" si="472"/>
        <v>2796.6666666666665</v>
      </c>
      <c r="Q3068" t="s">
        <v>8316</v>
      </c>
      <c r="R3068" t="s">
        <v>8356</v>
      </c>
      <c r="S3068">
        <f t="shared" si="473"/>
        <v>42561.020104166666</v>
      </c>
      <c r="T3068" t="str">
        <f t="shared" si="470"/>
        <v>7/10/2016</v>
      </c>
      <c r="U3068">
        <f t="shared" si="474"/>
        <v>42531.228437500002</v>
      </c>
      <c r="V3068" t="str">
        <f t="shared" si="475"/>
        <v>6/10/2016</v>
      </c>
      <c r="W3068">
        <f t="shared" si="476"/>
        <v>2016</v>
      </c>
      <c r="X3068">
        <f t="shared" si="477"/>
        <v>2016</v>
      </c>
      <c r="Y3068">
        <f t="shared" si="478"/>
        <v>6</v>
      </c>
      <c r="Z3068" t="str">
        <f t="shared" si="479"/>
        <v>June</v>
      </c>
    </row>
    <row r="3069" spans="1:26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1"/>
        <v>2.5000000000000001E-2</v>
      </c>
      <c r="P3069" s="6">
        <f t="shared" si="472"/>
        <v>200</v>
      </c>
      <c r="Q3069" t="s">
        <v>8316</v>
      </c>
      <c r="R3069" t="s">
        <v>8356</v>
      </c>
      <c r="S3069">
        <f t="shared" si="473"/>
        <v>42256.730081018519</v>
      </c>
      <c r="T3069" t="str">
        <f t="shared" si="470"/>
        <v>9/9/2015</v>
      </c>
      <c r="U3069">
        <f t="shared" si="474"/>
        <v>42226.938414351855</v>
      </c>
      <c r="V3069" t="str">
        <f t="shared" si="475"/>
        <v>8/10/2015</v>
      </c>
      <c r="W3069">
        <f t="shared" si="476"/>
        <v>2015</v>
      </c>
      <c r="X3069">
        <f t="shared" si="477"/>
        <v>2015</v>
      </c>
      <c r="Y3069">
        <f t="shared" si="478"/>
        <v>8</v>
      </c>
      <c r="Z3069" t="str">
        <f t="shared" si="479"/>
        <v>Aug</v>
      </c>
    </row>
    <row r="3070" spans="1:26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1"/>
        <v>6.9999999999999999E-4</v>
      </c>
      <c r="P3070" s="6">
        <f t="shared" si="472"/>
        <v>87.5</v>
      </c>
      <c r="Q3070" t="s">
        <v>8316</v>
      </c>
      <c r="R3070" t="s">
        <v>8356</v>
      </c>
      <c r="S3070">
        <f t="shared" si="473"/>
        <v>42293.483240740738</v>
      </c>
      <c r="T3070" t="str">
        <f t="shared" si="470"/>
        <v>10/16/2015</v>
      </c>
      <c r="U3070">
        <f t="shared" si="474"/>
        <v>42263.691574074073</v>
      </c>
      <c r="V3070" t="str">
        <f t="shared" si="475"/>
        <v>9/16/2015</v>
      </c>
      <c r="W3070">
        <f t="shared" si="476"/>
        <v>2015</v>
      </c>
      <c r="X3070">
        <f t="shared" si="477"/>
        <v>2015</v>
      </c>
      <c r="Y3070">
        <f t="shared" si="478"/>
        <v>9</v>
      </c>
      <c r="Z3070" t="str">
        <f t="shared" si="479"/>
        <v>Sept</v>
      </c>
    </row>
    <row r="3071" spans="1:26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1"/>
        <v>0.14099999999999999</v>
      </c>
      <c r="P3071" s="6">
        <f t="shared" si="472"/>
        <v>20.142857142857142</v>
      </c>
      <c r="Q3071" t="s">
        <v>8316</v>
      </c>
      <c r="R3071" t="s">
        <v>8356</v>
      </c>
      <c r="S3071">
        <f t="shared" si="473"/>
        <v>41987.625393518516</v>
      </c>
      <c r="T3071" t="str">
        <f t="shared" si="470"/>
        <v>12/14/2014</v>
      </c>
      <c r="U3071">
        <f t="shared" si="474"/>
        <v>41957.833726851852</v>
      </c>
      <c r="V3071" t="str">
        <f t="shared" si="475"/>
        <v>11/14/2014</v>
      </c>
      <c r="W3071">
        <f t="shared" si="476"/>
        <v>2014</v>
      </c>
      <c r="X3071">
        <f t="shared" si="477"/>
        <v>2014</v>
      </c>
      <c r="Y3071">
        <f t="shared" si="478"/>
        <v>11</v>
      </c>
      <c r="Z3071" t="str">
        <f t="shared" si="479"/>
        <v>Nov</v>
      </c>
    </row>
    <row r="3072" spans="1:26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1"/>
        <v>3.3399999999999999E-2</v>
      </c>
      <c r="P3072" s="6">
        <f t="shared" si="472"/>
        <v>20.875</v>
      </c>
      <c r="Q3072" t="s">
        <v>8316</v>
      </c>
      <c r="R3072" t="s">
        <v>8356</v>
      </c>
      <c r="S3072">
        <f t="shared" si="473"/>
        <v>42711.525104166663</v>
      </c>
      <c r="T3072" t="str">
        <f t="shared" si="470"/>
        <v>12/7/2016</v>
      </c>
      <c r="U3072">
        <f t="shared" si="474"/>
        <v>42690.733437499999</v>
      </c>
      <c r="V3072" t="str">
        <f t="shared" si="475"/>
        <v>11/16/2016</v>
      </c>
      <c r="W3072">
        <f t="shared" si="476"/>
        <v>2016</v>
      </c>
      <c r="X3072">
        <f t="shared" si="477"/>
        <v>2016</v>
      </c>
      <c r="Y3072">
        <f t="shared" si="478"/>
        <v>11</v>
      </c>
      <c r="Z3072" t="str">
        <f t="shared" si="479"/>
        <v>Nov</v>
      </c>
    </row>
    <row r="3073" spans="1:26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1"/>
        <v>0.59775</v>
      </c>
      <c r="P3073" s="6">
        <f t="shared" si="472"/>
        <v>61.307692307692307</v>
      </c>
      <c r="Q3073" t="s">
        <v>8316</v>
      </c>
      <c r="R3073" t="s">
        <v>8356</v>
      </c>
      <c r="S3073">
        <f t="shared" si="473"/>
        <v>42115.040972222218</v>
      </c>
      <c r="T3073" t="str">
        <f t="shared" si="470"/>
        <v>4/21/2015</v>
      </c>
      <c r="U3073">
        <f t="shared" si="474"/>
        <v>42097.732418981483</v>
      </c>
      <c r="V3073" t="str">
        <f t="shared" si="475"/>
        <v>4/3/2015</v>
      </c>
      <c r="W3073">
        <f t="shared" si="476"/>
        <v>2015</v>
      </c>
      <c r="X3073">
        <f t="shared" si="477"/>
        <v>2015</v>
      </c>
      <c r="Y3073">
        <f t="shared" si="478"/>
        <v>4</v>
      </c>
      <c r="Z3073" t="str">
        <f t="shared" si="479"/>
        <v>April</v>
      </c>
    </row>
    <row r="3074" spans="1:26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1"/>
        <v>1.6666666666666666E-4</v>
      </c>
      <c r="P3074" s="6">
        <f t="shared" si="472"/>
        <v>1</v>
      </c>
      <c r="Q3074" t="s">
        <v>8316</v>
      </c>
      <c r="R3074" t="s">
        <v>8356</v>
      </c>
      <c r="S3074">
        <f t="shared" si="473"/>
        <v>42672.865277777775</v>
      </c>
      <c r="T3074" t="str">
        <f t="shared" ref="T3074:T3137" si="480">TEXT(S3074,"m/d/yyyy")</f>
        <v>10/29/2016</v>
      </c>
      <c r="U3074">
        <f t="shared" si="474"/>
        <v>42658.690532407403</v>
      </c>
      <c r="V3074" t="str">
        <f t="shared" si="475"/>
        <v>10/15/2016</v>
      </c>
      <c r="W3074">
        <f t="shared" si="476"/>
        <v>2016</v>
      </c>
      <c r="X3074">
        <f t="shared" si="477"/>
        <v>2016</v>
      </c>
      <c r="Y3074">
        <f t="shared" si="478"/>
        <v>10</v>
      </c>
      <c r="Z3074" t="str">
        <f t="shared" si="479"/>
        <v>Oct</v>
      </c>
    </row>
    <row r="3075" spans="1:26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1">E3075/D3075</f>
        <v>2.3035714285714285E-4</v>
      </c>
      <c r="P3075" s="6">
        <f t="shared" ref="P3075:P3138" si="482">E3075/L3075</f>
        <v>92.142857142857139</v>
      </c>
      <c r="Q3075" t="s">
        <v>8316</v>
      </c>
      <c r="R3075" t="s">
        <v>8356</v>
      </c>
      <c r="S3075">
        <f t="shared" ref="S3075:S3138" si="483">(((I3075/60)/60)/24)+DATE(1970,1,1)+(-5/24)</f>
        <v>42169.59652777778</v>
      </c>
      <c r="T3075" t="str">
        <f t="shared" si="480"/>
        <v>6/14/2015</v>
      </c>
      <c r="U3075">
        <f t="shared" ref="U3075:U3138" si="484">(((J3075/60)/60)/24)+DATE(1970,1,1)</f>
        <v>42111.684027777781</v>
      </c>
      <c r="V3075" t="str">
        <f t="shared" ref="V3075:V3138" si="485">TEXT(U3075,"m/d/yyyy")</f>
        <v>4/17/2015</v>
      </c>
      <c r="W3075">
        <f t="shared" ref="W3075:W3138" si="486">YEAR(T3075)</f>
        <v>2015</v>
      </c>
      <c r="X3075">
        <f t="shared" ref="X3075:X3138" si="487">YEAR(V3075)</f>
        <v>2015</v>
      </c>
      <c r="Y3075">
        <f t="shared" ref="Y3075:Y3138" si="488">MONTH(V3075)</f>
        <v>4</v>
      </c>
      <c r="Z3075" t="str">
        <f t="shared" ref="Z3075:Z3138" si="489">VLOOKUP(Y3075, $AB$2:$AC$13, 2, FALSE)</f>
        <v>April</v>
      </c>
    </row>
    <row r="3076" spans="1:26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1"/>
        <v>8.8000000000000003E-4</v>
      </c>
      <c r="P3076" s="6">
        <f t="shared" si="482"/>
        <v>7.333333333333333</v>
      </c>
      <c r="Q3076" t="s">
        <v>8316</v>
      </c>
      <c r="R3076" t="s">
        <v>8356</v>
      </c>
      <c r="S3076">
        <f t="shared" si="483"/>
        <v>42439.362951388881</v>
      </c>
      <c r="T3076" t="str">
        <f t="shared" si="480"/>
        <v>3/10/2016</v>
      </c>
      <c r="U3076">
        <f t="shared" si="484"/>
        <v>42409.571284722217</v>
      </c>
      <c r="V3076" t="str">
        <f t="shared" si="485"/>
        <v>2/9/2016</v>
      </c>
      <c r="W3076">
        <f t="shared" si="486"/>
        <v>2016</v>
      </c>
      <c r="X3076">
        <f t="shared" si="487"/>
        <v>2016</v>
      </c>
      <c r="Y3076">
        <f t="shared" si="488"/>
        <v>2</v>
      </c>
      <c r="Z3076" t="str">
        <f t="shared" si="489"/>
        <v>Feb</v>
      </c>
    </row>
    <row r="3077" spans="1:26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1"/>
        <v>8.6400000000000005E-2</v>
      </c>
      <c r="P3077" s="6">
        <f t="shared" si="482"/>
        <v>64.8</v>
      </c>
      <c r="Q3077" t="s">
        <v>8316</v>
      </c>
      <c r="R3077" t="s">
        <v>8356</v>
      </c>
      <c r="S3077">
        <f t="shared" si="483"/>
        <v>42600.893981481473</v>
      </c>
      <c r="T3077" t="str">
        <f t="shared" si="480"/>
        <v>8/18/2016</v>
      </c>
      <c r="U3077">
        <f t="shared" si="484"/>
        <v>42551.102314814809</v>
      </c>
      <c r="V3077" t="str">
        <f t="shared" si="485"/>
        <v>6/30/2016</v>
      </c>
      <c r="W3077">
        <f t="shared" si="486"/>
        <v>2016</v>
      </c>
      <c r="X3077">
        <f t="shared" si="487"/>
        <v>2016</v>
      </c>
      <c r="Y3077">
        <f t="shared" si="488"/>
        <v>6</v>
      </c>
      <c r="Z3077" t="str">
        <f t="shared" si="489"/>
        <v>June</v>
      </c>
    </row>
    <row r="3078" spans="1:26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1"/>
        <v>0.15060000000000001</v>
      </c>
      <c r="P3078" s="6">
        <f t="shared" si="482"/>
        <v>30.12</v>
      </c>
      <c r="Q3078" t="s">
        <v>8316</v>
      </c>
      <c r="R3078" t="s">
        <v>8356</v>
      </c>
      <c r="S3078">
        <f t="shared" si="483"/>
        <v>42286.443553240737</v>
      </c>
      <c r="T3078" t="str">
        <f t="shared" si="480"/>
        <v>10/9/2015</v>
      </c>
      <c r="U3078">
        <f t="shared" si="484"/>
        <v>42226.651886574073</v>
      </c>
      <c r="V3078" t="str">
        <f t="shared" si="485"/>
        <v>8/10/2015</v>
      </c>
      <c r="W3078">
        <f t="shared" si="486"/>
        <v>2015</v>
      </c>
      <c r="X3078">
        <f t="shared" si="487"/>
        <v>2015</v>
      </c>
      <c r="Y3078">
        <f t="shared" si="488"/>
        <v>8</v>
      </c>
      <c r="Z3078" t="str">
        <f t="shared" si="489"/>
        <v>Aug</v>
      </c>
    </row>
    <row r="3079" spans="1:26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1"/>
        <v>4.7727272727272731E-3</v>
      </c>
      <c r="P3079" s="6">
        <f t="shared" si="482"/>
        <v>52.5</v>
      </c>
      <c r="Q3079" t="s">
        <v>8316</v>
      </c>
      <c r="R3079" t="s">
        <v>8356</v>
      </c>
      <c r="S3079">
        <f t="shared" si="483"/>
        <v>42796.74858796296</v>
      </c>
      <c r="T3079" t="str">
        <f t="shared" si="480"/>
        <v>3/2/2017</v>
      </c>
      <c r="U3079">
        <f t="shared" si="484"/>
        <v>42766.956921296296</v>
      </c>
      <c r="V3079" t="str">
        <f t="shared" si="485"/>
        <v>1/31/2017</v>
      </c>
      <c r="W3079">
        <f t="shared" si="486"/>
        <v>2017</v>
      </c>
      <c r="X3079">
        <f t="shared" si="487"/>
        <v>2017</v>
      </c>
      <c r="Y3079">
        <f t="shared" si="488"/>
        <v>1</v>
      </c>
      <c r="Z3079" t="str">
        <f t="shared" si="489"/>
        <v>Jan</v>
      </c>
    </row>
    <row r="3080" spans="1:26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1"/>
        <v>1.1833333333333333E-3</v>
      </c>
      <c r="P3080" s="6">
        <f t="shared" si="482"/>
        <v>23.666666666666668</v>
      </c>
      <c r="Q3080" t="s">
        <v>8316</v>
      </c>
      <c r="R3080" t="s">
        <v>8356</v>
      </c>
      <c r="S3080">
        <f t="shared" si="483"/>
        <v>42060.930497685178</v>
      </c>
      <c r="T3080" t="str">
        <f t="shared" si="480"/>
        <v>2/25/2015</v>
      </c>
      <c r="U3080">
        <f t="shared" si="484"/>
        <v>42031.138831018514</v>
      </c>
      <c r="V3080" t="str">
        <f t="shared" si="485"/>
        <v>1/27/2015</v>
      </c>
      <c r="W3080">
        <f t="shared" si="486"/>
        <v>2015</v>
      </c>
      <c r="X3080">
        <f t="shared" si="487"/>
        <v>2015</v>
      </c>
      <c r="Y3080">
        <f t="shared" si="488"/>
        <v>1</v>
      </c>
      <c r="Z3080" t="str">
        <f t="shared" si="489"/>
        <v>Jan</v>
      </c>
    </row>
    <row r="3081" spans="1:26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1"/>
        <v>8.4173998587352451E-3</v>
      </c>
      <c r="P3081" s="6">
        <f t="shared" si="482"/>
        <v>415.77777777777777</v>
      </c>
      <c r="Q3081" t="s">
        <v>8316</v>
      </c>
      <c r="R3081" t="s">
        <v>8356</v>
      </c>
      <c r="S3081">
        <f t="shared" si="483"/>
        <v>42085.463368055549</v>
      </c>
      <c r="T3081" t="str">
        <f t="shared" si="480"/>
        <v>3/22/2015</v>
      </c>
      <c r="U3081">
        <f t="shared" si="484"/>
        <v>42055.713368055556</v>
      </c>
      <c r="V3081" t="str">
        <f t="shared" si="485"/>
        <v>2/20/2015</v>
      </c>
      <c r="W3081">
        <f t="shared" si="486"/>
        <v>2015</v>
      </c>
      <c r="X3081">
        <f t="shared" si="487"/>
        <v>2015</v>
      </c>
      <c r="Y3081">
        <f t="shared" si="488"/>
        <v>2</v>
      </c>
      <c r="Z3081" t="str">
        <f t="shared" si="489"/>
        <v>Feb</v>
      </c>
    </row>
    <row r="3082" spans="1:26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1"/>
        <v>1.8799999999999999E-4</v>
      </c>
      <c r="P3082" s="6">
        <f t="shared" si="482"/>
        <v>53.714285714285715</v>
      </c>
      <c r="Q3082" t="s">
        <v>8316</v>
      </c>
      <c r="R3082" t="s">
        <v>8356</v>
      </c>
      <c r="S3082">
        <f t="shared" si="483"/>
        <v>41999.861620370364</v>
      </c>
      <c r="T3082" t="str">
        <f t="shared" si="480"/>
        <v>12/26/2014</v>
      </c>
      <c r="U3082">
        <f t="shared" si="484"/>
        <v>41940.028287037036</v>
      </c>
      <c r="V3082" t="str">
        <f t="shared" si="485"/>
        <v>10/28/2014</v>
      </c>
      <c r="W3082">
        <f t="shared" si="486"/>
        <v>2014</v>
      </c>
      <c r="X3082">
        <f t="shared" si="487"/>
        <v>2014</v>
      </c>
      <c r="Y3082">
        <f t="shared" si="488"/>
        <v>10</v>
      </c>
      <c r="Z3082" t="str">
        <f t="shared" si="489"/>
        <v>Oct</v>
      </c>
    </row>
    <row r="3083" spans="1:26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1"/>
        <v>2.1029999999999998E-3</v>
      </c>
      <c r="P3083" s="6">
        <f t="shared" si="482"/>
        <v>420.6</v>
      </c>
      <c r="Q3083" t="s">
        <v>8316</v>
      </c>
      <c r="R3083" t="s">
        <v>8356</v>
      </c>
      <c r="S3083">
        <f t="shared" si="483"/>
        <v>42266.973275462959</v>
      </c>
      <c r="T3083" t="str">
        <f t="shared" si="480"/>
        <v>9/19/2015</v>
      </c>
      <c r="U3083">
        <f t="shared" si="484"/>
        <v>42237.181608796294</v>
      </c>
      <c r="V3083" t="str">
        <f t="shared" si="485"/>
        <v>8/21/2015</v>
      </c>
      <c r="W3083">
        <f t="shared" si="486"/>
        <v>2015</v>
      </c>
      <c r="X3083">
        <f t="shared" si="487"/>
        <v>2015</v>
      </c>
      <c r="Y3083">
        <f t="shared" si="488"/>
        <v>8</v>
      </c>
      <c r="Z3083" t="str">
        <f t="shared" si="489"/>
        <v>Aug</v>
      </c>
    </row>
    <row r="3084" spans="1:26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1"/>
        <v>0</v>
      </c>
      <c r="P3084" s="6" t="e">
        <f t="shared" si="482"/>
        <v>#DIV/0!</v>
      </c>
      <c r="Q3084" t="s">
        <v>8316</v>
      </c>
      <c r="R3084" t="s">
        <v>8356</v>
      </c>
      <c r="S3084">
        <f t="shared" si="483"/>
        <v>42323.756319444445</v>
      </c>
      <c r="T3084" t="str">
        <f t="shared" si="480"/>
        <v>11/15/2015</v>
      </c>
      <c r="U3084">
        <f t="shared" si="484"/>
        <v>42293.922986111109</v>
      </c>
      <c r="V3084" t="str">
        <f t="shared" si="485"/>
        <v>10/16/2015</v>
      </c>
      <c r="W3084">
        <f t="shared" si="486"/>
        <v>2015</v>
      </c>
      <c r="X3084">
        <f t="shared" si="487"/>
        <v>2015</v>
      </c>
      <c r="Y3084">
        <f t="shared" si="488"/>
        <v>10</v>
      </c>
      <c r="Z3084" t="str">
        <f t="shared" si="489"/>
        <v>Oct</v>
      </c>
    </row>
    <row r="3085" spans="1:26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1"/>
        <v>2.8E-3</v>
      </c>
      <c r="P3085" s="6">
        <f t="shared" si="482"/>
        <v>18.666666666666668</v>
      </c>
      <c r="Q3085" t="s">
        <v>8316</v>
      </c>
      <c r="R3085" t="s">
        <v>8356</v>
      </c>
      <c r="S3085">
        <f t="shared" si="483"/>
        <v>41883</v>
      </c>
      <c r="T3085" t="str">
        <f t="shared" si="480"/>
        <v>9/1/2014</v>
      </c>
      <c r="U3085">
        <f t="shared" si="484"/>
        <v>41853.563402777778</v>
      </c>
      <c r="V3085" t="str">
        <f t="shared" si="485"/>
        <v>8/2/2014</v>
      </c>
      <c r="W3085">
        <f t="shared" si="486"/>
        <v>2014</v>
      </c>
      <c r="X3085">
        <f t="shared" si="487"/>
        <v>2014</v>
      </c>
      <c r="Y3085">
        <f t="shared" si="488"/>
        <v>8</v>
      </c>
      <c r="Z3085" t="str">
        <f t="shared" si="489"/>
        <v>Aug</v>
      </c>
    </row>
    <row r="3086" spans="1:26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1"/>
        <v>0.11579206701157921</v>
      </c>
      <c r="P3086" s="6">
        <f t="shared" si="482"/>
        <v>78.333333333333329</v>
      </c>
      <c r="Q3086" t="s">
        <v>8316</v>
      </c>
      <c r="R3086" t="s">
        <v>8356</v>
      </c>
      <c r="S3086">
        <f t="shared" si="483"/>
        <v>42129.574999999997</v>
      </c>
      <c r="T3086" t="str">
        <f t="shared" si="480"/>
        <v>5/5/2015</v>
      </c>
      <c r="U3086">
        <f t="shared" si="484"/>
        <v>42100.723738425921</v>
      </c>
      <c r="V3086" t="str">
        <f t="shared" si="485"/>
        <v>4/6/2015</v>
      </c>
      <c r="W3086">
        <f t="shared" si="486"/>
        <v>2015</v>
      </c>
      <c r="X3086">
        <f t="shared" si="487"/>
        <v>2015</v>
      </c>
      <c r="Y3086">
        <f t="shared" si="488"/>
        <v>4</v>
      </c>
      <c r="Z3086" t="str">
        <f t="shared" si="489"/>
        <v>April</v>
      </c>
    </row>
    <row r="3087" spans="1:26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1"/>
        <v>2.4400000000000002E-2</v>
      </c>
      <c r="P3087" s="6">
        <f t="shared" si="482"/>
        <v>67.777777777777771</v>
      </c>
      <c r="Q3087" t="s">
        <v>8316</v>
      </c>
      <c r="R3087" t="s">
        <v>8356</v>
      </c>
      <c r="S3087">
        <f t="shared" si="483"/>
        <v>42276.675451388881</v>
      </c>
      <c r="T3087" t="str">
        <f t="shared" si="480"/>
        <v>9/29/2015</v>
      </c>
      <c r="U3087">
        <f t="shared" si="484"/>
        <v>42246.883784722217</v>
      </c>
      <c r="V3087" t="str">
        <f t="shared" si="485"/>
        <v>8/30/2015</v>
      </c>
      <c r="W3087">
        <f t="shared" si="486"/>
        <v>2015</v>
      </c>
      <c r="X3087">
        <f t="shared" si="487"/>
        <v>2015</v>
      </c>
      <c r="Y3087">
        <f t="shared" si="488"/>
        <v>8</v>
      </c>
      <c r="Z3087" t="str">
        <f t="shared" si="489"/>
        <v>Aug</v>
      </c>
    </row>
    <row r="3088" spans="1:26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1"/>
        <v>2.5000000000000001E-3</v>
      </c>
      <c r="P3088" s="6">
        <f t="shared" si="482"/>
        <v>16.666666666666668</v>
      </c>
      <c r="Q3088" t="s">
        <v>8316</v>
      </c>
      <c r="R3088" t="s">
        <v>8356</v>
      </c>
      <c r="S3088">
        <f t="shared" si="483"/>
        <v>42233.462488425925</v>
      </c>
      <c r="T3088" t="str">
        <f t="shared" si="480"/>
        <v>8/17/2015</v>
      </c>
      <c r="U3088">
        <f t="shared" si="484"/>
        <v>42173.67082175926</v>
      </c>
      <c r="V3088" t="str">
        <f t="shared" si="485"/>
        <v>6/18/2015</v>
      </c>
      <c r="W3088">
        <f t="shared" si="486"/>
        <v>2015</v>
      </c>
      <c r="X3088">
        <f t="shared" si="487"/>
        <v>2015</v>
      </c>
      <c r="Y3088">
        <f t="shared" si="488"/>
        <v>6</v>
      </c>
      <c r="Z3088" t="str">
        <f t="shared" si="489"/>
        <v>June</v>
      </c>
    </row>
    <row r="3089" spans="1:26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1"/>
        <v>6.2500000000000003E-3</v>
      </c>
      <c r="P3089" s="6">
        <f t="shared" si="482"/>
        <v>62.5</v>
      </c>
      <c r="Q3089" t="s">
        <v>8316</v>
      </c>
      <c r="R3089" t="s">
        <v>8356</v>
      </c>
      <c r="S3089">
        <f t="shared" si="483"/>
        <v>42724.983680555553</v>
      </c>
      <c r="T3089" t="str">
        <f t="shared" si="480"/>
        <v>12/20/2016</v>
      </c>
      <c r="U3089">
        <f t="shared" si="484"/>
        <v>42665.150347222225</v>
      </c>
      <c r="V3089" t="str">
        <f t="shared" si="485"/>
        <v>10/22/2016</v>
      </c>
      <c r="W3089">
        <f t="shared" si="486"/>
        <v>2016</v>
      </c>
      <c r="X3089">
        <f t="shared" si="487"/>
        <v>2016</v>
      </c>
      <c r="Y3089">
        <f t="shared" si="488"/>
        <v>10</v>
      </c>
      <c r="Z3089" t="str">
        <f t="shared" si="489"/>
        <v>Oct</v>
      </c>
    </row>
    <row r="3090" spans="1:26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1"/>
        <v>1.9384615384615384E-3</v>
      </c>
      <c r="P3090" s="6">
        <f t="shared" si="482"/>
        <v>42</v>
      </c>
      <c r="Q3090" t="s">
        <v>8316</v>
      </c>
      <c r="R3090" t="s">
        <v>8356</v>
      </c>
      <c r="S3090">
        <f t="shared" si="483"/>
        <v>42012.361805555549</v>
      </c>
      <c r="T3090" t="str">
        <f t="shared" si="480"/>
        <v>1/8/2015</v>
      </c>
      <c r="U3090">
        <f t="shared" si="484"/>
        <v>41981.57230324074</v>
      </c>
      <c r="V3090" t="str">
        <f t="shared" si="485"/>
        <v>12/8/2014</v>
      </c>
      <c r="W3090">
        <f t="shared" si="486"/>
        <v>2015</v>
      </c>
      <c r="X3090">
        <f t="shared" si="487"/>
        <v>2014</v>
      </c>
      <c r="Y3090">
        <f t="shared" si="488"/>
        <v>12</v>
      </c>
      <c r="Z3090" t="str">
        <f t="shared" si="489"/>
        <v>Dec</v>
      </c>
    </row>
    <row r="3091" spans="1:26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1"/>
        <v>0.23416000000000001</v>
      </c>
      <c r="P3091" s="6">
        <f t="shared" si="482"/>
        <v>130.0888888888889</v>
      </c>
      <c r="Q3091" t="s">
        <v>8316</v>
      </c>
      <c r="R3091" t="s">
        <v>8356</v>
      </c>
      <c r="S3091">
        <f t="shared" si="483"/>
        <v>42559.874305555553</v>
      </c>
      <c r="T3091" t="str">
        <f t="shared" si="480"/>
        <v>7/8/2016</v>
      </c>
      <c r="U3091">
        <f t="shared" si="484"/>
        <v>42528.542627314819</v>
      </c>
      <c r="V3091" t="str">
        <f t="shared" si="485"/>
        <v>6/7/2016</v>
      </c>
      <c r="W3091">
        <f t="shared" si="486"/>
        <v>2016</v>
      </c>
      <c r="X3091">
        <f t="shared" si="487"/>
        <v>2016</v>
      </c>
      <c r="Y3091">
        <f t="shared" si="488"/>
        <v>6</v>
      </c>
      <c r="Z3091" t="str">
        <f t="shared" si="489"/>
        <v>June</v>
      </c>
    </row>
    <row r="3092" spans="1:26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1"/>
        <v>5.080888888888889E-2</v>
      </c>
      <c r="P3092" s="6">
        <f t="shared" si="482"/>
        <v>1270.2222222222222</v>
      </c>
      <c r="Q3092" t="s">
        <v>8316</v>
      </c>
      <c r="R3092" t="s">
        <v>8356</v>
      </c>
      <c r="S3092">
        <f t="shared" si="483"/>
        <v>42125.568807870368</v>
      </c>
      <c r="T3092" t="str">
        <f t="shared" si="480"/>
        <v>5/1/2015</v>
      </c>
      <c r="U3092">
        <f t="shared" si="484"/>
        <v>42065.818807870368</v>
      </c>
      <c r="V3092" t="str">
        <f t="shared" si="485"/>
        <v>3/2/2015</v>
      </c>
      <c r="W3092">
        <f t="shared" si="486"/>
        <v>2015</v>
      </c>
      <c r="X3092">
        <f t="shared" si="487"/>
        <v>2015</v>
      </c>
      <c r="Y3092">
        <f t="shared" si="488"/>
        <v>3</v>
      </c>
      <c r="Z3092" t="str">
        <f t="shared" si="489"/>
        <v>March</v>
      </c>
    </row>
    <row r="3093" spans="1:26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1"/>
        <v>0.15920000000000001</v>
      </c>
      <c r="P3093" s="6">
        <f t="shared" si="482"/>
        <v>88.444444444444443</v>
      </c>
      <c r="Q3093" t="s">
        <v>8316</v>
      </c>
      <c r="R3093" t="s">
        <v>8356</v>
      </c>
      <c r="S3093">
        <f t="shared" si="483"/>
        <v>42596.740081018514</v>
      </c>
      <c r="T3093" t="str">
        <f t="shared" si="480"/>
        <v>8/14/2016</v>
      </c>
      <c r="U3093">
        <f t="shared" si="484"/>
        <v>42566.948414351849</v>
      </c>
      <c r="V3093" t="str">
        <f t="shared" si="485"/>
        <v>7/15/2016</v>
      </c>
      <c r="W3093">
        <f t="shared" si="486"/>
        <v>2016</v>
      </c>
      <c r="X3093">
        <f t="shared" si="487"/>
        <v>2016</v>
      </c>
      <c r="Y3093">
        <f t="shared" si="488"/>
        <v>7</v>
      </c>
      <c r="Z3093" t="str">
        <f t="shared" si="489"/>
        <v>July</v>
      </c>
    </row>
    <row r="3094" spans="1:26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1"/>
        <v>1.1831900000000001E-2</v>
      </c>
      <c r="P3094" s="6">
        <f t="shared" si="482"/>
        <v>56.342380952380957</v>
      </c>
      <c r="Q3094" t="s">
        <v>8316</v>
      </c>
      <c r="R3094" t="s">
        <v>8356</v>
      </c>
      <c r="S3094">
        <f t="shared" si="483"/>
        <v>42292.708333333336</v>
      </c>
      <c r="T3094" t="str">
        <f t="shared" si="480"/>
        <v>10/15/2015</v>
      </c>
      <c r="U3094">
        <f t="shared" si="484"/>
        <v>42255.619351851856</v>
      </c>
      <c r="V3094" t="str">
        <f t="shared" si="485"/>
        <v>9/8/2015</v>
      </c>
      <c r="W3094">
        <f t="shared" si="486"/>
        <v>2015</v>
      </c>
      <c r="X3094">
        <f t="shared" si="487"/>
        <v>2015</v>
      </c>
      <c r="Y3094">
        <f t="shared" si="488"/>
        <v>9</v>
      </c>
      <c r="Z3094" t="str">
        <f t="shared" si="489"/>
        <v>Sept</v>
      </c>
    </row>
    <row r="3095" spans="1:26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1"/>
        <v>0.22750000000000001</v>
      </c>
      <c r="P3095" s="6">
        <f t="shared" si="482"/>
        <v>53.529411764705884</v>
      </c>
      <c r="Q3095" t="s">
        <v>8316</v>
      </c>
      <c r="R3095" t="s">
        <v>8356</v>
      </c>
      <c r="S3095">
        <f t="shared" si="483"/>
        <v>41790.957638888889</v>
      </c>
      <c r="T3095" t="str">
        <f t="shared" si="480"/>
        <v>5/31/2014</v>
      </c>
      <c r="U3095">
        <f t="shared" si="484"/>
        <v>41760.909039351849</v>
      </c>
      <c r="V3095" t="str">
        <f t="shared" si="485"/>
        <v>5/1/2014</v>
      </c>
      <c r="W3095">
        <f t="shared" si="486"/>
        <v>2014</v>
      </c>
      <c r="X3095">
        <f t="shared" si="487"/>
        <v>2014</v>
      </c>
      <c r="Y3095">
        <f t="shared" si="488"/>
        <v>5</v>
      </c>
      <c r="Z3095" t="str">
        <f t="shared" si="489"/>
        <v>May</v>
      </c>
    </row>
    <row r="3096" spans="1:26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1"/>
        <v>2.5000000000000001E-4</v>
      </c>
      <c r="P3096" s="6">
        <f t="shared" si="482"/>
        <v>25</v>
      </c>
      <c r="Q3096" t="s">
        <v>8316</v>
      </c>
      <c r="R3096" t="s">
        <v>8356</v>
      </c>
      <c r="S3096">
        <f t="shared" si="483"/>
        <v>42267.587453703702</v>
      </c>
      <c r="T3096" t="str">
        <f t="shared" si="480"/>
        <v>9/20/2015</v>
      </c>
      <c r="U3096">
        <f t="shared" si="484"/>
        <v>42207.795787037037</v>
      </c>
      <c r="V3096" t="str">
        <f t="shared" si="485"/>
        <v>7/22/2015</v>
      </c>
      <c r="W3096">
        <f t="shared" si="486"/>
        <v>2015</v>
      </c>
      <c r="X3096">
        <f t="shared" si="487"/>
        <v>2015</v>
      </c>
      <c r="Y3096">
        <f t="shared" si="488"/>
        <v>7</v>
      </c>
      <c r="Z3096" t="str">
        <f t="shared" si="489"/>
        <v>July</v>
      </c>
    </row>
    <row r="3097" spans="1:26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1"/>
        <v>3.351206434316354E-3</v>
      </c>
      <c r="P3097" s="6">
        <f t="shared" si="482"/>
        <v>50</v>
      </c>
      <c r="Q3097" t="s">
        <v>8316</v>
      </c>
      <c r="R3097" t="s">
        <v>8356</v>
      </c>
      <c r="S3097">
        <f t="shared" si="483"/>
        <v>42582.81689814815</v>
      </c>
      <c r="T3097" t="str">
        <f t="shared" si="480"/>
        <v>7/31/2016</v>
      </c>
      <c r="U3097">
        <f t="shared" si="484"/>
        <v>42523.025231481486</v>
      </c>
      <c r="V3097" t="str">
        <f t="shared" si="485"/>
        <v>6/2/2016</v>
      </c>
      <c r="W3097">
        <f t="shared" si="486"/>
        <v>2016</v>
      </c>
      <c r="X3097">
        <f t="shared" si="487"/>
        <v>2016</v>
      </c>
      <c r="Y3097">
        <f t="shared" si="488"/>
        <v>6</v>
      </c>
      <c r="Z3097" t="str">
        <f t="shared" si="489"/>
        <v>June</v>
      </c>
    </row>
    <row r="3098" spans="1:26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1"/>
        <v>3.9750000000000001E-2</v>
      </c>
      <c r="P3098" s="6">
        <f t="shared" si="482"/>
        <v>56.785714285714285</v>
      </c>
      <c r="Q3098" t="s">
        <v>8316</v>
      </c>
      <c r="R3098" t="s">
        <v>8356</v>
      </c>
      <c r="S3098">
        <f t="shared" si="483"/>
        <v>42144.617199074077</v>
      </c>
      <c r="T3098" t="str">
        <f t="shared" si="480"/>
        <v>5/20/2015</v>
      </c>
      <c r="U3098">
        <f t="shared" si="484"/>
        <v>42114.825532407413</v>
      </c>
      <c r="V3098" t="str">
        <f t="shared" si="485"/>
        <v>4/20/2015</v>
      </c>
      <c r="W3098">
        <f t="shared" si="486"/>
        <v>2015</v>
      </c>
      <c r="X3098">
        <f t="shared" si="487"/>
        <v>2015</v>
      </c>
      <c r="Y3098">
        <f t="shared" si="488"/>
        <v>4</v>
      </c>
      <c r="Z3098" t="str">
        <f t="shared" si="489"/>
        <v>April</v>
      </c>
    </row>
    <row r="3099" spans="1:26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1"/>
        <v>0.17150000000000001</v>
      </c>
      <c r="P3099" s="6">
        <f t="shared" si="482"/>
        <v>40.833333333333336</v>
      </c>
      <c r="Q3099" t="s">
        <v>8316</v>
      </c>
      <c r="R3099" t="s">
        <v>8356</v>
      </c>
      <c r="S3099">
        <f t="shared" si="483"/>
        <v>42650.374999999993</v>
      </c>
      <c r="T3099" t="str">
        <f t="shared" si="480"/>
        <v>10/7/2016</v>
      </c>
      <c r="U3099">
        <f t="shared" si="484"/>
        <v>42629.503483796296</v>
      </c>
      <c r="V3099" t="str">
        <f t="shared" si="485"/>
        <v>9/16/2016</v>
      </c>
      <c r="W3099">
        <f t="shared" si="486"/>
        <v>2016</v>
      </c>
      <c r="X3099">
        <f t="shared" si="487"/>
        <v>2016</v>
      </c>
      <c r="Y3099">
        <f t="shared" si="488"/>
        <v>9</v>
      </c>
      <c r="Z3099" t="str">
        <f t="shared" si="489"/>
        <v>Sept</v>
      </c>
    </row>
    <row r="3100" spans="1:26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1"/>
        <v>3.608004104669061E-2</v>
      </c>
      <c r="P3100" s="6">
        <f t="shared" si="482"/>
        <v>65.111111111111114</v>
      </c>
      <c r="Q3100" t="s">
        <v>8316</v>
      </c>
      <c r="R3100" t="s">
        <v>8356</v>
      </c>
      <c r="S3100">
        <f t="shared" si="483"/>
        <v>42407.803472222215</v>
      </c>
      <c r="T3100" t="str">
        <f t="shared" si="480"/>
        <v>2/7/2016</v>
      </c>
      <c r="U3100">
        <f t="shared" si="484"/>
        <v>42359.792233796295</v>
      </c>
      <c r="V3100" t="str">
        <f t="shared" si="485"/>
        <v>12/21/2015</v>
      </c>
      <c r="W3100">
        <f t="shared" si="486"/>
        <v>2016</v>
      </c>
      <c r="X3100">
        <f t="shared" si="487"/>
        <v>2015</v>
      </c>
      <c r="Y3100">
        <f t="shared" si="488"/>
        <v>12</v>
      </c>
      <c r="Z3100" t="str">
        <f t="shared" si="489"/>
        <v>Dec</v>
      </c>
    </row>
    <row r="3101" spans="1:26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1"/>
        <v>0.13900000000000001</v>
      </c>
      <c r="P3101" s="6">
        <f t="shared" si="482"/>
        <v>55.6</v>
      </c>
      <c r="Q3101" t="s">
        <v>8316</v>
      </c>
      <c r="R3101" t="s">
        <v>8356</v>
      </c>
      <c r="S3101">
        <f t="shared" si="483"/>
        <v>42411.981377314813</v>
      </c>
      <c r="T3101" t="str">
        <f t="shared" si="480"/>
        <v>2/11/2016</v>
      </c>
      <c r="U3101">
        <f t="shared" si="484"/>
        <v>42382.189710648148</v>
      </c>
      <c r="V3101" t="str">
        <f t="shared" si="485"/>
        <v>1/13/2016</v>
      </c>
      <c r="W3101">
        <f t="shared" si="486"/>
        <v>2016</v>
      </c>
      <c r="X3101">
        <f t="shared" si="487"/>
        <v>2016</v>
      </c>
      <c r="Y3101">
        <f t="shared" si="488"/>
        <v>1</v>
      </c>
      <c r="Z3101" t="str">
        <f t="shared" si="489"/>
        <v>Jan</v>
      </c>
    </row>
    <row r="3102" spans="1:26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1"/>
        <v>0.15225</v>
      </c>
      <c r="P3102" s="6">
        <f t="shared" si="482"/>
        <v>140.53846153846155</v>
      </c>
      <c r="Q3102" t="s">
        <v>8316</v>
      </c>
      <c r="R3102" t="s">
        <v>8356</v>
      </c>
      <c r="S3102">
        <f t="shared" si="483"/>
        <v>41932.4140625</v>
      </c>
      <c r="T3102" t="str">
        <f t="shared" si="480"/>
        <v>10/20/2014</v>
      </c>
      <c r="U3102">
        <f t="shared" si="484"/>
        <v>41902.622395833336</v>
      </c>
      <c r="V3102" t="str">
        <f t="shared" si="485"/>
        <v>9/20/2014</v>
      </c>
      <c r="W3102">
        <f t="shared" si="486"/>
        <v>2014</v>
      </c>
      <c r="X3102">
        <f t="shared" si="487"/>
        <v>2014</v>
      </c>
      <c r="Y3102">
        <f t="shared" si="488"/>
        <v>9</v>
      </c>
      <c r="Z3102" t="str">
        <f t="shared" si="489"/>
        <v>Sept</v>
      </c>
    </row>
    <row r="3103" spans="1:26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1"/>
        <v>0.12</v>
      </c>
      <c r="P3103" s="6">
        <f t="shared" si="482"/>
        <v>25</v>
      </c>
      <c r="Q3103" t="s">
        <v>8316</v>
      </c>
      <c r="R3103" t="s">
        <v>8356</v>
      </c>
      <c r="S3103">
        <f t="shared" si="483"/>
        <v>42201.12222222222</v>
      </c>
      <c r="T3103" t="str">
        <f t="shared" si="480"/>
        <v>7/16/2015</v>
      </c>
      <c r="U3103">
        <f t="shared" si="484"/>
        <v>42171.383530092593</v>
      </c>
      <c r="V3103" t="str">
        <f t="shared" si="485"/>
        <v>6/16/2015</v>
      </c>
      <c r="W3103">
        <f t="shared" si="486"/>
        <v>2015</v>
      </c>
      <c r="X3103">
        <f t="shared" si="487"/>
        <v>2015</v>
      </c>
      <c r="Y3103">
        <f t="shared" si="488"/>
        <v>6</v>
      </c>
      <c r="Z3103" t="str">
        <f t="shared" si="489"/>
        <v>June</v>
      </c>
    </row>
    <row r="3104" spans="1:26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1"/>
        <v>0.391125</v>
      </c>
      <c r="P3104" s="6">
        <f t="shared" si="482"/>
        <v>69.533333333333331</v>
      </c>
      <c r="Q3104" t="s">
        <v>8316</v>
      </c>
      <c r="R3104" t="s">
        <v>8356</v>
      </c>
      <c r="S3104">
        <f t="shared" si="483"/>
        <v>42605.132152777776</v>
      </c>
      <c r="T3104" t="str">
        <f t="shared" si="480"/>
        <v>8/23/2016</v>
      </c>
      <c r="U3104">
        <f t="shared" si="484"/>
        <v>42555.340486111112</v>
      </c>
      <c r="V3104" t="str">
        <f t="shared" si="485"/>
        <v>7/4/2016</v>
      </c>
      <c r="W3104">
        <f t="shared" si="486"/>
        <v>2016</v>
      </c>
      <c r="X3104">
        <f t="shared" si="487"/>
        <v>2016</v>
      </c>
      <c r="Y3104">
        <f t="shared" si="488"/>
        <v>7</v>
      </c>
      <c r="Z3104" t="str">
        <f t="shared" si="489"/>
        <v>July</v>
      </c>
    </row>
    <row r="3105" spans="1:26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1"/>
        <v>2.6829268292682929E-3</v>
      </c>
      <c r="P3105" s="6">
        <f t="shared" si="482"/>
        <v>5.5</v>
      </c>
      <c r="Q3105" t="s">
        <v>8316</v>
      </c>
      <c r="R3105" t="s">
        <v>8356</v>
      </c>
      <c r="S3105">
        <f t="shared" si="483"/>
        <v>42166.94798611111</v>
      </c>
      <c r="T3105" t="str">
        <f t="shared" si="480"/>
        <v>6/11/2015</v>
      </c>
      <c r="U3105">
        <f t="shared" si="484"/>
        <v>42107.156319444446</v>
      </c>
      <c r="V3105" t="str">
        <f t="shared" si="485"/>
        <v>4/13/2015</v>
      </c>
      <c r="W3105">
        <f t="shared" si="486"/>
        <v>2015</v>
      </c>
      <c r="X3105">
        <f t="shared" si="487"/>
        <v>2015</v>
      </c>
      <c r="Y3105">
        <f t="shared" si="488"/>
        <v>4</v>
      </c>
      <c r="Z3105" t="str">
        <f t="shared" si="489"/>
        <v>April</v>
      </c>
    </row>
    <row r="3106" spans="1:26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1"/>
        <v>0.29625000000000001</v>
      </c>
      <c r="P3106" s="6">
        <f t="shared" si="482"/>
        <v>237</v>
      </c>
      <c r="Q3106" t="s">
        <v>8316</v>
      </c>
      <c r="R3106" t="s">
        <v>8356</v>
      </c>
      <c r="S3106">
        <f t="shared" si="483"/>
        <v>42037.874999999993</v>
      </c>
      <c r="T3106" t="str">
        <f t="shared" si="480"/>
        <v>2/2/2015</v>
      </c>
      <c r="U3106">
        <f t="shared" si="484"/>
        <v>42006.908692129626</v>
      </c>
      <c r="V3106" t="str">
        <f t="shared" si="485"/>
        <v>1/2/2015</v>
      </c>
      <c r="W3106">
        <f t="shared" si="486"/>
        <v>2015</v>
      </c>
      <c r="X3106">
        <f t="shared" si="487"/>
        <v>2015</v>
      </c>
      <c r="Y3106">
        <f t="shared" si="488"/>
        <v>1</v>
      </c>
      <c r="Z3106" t="str">
        <f t="shared" si="489"/>
        <v>Jan</v>
      </c>
    </row>
    <row r="3107" spans="1:26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1"/>
        <v>0.4236099230111206</v>
      </c>
      <c r="P3107" s="6">
        <f t="shared" si="482"/>
        <v>79.870967741935488</v>
      </c>
      <c r="Q3107" t="s">
        <v>8316</v>
      </c>
      <c r="R3107" t="s">
        <v>8356</v>
      </c>
      <c r="S3107">
        <f t="shared" si="483"/>
        <v>41931</v>
      </c>
      <c r="T3107" t="str">
        <f t="shared" si="480"/>
        <v>10/19/2014</v>
      </c>
      <c r="U3107">
        <f t="shared" si="484"/>
        <v>41876.718935185185</v>
      </c>
      <c r="V3107" t="str">
        <f t="shared" si="485"/>
        <v>8/25/2014</v>
      </c>
      <c r="W3107">
        <f t="shared" si="486"/>
        <v>2014</v>
      </c>
      <c r="X3107">
        <f t="shared" si="487"/>
        <v>2014</v>
      </c>
      <c r="Y3107">
        <f t="shared" si="488"/>
        <v>8</v>
      </c>
      <c r="Z3107" t="str">
        <f t="shared" si="489"/>
        <v>Aug</v>
      </c>
    </row>
    <row r="3108" spans="1:26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1"/>
        <v>4.1000000000000002E-2</v>
      </c>
      <c r="P3108" s="6">
        <f t="shared" si="482"/>
        <v>10.25</v>
      </c>
      <c r="Q3108" t="s">
        <v>8316</v>
      </c>
      <c r="R3108" t="s">
        <v>8356</v>
      </c>
      <c r="S3108">
        <f t="shared" si="483"/>
        <v>42263.708333333336</v>
      </c>
      <c r="T3108" t="str">
        <f t="shared" si="480"/>
        <v>9/16/2015</v>
      </c>
      <c r="U3108">
        <f t="shared" si="484"/>
        <v>42241.429120370376</v>
      </c>
      <c r="V3108" t="str">
        <f t="shared" si="485"/>
        <v>8/25/2015</v>
      </c>
      <c r="W3108">
        <f t="shared" si="486"/>
        <v>2015</v>
      </c>
      <c r="X3108">
        <f t="shared" si="487"/>
        <v>2015</v>
      </c>
      <c r="Y3108">
        <f t="shared" si="488"/>
        <v>8</v>
      </c>
      <c r="Z3108" t="str">
        <f t="shared" si="489"/>
        <v>Aug</v>
      </c>
    </row>
    <row r="3109" spans="1:26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1"/>
        <v>0.197625</v>
      </c>
      <c r="P3109" s="6">
        <f t="shared" si="482"/>
        <v>272.58620689655174</v>
      </c>
      <c r="Q3109" t="s">
        <v>8316</v>
      </c>
      <c r="R3109" t="s">
        <v>8356</v>
      </c>
      <c r="S3109">
        <f t="shared" si="483"/>
        <v>42135.605914351843</v>
      </c>
      <c r="T3109" t="str">
        <f t="shared" si="480"/>
        <v>5/11/2015</v>
      </c>
      <c r="U3109">
        <f t="shared" si="484"/>
        <v>42128.814247685179</v>
      </c>
      <c r="V3109" t="str">
        <f t="shared" si="485"/>
        <v>5/4/2015</v>
      </c>
      <c r="W3109">
        <f t="shared" si="486"/>
        <v>2015</v>
      </c>
      <c r="X3109">
        <f t="shared" si="487"/>
        <v>2015</v>
      </c>
      <c r="Y3109">
        <f t="shared" si="488"/>
        <v>5</v>
      </c>
      <c r="Z3109" t="str">
        <f t="shared" si="489"/>
        <v>May</v>
      </c>
    </row>
    <row r="3110" spans="1:26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1"/>
        <v>5.1999999999999995E-4</v>
      </c>
      <c r="P3110" s="6">
        <f t="shared" si="482"/>
        <v>13</v>
      </c>
      <c r="Q3110" t="s">
        <v>8316</v>
      </c>
      <c r="R3110" t="s">
        <v>8356</v>
      </c>
      <c r="S3110">
        <f t="shared" si="483"/>
        <v>42122.430486111109</v>
      </c>
      <c r="T3110" t="str">
        <f t="shared" si="480"/>
        <v>4/28/2015</v>
      </c>
      <c r="U3110">
        <f t="shared" si="484"/>
        <v>42062.680486111116</v>
      </c>
      <c r="V3110" t="str">
        <f t="shared" si="485"/>
        <v>2/27/2015</v>
      </c>
      <c r="W3110">
        <f t="shared" si="486"/>
        <v>2015</v>
      </c>
      <c r="X3110">
        <f t="shared" si="487"/>
        <v>2015</v>
      </c>
      <c r="Y3110">
        <f t="shared" si="488"/>
        <v>2</v>
      </c>
      <c r="Z3110" t="str">
        <f t="shared" si="489"/>
        <v>Feb</v>
      </c>
    </row>
    <row r="3111" spans="1:26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1"/>
        <v>0.25030188679245285</v>
      </c>
      <c r="P3111" s="6">
        <f t="shared" si="482"/>
        <v>58.184210526315788</v>
      </c>
      <c r="Q3111" t="s">
        <v>8316</v>
      </c>
      <c r="R3111" t="s">
        <v>8356</v>
      </c>
      <c r="S3111">
        <f t="shared" si="483"/>
        <v>41878.916782407403</v>
      </c>
      <c r="T3111" t="str">
        <f t="shared" si="480"/>
        <v>8/27/2014</v>
      </c>
      <c r="U3111">
        <f t="shared" si="484"/>
        <v>41844.125115740739</v>
      </c>
      <c r="V3111" t="str">
        <f t="shared" si="485"/>
        <v>7/24/2014</v>
      </c>
      <c r="W3111">
        <f t="shared" si="486"/>
        <v>2014</v>
      </c>
      <c r="X3111">
        <f t="shared" si="487"/>
        <v>2014</v>
      </c>
      <c r="Y3111">
        <f t="shared" si="488"/>
        <v>7</v>
      </c>
      <c r="Z3111" t="str">
        <f t="shared" si="489"/>
        <v>July</v>
      </c>
    </row>
    <row r="3112" spans="1:26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1"/>
        <v>4.0000000000000002E-4</v>
      </c>
      <c r="P3112" s="6">
        <f t="shared" si="482"/>
        <v>10</v>
      </c>
      <c r="Q3112" t="s">
        <v>8316</v>
      </c>
      <c r="R3112" t="s">
        <v>8356</v>
      </c>
      <c r="S3112">
        <f t="shared" si="483"/>
        <v>42784.823136574072</v>
      </c>
      <c r="T3112" t="str">
        <f t="shared" si="480"/>
        <v>2/18/2017</v>
      </c>
      <c r="U3112">
        <f t="shared" si="484"/>
        <v>42745.031469907408</v>
      </c>
      <c r="V3112" t="str">
        <f t="shared" si="485"/>
        <v>1/10/2017</v>
      </c>
      <c r="W3112">
        <f t="shared" si="486"/>
        <v>2017</v>
      </c>
      <c r="X3112">
        <f t="shared" si="487"/>
        <v>2017</v>
      </c>
      <c r="Y3112">
        <f t="shared" si="488"/>
        <v>1</v>
      </c>
      <c r="Z3112" t="str">
        <f t="shared" si="489"/>
        <v>Jan</v>
      </c>
    </row>
    <row r="3113" spans="1:26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1"/>
        <v>0.26640000000000003</v>
      </c>
      <c r="P3113" s="6">
        <f t="shared" si="482"/>
        <v>70.10526315789474</v>
      </c>
      <c r="Q3113" t="s">
        <v>8316</v>
      </c>
      <c r="R3113" t="s">
        <v>8356</v>
      </c>
      <c r="S3113">
        <f t="shared" si="483"/>
        <v>41916.38680555555</v>
      </c>
      <c r="T3113" t="str">
        <f t="shared" si="480"/>
        <v>10/4/2014</v>
      </c>
      <c r="U3113">
        <f t="shared" si="484"/>
        <v>41885.595138888886</v>
      </c>
      <c r="V3113" t="str">
        <f t="shared" si="485"/>
        <v>9/3/2014</v>
      </c>
      <c r="W3113">
        <f t="shared" si="486"/>
        <v>2014</v>
      </c>
      <c r="X3113">
        <f t="shared" si="487"/>
        <v>2014</v>
      </c>
      <c r="Y3113">
        <f t="shared" si="488"/>
        <v>9</v>
      </c>
      <c r="Z3113" t="str">
        <f t="shared" si="489"/>
        <v>Sept</v>
      </c>
    </row>
    <row r="3114" spans="1:26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1"/>
        <v>4.7363636363636365E-2</v>
      </c>
      <c r="P3114" s="6">
        <f t="shared" si="482"/>
        <v>57.888888888888886</v>
      </c>
      <c r="Q3114" t="s">
        <v>8316</v>
      </c>
      <c r="R3114" t="s">
        <v>8356</v>
      </c>
      <c r="S3114">
        <f t="shared" si="483"/>
        <v>42674.913587962961</v>
      </c>
      <c r="T3114" t="str">
        <f t="shared" si="480"/>
        <v>10/31/2016</v>
      </c>
      <c r="U3114">
        <f t="shared" si="484"/>
        <v>42615.121921296297</v>
      </c>
      <c r="V3114" t="str">
        <f t="shared" si="485"/>
        <v>9/2/2016</v>
      </c>
      <c r="W3114">
        <f t="shared" si="486"/>
        <v>2016</v>
      </c>
      <c r="X3114">
        <f t="shared" si="487"/>
        <v>2016</v>
      </c>
      <c r="Y3114">
        <f t="shared" si="488"/>
        <v>9</v>
      </c>
      <c r="Z3114" t="str">
        <f t="shared" si="489"/>
        <v>Sept</v>
      </c>
    </row>
    <row r="3115" spans="1:26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1"/>
        <v>4.2435339894712751E-2</v>
      </c>
      <c r="P3115" s="6">
        <f t="shared" si="482"/>
        <v>125.27027027027027</v>
      </c>
      <c r="Q3115" t="s">
        <v>8316</v>
      </c>
      <c r="R3115" t="s">
        <v>8356</v>
      </c>
      <c r="S3115">
        <f t="shared" si="483"/>
        <v>42111.522939814815</v>
      </c>
      <c r="T3115" t="str">
        <f t="shared" si="480"/>
        <v>4/17/2015</v>
      </c>
      <c r="U3115">
        <f t="shared" si="484"/>
        <v>42081.731273148151</v>
      </c>
      <c r="V3115" t="str">
        <f t="shared" si="485"/>
        <v>3/18/2015</v>
      </c>
      <c r="W3115">
        <f t="shared" si="486"/>
        <v>2015</v>
      </c>
      <c r="X3115">
        <f t="shared" si="487"/>
        <v>2015</v>
      </c>
      <c r="Y3115">
        <f t="shared" si="488"/>
        <v>3</v>
      </c>
      <c r="Z3115" t="str">
        <f t="shared" si="489"/>
        <v>March</v>
      </c>
    </row>
    <row r="3116" spans="1:26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1"/>
        <v>0</v>
      </c>
      <c r="P3116" s="6" t="e">
        <f t="shared" si="482"/>
        <v>#DIV/0!</v>
      </c>
      <c r="Q3116" t="s">
        <v>8316</v>
      </c>
      <c r="R3116" t="s">
        <v>8356</v>
      </c>
      <c r="S3116">
        <f t="shared" si="483"/>
        <v>41903.42418981481</v>
      </c>
      <c r="T3116" t="str">
        <f t="shared" si="480"/>
        <v>9/21/2014</v>
      </c>
      <c r="U3116">
        <f t="shared" si="484"/>
        <v>41843.632523148146</v>
      </c>
      <c r="V3116" t="str">
        <f t="shared" si="485"/>
        <v>7/23/2014</v>
      </c>
      <c r="W3116">
        <f t="shared" si="486"/>
        <v>2014</v>
      </c>
      <c r="X3116">
        <f t="shared" si="487"/>
        <v>2014</v>
      </c>
      <c r="Y3116">
        <f t="shared" si="488"/>
        <v>7</v>
      </c>
      <c r="Z3116" t="str">
        <f t="shared" si="489"/>
        <v>July</v>
      </c>
    </row>
    <row r="3117" spans="1:26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1"/>
        <v>0.03</v>
      </c>
      <c r="P3117" s="6">
        <f t="shared" si="482"/>
        <v>300</v>
      </c>
      <c r="Q3117" t="s">
        <v>8316</v>
      </c>
      <c r="R3117" t="s">
        <v>8356</v>
      </c>
      <c r="S3117">
        <f t="shared" si="483"/>
        <v>42526.238738425927</v>
      </c>
      <c r="T3117" t="str">
        <f t="shared" si="480"/>
        <v>6/5/2016</v>
      </c>
      <c r="U3117">
        <f t="shared" si="484"/>
        <v>42496.447071759263</v>
      </c>
      <c r="V3117" t="str">
        <f t="shared" si="485"/>
        <v>5/6/2016</v>
      </c>
      <c r="W3117">
        <f t="shared" si="486"/>
        <v>2016</v>
      </c>
      <c r="X3117">
        <f t="shared" si="487"/>
        <v>2016</v>
      </c>
      <c r="Y3117">
        <f t="shared" si="488"/>
        <v>5</v>
      </c>
      <c r="Z3117" t="str">
        <f t="shared" si="489"/>
        <v>May</v>
      </c>
    </row>
    <row r="3118" spans="1:26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1"/>
        <v>0.57333333333333336</v>
      </c>
      <c r="P3118" s="6">
        <f t="shared" si="482"/>
        <v>43</v>
      </c>
      <c r="Q3118" t="s">
        <v>8316</v>
      </c>
      <c r="R3118" t="s">
        <v>8356</v>
      </c>
      <c r="S3118">
        <f t="shared" si="483"/>
        <v>42095.30700231481</v>
      </c>
      <c r="T3118" t="str">
        <f t="shared" si="480"/>
        <v>4/1/2015</v>
      </c>
      <c r="U3118">
        <f t="shared" si="484"/>
        <v>42081.515335648146</v>
      </c>
      <c r="V3118" t="str">
        <f t="shared" si="485"/>
        <v>3/18/2015</v>
      </c>
      <c r="W3118">
        <f t="shared" si="486"/>
        <v>2015</v>
      </c>
      <c r="X3118">
        <f t="shared" si="487"/>
        <v>2015</v>
      </c>
      <c r="Y3118">
        <f t="shared" si="488"/>
        <v>3</v>
      </c>
      <c r="Z3118" t="str">
        <f t="shared" si="489"/>
        <v>March</v>
      </c>
    </row>
    <row r="3119" spans="1:26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1"/>
        <v>1E-3</v>
      </c>
      <c r="P3119" s="6">
        <f t="shared" si="482"/>
        <v>1</v>
      </c>
      <c r="Q3119" t="s">
        <v>8316</v>
      </c>
      <c r="R3119" t="s">
        <v>8356</v>
      </c>
      <c r="S3119">
        <f t="shared" si="483"/>
        <v>42517.341666666667</v>
      </c>
      <c r="T3119" t="str">
        <f t="shared" si="480"/>
        <v>5/27/2016</v>
      </c>
      <c r="U3119">
        <f t="shared" si="484"/>
        <v>42509.374537037031</v>
      </c>
      <c r="V3119" t="str">
        <f t="shared" si="485"/>
        <v>5/19/2016</v>
      </c>
      <c r="W3119">
        <f t="shared" si="486"/>
        <v>2016</v>
      </c>
      <c r="X3119">
        <f t="shared" si="487"/>
        <v>2016</v>
      </c>
      <c r="Y3119">
        <f t="shared" si="488"/>
        <v>5</v>
      </c>
      <c r="Z3119" t="str">
        <f t="shared" si="489"/>
        <v>May</v>
      </c>
    </row>
    <row r="3120" spans="1:26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1"/>
        <v>3.0999999999999999E-3</v>
      </c>
      <c r="P3120" s="6">
        <f t="shared" si="482"/>
        <v>775</v>
      </c>
      <c r="Q3120" t="s">
        <v>8316</v>
      </c>
      <c r="R3120" t="s">
        <v>8356</v>
      </c>
      <c r="S3120">
        <f t="shared" si="483"/>
        <v>42553.441238425927</v>
      </c>
      <c r="T3120" t="str">
        <f t="shared" si="480"/>
        <v>7/2/2016</v>
      </c>
      <c r="U3120">
        <f t="shared" si="484"/>
        <v>42534.649571759262</v>
      </c>
      <c r="V3120" t="str">
        <f t="shared" si="485"/>
        <v>6/13/2016</v>
      </c>
      <c r="W3120">
        <f t="shared" si="486"/>
        <v>2016</v>
      </c>
      <c r="X3120">
        <f t="shared" si="487"/>
        <v>2016</v>
      </c>
      <c r="Y3120">
        <f t="shared" si="488"/>
        <v>6</v>
      </c>
      <c r="Z3120" t="str">
        <f t="shared" si="489"/>
        <v>June</v>
      </c>
    </row>
    <row r="3121" spans="1:26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1"/>
        <v>5.0000000000000001E-4</v>
      </c>
      <c r="P3121" s="6">
        <f t="shared" si="482"/>
        <v>5</v>
      </c>
      <c r="Q3121" t="s">
        <v>8316</v>
      </c>
      <c r="R3121" t="s">
        <v>8356</v>
      </c>
      <c r="S3121">
        <f t="shared" si="483"/>
        <v>42089.795509259253</v>
      </c>
      <c r="T3121" t="str">
        <f t="shared" si="480"/>
        <v>3/26/2015</v>
      </c>
      <c r="U3121">
        <f t="shared" si="484"/>
        <v>42060.04550925926</v>
      </c>
      <c r="V3121" t="str">
        <f t="shared" si="485"/>
        <v>2/25/2015</v>
      </c>
      <c r="W3121">
        <f t="shared" si="486"/>
        <v>2015</v>
      </c>
      <c r="X3121">
        <f t="shared" si="487"/>
        <v>2015</v>
      </c>
      <c r="Y3121">
        <f t="shared" si="488"/>
        <v>2</v>
      </c>
      <c r="Z3121" t="str">
        <f t="shared" si="489"/>
        <v>Feb</v>
      </c>
    </row>
    <row r="3122" spans="1:26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1"/>
        <v>9.8461538461538464E-5</v>
      </c>
      <c r="P3122" s="6">
        <f t="shared" si="482"/>
        <v>12.8</v>
      </c>
      <c r="Q3122" t="s">
        <v>8316</v>
      </c>
      <c r="R3122" t="s">
        <v>8356</v>
      </c>
      <c r="S3122">
        <f t="shared" si="483"/>
        <v>42495.692083333335</v>
      </c>
      <c r="T3122" t="str">
        <f t="shared" si="480"/>
        <v>5/5/2016</v>
      </c>
      <c r="U3122">
        <f t="shared" si="484"/>
        <v>42435.942083333335</v>
      </c>
      <c r="V3122" t="str">
        <f t="shared" si="485"/>
        <v>3/6/2016</v>
      </c>
      <c r="W3122">
        <f t="shared" si="486"/>
        <v>2016</v>
      </c>
      <c r="X3122">
        <f t="shared" si="487"/>
        <v>2016</v>
      </c>
      <c r="Y3122">
        <f t="shared" si="488"/>
        <v>3</v>
      </c>
      <c r="Z3122" t="str">
        <f t="shared" si="489"/>
        <v>March</v>
      </c>
    </row>
    <row r="3123" spans="1:26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1"/>
        <v>6.6666666666666671E-3</v>
      </c>
      <c r="P3123" s="6">
        <f t="shared" si="482"/>
        <v>10</v>
      </c>
      <c r="Q3123" t="s">
        <v>8316</v>
      </c>
      <c r="R3123" t="s">
        <v>8356</v>
      </c>
      <c r="S3123">
        <f t="shared" si="483"/>
        <v>41908.471469907403</v>
      </c>
      <c r="T3123" t="str">
        <f t="shared" si="480"/>
        <v>9/26/2014</v>
      </c>
      <c r="U3123">
        <f t="shared" si="484"/>
        <v>41848.679803240739</v>
      </c>
      <c r="V3123" t="str">
        <f t="shared" si="485"/>
        <v>7/28/2014</v>
      </c>
      <c r="W3123">
        <f t="shared" si="486"/>
        <v>2014</v>
      </c>
      <c r="X3123">
        <f t="shared" si="487"/>
        <v>2014</v>
      </c>
      <c r="Y3123">
        <f t="shared" si="488"/>
        <v>7</v>
      </c>
      <c r="Z3123" t="str">
        <f t="shared" si="489"/>
        <v>July</v>
      </c>
    </row>
    <row r="3124" spans="1:26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1"/>
        <v>0.58291457286432158</v>
      </c>
      <c r="P3124" s="6">
        <f t="shared" si="482"/>
        <v>58</v>
      </c>
      <c r="Q3124" t="s">
        <v>8316</v>
      </c>
      <c r="R3124" t="s">
        <v>8356</v>
      </c>
      <c r="S3124">
        <f t="shared" si="483"/>
        <v>42683.765416666669</v>
      </c>
      <c r="T3124" t="str">
        <f t="shared" si="480"/>
        <v>11/9/2016</v>
      </c>
      <c r="U3124">
        <f t="shared" si="484"/>
        <v>42678.932083333333</v>
      </c>
      <c r="V3124" t="str">
        <f t="shared" si="485"/>
        <v>11/4/2016</v>
      </c>
      <c r="W3124">
        <f t="shared" si="486"/>
        <v>2016</v>
      </c>
      <c r="X3124">
        <f t="shared" si="487"/>
        <v>2016</v>
      </c>
      <c r="Y3124">
        <f t="shared" si="488"/>
        <v>11</v>
      </c>
      <c r="Z3124" t="str">
        <f t="shared" si="489"/>
        <v>Nov</v>
      </c>
    </row>
    <row r="3125" spans="1:26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1"/>
        <v>0.68153600000000003</v>
      </c>
      <c r="P3125" s="6">
        <f t="shared" si="482"/>
        <v>244.80459770114942</v>
      </c>
      <c r="Q3125" t="s">
        <v>8316</v>
      </c>
      <c r="R3125" t="s">
        <v>8356</v>
      </c>
      <c r="S3125">
        <f t="shared" si="483"/>
        <v>42560.784699074073</v>
      </c>
      <c r="T3125" t="str">
        <f t="shared" si="480"/>
        <v>7/9/2016</v>
      </c>
      <c r="U3125">
        <f t="shared" si="484"/>
        <v>42530.993032407408</v>
      </c>
      <c r="V3125" t="str">
        <f t="shared" si="485"/>
        <v>6/9/2016</v>
      </c>
      <c r="W3125">
        <f t="shared" si="486"/>
        <v>2016</v>
      </c>
      <c r="X3125">
        <f t="shared" si="487"/>
        <v>2016</v>
      </c>
      <c r="Y3125">
        <f t="shared" si="488"/>
        <v>6</v>
      </c>
      <c r="Z3125" t="str">
        <f t="shared" si="489"/>
        <v>June</v>
      </c>
    </row>
    <row r="3126" spans="1:26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1"/>
        <v>3.2499999999999997E-5</v>
      </c>
      <c r="P3126" s="6">
        <f t="shared" si="482"/>
        <v>6.5</v>
      </c>
      <c r="Q3126" t="s">
        <v>8316</v>
      </c>
      <c r="R3126" t="s">
        <v>8356</v>
      </c>
      <c r="S3126">
        <f t="shared" si="483"/>
        <v>42037.571770833332</v>
      </c>
      <c r="T3126" t="str">
        <f t="shared" si="480"/>
        <v>2/2/2015</v>
      </c>
      <c r="U3126">
        <f t="shared" si="484"/>
        <v>41977.780104166668</v>
      </c>
      <c r="V3126" t="str">
        <f t="shared" si="485"/>
        <v>12/4/2014</v>
      </c>
      <c r="W3126">
        <f t="shared" si="486"/>
        <v>2015</v>
      </c>
      <c r="X3126">
        <f t="shared" si="487"/>
        <v>2014</v>
      </c>
      <c r="Y3126">
        <f t="shared" si="488"/>
        <v>12</v>
      </c>
      <c r="Z3126" t="str">
        <f t="shared" si="489"/>
        <v>Dec</v>
      </c>
    </row>
    <row r="3127" spans="1:26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1"/>
        <v>0</v>
      </c>
      <c r="P3127" s="6" t="e">
        <f t="shared" si="482"/>
        <v>#DIV/0!</v>
      </c>
      <c r="Q3127" t="s">
        <v>8316</v>
      </c>
      <c r="R3127" t="s">
        <v>8356</v>
      </c>
      <c r="S3127">
        <f t="shared" si="483"/>
        <v>42375.998518518514</v>
      </c>
      <c r="T3127" t="str">
        <f t="shared" si="480"/>
        <v>1/6/2016</v>
      </c>
      <c r="U3127">
        <f t="shared" si="484"/>
        <v>42346.20685185185</v>
      </c>
      <c r="V3127" t="str">
        <f t="shared" si="485"/>
        <v>12/8/2015</v>
      </c>
      <c r="W3127">
        <f t="shared" si="486"/>
        <v>2016</v>
      </c>
      <c r="X3127">
        <f t="shared" si="487"/>
        <v>2015</v>
      </c>
      <c r="Y3127">
        <f t="shared" si="488"/>
        <v>12</v>
      </c>
      <c r="Z3127" t="str">
        <f t="shared" si="489"/>
        <v>Dec</v>
      </c>
    </row>
    <row r="3128" spans="1:26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1"/>
        <v>4.1599999999999998E-2</v>
      </c>
      <c r="P3128" s="6">
        <f t="shared" si="482"/>
        <v>61.176470588235297</v>
      </c>
      <c r="Q3128" t="s">
        <v>8316</v>
      </c>
      <c r="R3128" t="s">
        <v>8356</v>
      </c>
      <c r="S3128">
        <f t="shared" si="483"/>
        <v>42456.768078703702</v>
      </c>
      <c r="T3128" t="str">
        <f t="shared" si="480"/>
        <v>3/27/2016</v>
      </c>
      <c r="U3128">
        <f t="shared" si="484"/>
        <v>42427.01807870371</v>
      </c>
      <c r="V3128" t="str">
        <f t="shared" si="485"/>
        <v>2/27/2016</v>
      </c>
      <c r="W3128">
        <f t="shared" si="486"/>
        <v>2016</v>
      </c>
      <c r="X3128">
        <f t="shared" si="487"/>
        <v>2016</v>
      </c>
      <c r="Y3128">
        <f t="shared" si="488"/>
        <v>2</v>
      </c>
      <c r="Z3128" t="str">
        <f t="shared" si="489"/>
        <v>Feb</v>
      </c>
    </row>
    <row r="3129" spans="1:26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1"/>
        <v>0</v>
      </c>
      <c r="P3129" s="6" t="e">
        <f t="shared" si="482"/>
        <v>#DIV/0!</v>
      </c>
      <c r="Q3129" t="s">
        <v>8316</v>
      </c>
      <c r="R3129" t="s">
        <v>8356</v>
      </c>
      <c r="S3129">
        <f t="shared" si="483"/>
        <v>42064.648483796293</v>
      </c>
      <c r="T3129" t="str">
        <f t="shared" si="480"/>
        <v>3/1/2015</v>
      </c>
      <c r="U3129">
        <f t="shared" si="484"/>
        <v>42034.856817129628</v>
      </c>
      <c r="V3129" t="str">
        <f t="shared" si="485"/>
        <v>1/30/2015</v>
      </c>
      <c r="W3129">
        <f t="shared" si="486"/>
        <v>2015</v>
      </c>
      <c r="X3129">
        <f t="shared" si="487"/>
        <v>2015</v>
      </c>
      <c r="Y3129">
        <f t="shared" si="488"/>
        <v>1</v>
      </c>
      <c r="Z3129" t="str">
        <f t="shared" si="489"/>
        <v>Jan</v>
      </c>
    </row>
    <row r="3130" spans="1:26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1"/>
        <v>1.0860666666666667</v>
      </c>
      <c r="P3130" s="6">
        <f t="shared" si="482"/>
        <v>139.23931623931625</v>
      </c>
      <c r="Q3130" t="s">
        <v>8316</v>
      </c>
      <c r="R3130" t="s">
        <v>8317</v>
      </c>
      <c r="S3130">
        <f t="shared" si="483"/>
        <v>42810.575706018521</v>
      </c>
      <c r="T3130" t="str">
        <f t="shared" si="480"/>
        <v>3/16/2017</v>
      </c>
      <c r="U3130">
        <f t="shared" si="484"/>
        <v>42780.825706018513</v>
      </c>
      <c r="V3130" t="str">
        <f t="shared" si="485"/>
        <v>2/14/2017</v>
      </c>
      <c r="W3130">
        <f t="shared" si="486"/>
        <v>2017</v>
      </c>
      <c r="X3130">
        <f t="shared" si="487"/>
        <v>2017</v>
      </c>
      <c r="Y3130">
        <f t="shared" si="488"/>
        <v>2</v>
      </c>
      <c r="Z3130" t="str">
        <f t="shared" si="489"/>
        <v>Feb</v>
      </c>
    </row>
    <row r="3131" spans="1:26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1"/>
        <v>8.0000000000000002E-3</v>
      </c>
      <c r="P3131" s="6">
        <f t="shared" si="482"/>
        <v>10</v>
      </c>
      <c r="Q3131" t="s">
        <v>8316</v>
      </c>
      <c r="R3131" t="s">
        <v>8317</v>
      </c>
      <c r="S3131">
        <f t="shared" si="483"/>
        <v>42843.592812499999</v>
      </c>
      <c r="T3131" t="str">
        <f t="shared" si="480"/>
        <v>4/18/2017</v>
      </c>
      <c r="U3131">
        <f t="shared" si="484"/>
        <v>42803.842812499999</v>
      </c>
      <c r="V3131" t="str">
        <f t="shared" si="485"/>
        <v>3/9/2017</v>
      </c>
      <c r="W3131">
        <f t="shared" si="486"/>
        <v>2017</v>
      </c>
      <c r="X3131">
        <f t="shared" si="487"/>
        <v>2017</v>
      </c>
      <c r="Y3131">
        <f t="shared" si="488"/>
        <v>3</v>
      </c>
      <c r="Z3131" t="str">
        <f t="shared" si="489"/>
        <v>March</v>
      </c>
    </row>
    <row r="3132" spans="1:26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1"/>
        <v>3.7499999999999999E-2</v>
      </c>
      <c r="P3132" s="6">
        <f t="shared" si="482"/>
        <v>93.75</v>
      </c>
      <c r="Q3132" t="s">
        <v>8316</v>
      </c>
      <c r="R3132" t="s">
        <v>8317</v>
      </c>
      <c r="S3132">
        <f t="shared" si="483"/>
        <v>42838.999305555553</v>
      </c>
      <c r="T3132" t="str">
        <f t="shared" si="480"/>
        <v>4/13/2017</v>
      </c>
      <c r="U3132">
        <f t="shared" si="484"/>
        <v>42808.640231481477</v>
      </c>
      <c r="V3132" t="str">
        <f t="shared" si="485"/>
        <v>3/14/2017</v>
      </c>
      <c r="W3132">
        <f t="shared" si="486"/>
        <v>2017</v>
      </c>
      <c r="X3132">
        <f t="shared" si="487"/>
        <v>2017</v>
      </c>
      <c r="Y3132">
        <f t="shared" si="488"/>
        <v>3</v>
      </c>
      <c r="Z3132" t="str">
        <f t="shared" si="489"/>
        <v>March</v>
      </c>
    </row>
    <row r="3133" spans="1:26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1"/>
        <v>0.15731707317073171</v>
      </c>
      <c r="P3133" s="6">
        <f t="shared" si="482"/>
        <v>53.75</v>
      </c>
      <c r="Q3133" t="s">
        <v>8316</v>
      </c>
      <c r="R3133" t="s">
        <v>8317</v>
      </c>
      <c r="S3133">
        <f t="shared" si="483"/>
        <v>42833.329224537032</v>
      </c>
      <c r="T3133" t="str">
        <f t="shared" si="480"/>
        <v>4/8/2017</v>
      </c>
      <c r="U3133">
        <f t="shared" si="484"/>
        <v>42803.579224537039</v>
      </c>
      <c r="V3133" t="str">
        <f t="shared" si="485"/>
        <v>3/9/2017</v>
      </c>
      <c r="W3133">
        <f t="shared" si="486"/>
        <v>2017</v>
      </c>
      <c r="X3133">
        <f t="shared" si="487"/>
        <v>2017</v>
      </c>
      <c r="Y3133">
        <f t="shared" si="488"/>
        <v>3</v>
      </c>
      <c r="Z3133" t="str">
        <f t="shared" si="489"/>
        <v>March</v>
      </c>
    </row>
    <row r="3134" spans="1:26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1"/>
        <v>3.3333333333333332E-4</v>
      </c>
      <c r="P3134" s="6">
        <f t="shared" si="482"/>
        <v>10</v>
      </c>
      <c r="Q3134" t="s">
        <v>8316</v>
      </c>
      <c r="R3134" t="s">
        <v>8317</v>
      </c>
      <c r="S3134">
        <f t="shared" si="483"/>
        <v>42846.100231481476</v>
      </c>
      <c r="T3134" t="str">
        <f t="shared" si="480"/>
        <v>4/21/2017</v>
      </c>
      <c r="U3134">
        <f t="shared" si="484"/>
        <v>42786.350231481483</v>
      </c>
      <c r="V3134" t="str">
        <f t="shared" si="485"/>
        <v>2/20/2017</v>
      </c>
      <c r="W3134">
        <f t="shared" si="486"/>
        <v>2017</v>
      </c>
      <c r="X3134">
        <f t="shared" si="487"/>
        <v>2017</v>
      </c>
      <c r="Y3134">
        <f t="shared" si="488"/>
        <v>2</v>
      </c>
      <c r="Z3134" t="str">
        <f t="shared" si="489"/>
        <v>Feb</v>
      </c>
    </row>
    <row r="3135" spans="1:26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1"/>
        <v>1.08</v>
      </c>
      <c r="P3135" s="6">
        <f t="shared" si="482"/>
        <v>33.75</v>
      </c>
      <c r="Q3135" t="s">
        <v>8316</v>
      </c>
      <c r="R3135" t="s">
        <v>8317</v>
      </c>
      <c r="S3135">
        <f t="shared" si="483"/>
        <v>42818.315208333333</v>
      </c>
      <c r="T3135" t="str">
        <f t="shared" si="480"/>
        <v>3/24/2017</v>
      </c>
      <c r="U3135">
        <f t="shared" si="484"/>
        <v>42788.565208333333</v>
      </c>
      <c r="V3135" t="str">
        <f t="shared" si="485"/>
        <v>2/22/2017</v>
      </c>
      <c r="W3135">
        <f t="shared" si="486"/>
        <v>2017</v>
      </c>
      <c r="X3135">
        <f t="shared" si="487"/>
        <v>2017</v>
      </c>
      <c r="Y3135">
        <f t="shared" si="488"/>
        <v>2</v>
      </c>
      <c r="Z3135" t="str">
        <f t="shared" si="489"/>
        <v>Feb</v>
      </c>
    </row>
    <row r="3136" spans="1:26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1"/>
        <v>0.22500000000000001</v>
      </c>
      <c r="P3136" s="6">
        <f t="shared" si="482"/>
        <v>18.75</v>
      </c>
      <c r="Q3136" t="s">
        <v>8316</v>
      </c>
      <c r="R3136" t="s">
        <v>8317</v>
      </c>
      <c r="S3136">
        <f t="shared" si="483"/>
        <v>42821.470127314817</v>
      </c>
      <c r="T3136" t="str">
        <f t="shared" si="480"/>
        <v>3/27/2017</v>
      </c>
      <c r="U3136">
        <f t="shared" si="484"/>
        <v>42800.720127314817</v>
      </c>
      <c r="V3136" t="str">
        <f t="shared" si="485"/>
        <v>3/6/2017</v>
      </c>
      <c r="W3136">
        <f t="shared" si="486"/>
        <v>2017</v>
      </c>
      <c r="X3136">
        <f t="shared" si="487"/>
        <v>2017</v>
      </c>
      <c r="Y3136">
        <f t="shared" si="488"/>
        <v>3</v>
      </c>
      <c r="Z3136" t="str">
        <f t="shared" si="489"/>
        <v>March</v>
      </c>
    </row>
    <row r="3137" spans="1:26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1"/>
        <v>0.20849420849420849</v>
      </c>
      <c r="P3137" s="6">
        <f t="shared" si="482"/>
        <v>23.142857142857142</v>
      </c>
      <c r="Q3137" t="s">
        <v>8316</v>
      </c>
      <c r="R3137" t="s">
        <v>8317</v>
      </c>
      <c r="S3137">
        <f t="shared" si="483"/>
        <v>42828.943530092591</v>
      </c>
      <c r="T3137" t="str">
        <f t="shared" si="480"/>
        <v>4/3/2017</v>
      </c>
      <c r="U3137">
        <f t="shared" si="484"/>
        <v>42807.151863425926</v>
      </c>
      <c r="V3137" t="str">
        <f t="shared" si="485"/>
        <v>3/13/2017</v>
      </c>
      <c r="W3137">
        <f t="shared" si="486"/>
        <v>2017</v>
      </c>
      <c r="X3137">
        <f t="shared" si="487"/>
        <v>2017</v>
      </c>
      <c r="Y3137">
        <f t="shared" si="488"/>
        <v>3</v>
      </c>
      <c r="Z3137" t="str">
        <f t="shared" si="489"/>
        <v>March</v>
      </c>
    </row>
    <row r="3138" spans="1:26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1"/>
        <v>1.278</v>
      </c>
      <c r="P3138" s="6">
        <f t="shared" si="482"/>
        <v>29.045454545454547</v>
      </c>
      <c r="Q3138" t="s">
        <v>8316</v>
      </c>
      <c r="R3138" t="s">
        <v>8317</v>
      </c>
      <c r="S3138">
        <f t="shared" si="483"/>
        <v>42825.749305555553</v>
      </c>
      <c r="T3138" t="str">
        <f t="shared" ref="T3138:T3201" si="490">TEXT(S3138,"m/d/yyyy")</f>
        <v>3/31/2017</v>
      </c>
      <c r="U3138">
        <f t="shared" si="484"/>
        <v>42789.462430555555</v>
      </c>
      <c r="V3138" t="str">
        <f t="shared" si="485"/>
        <v>2/23/2017</v>
      </c>
      <c r="W3138">
        <f t="shared" si="486"/>
        <v>2017</v>
      </c>
      <c r="X3138">
        <f t="shared" si="487"/>
        <v>2017</v>
      </c>
      <c r="Y3138">
        <f t="shared" si="488"/>
        <v>2</v>
      </c>
      <c r="Z3138" t="str">
        <f t="shared" si="489"/>
        <v>Feb</v>
      </c>
    </row>
    <row r="3139" spans="1:26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1">E3139/D3139</f>
        <v>3.3333333333333333E-2</v>
      </c>
      <c r="P3139" s="6">
        <f t="shared" ref="P3139:P3202" si="492">E3139/L3139</f>
        <v>50</v>
      </c>
      <c r="Q3139" t="s">
        <v>8316</v>
      </c>
      <c r="R3139" t="s">
        <v>8317</v>
      </c>
      <c r="S3139">
        <f t="shared" ref="S3139:S3202" si="493">(((I3139/60)/60)/24)+DATE(1970,1,1)+(-5/24)</f>
        <v>42858.591666666667</v>
      </c>
      <c r="T3139" t="str">
        <f t="shared" si="490"/>
        <v>5/3/2017</v>
      </c>
      <c r="U3139">
        <f t="shared" ref="U3139:U3202" si="494">(((J3139/60)/60)/24)+DATE(1970,1,1)</f>
        <v>42807.885057870371</v>
      </c>
      <c r="V3139" t="str">
        <f t="shared" ref="V3139:V3202" si="495">TEXT(U3139,"m/d/yyyy")</f>
        <v>3/13/2017</v>
      </c>
      <c r="W3139">
        <f t="shared" ref="W3139:W3202" si="496">YEAR(T3139)</f>
        <v>2017</v>
      </c>
      <c r="X3139">
        <f t="shared" ref="X3139:X3202" si="497">YEAR(V3139)</f>
        <v>2017</v>
      </c>
      <c r="Y3139">
        <f t="shared" ref="Y3139:Y3202" si="498">MONTH(V3139)</f>
        <v>3</v>
      </c>
      <c r="Z3139" t="str">
        <f t="shared" ref="Z3139:Z3202" si="499">VLOOKUP(Y3139, $AB$2:$AC$13, 2, FALSE)</f>
        <v>March</v>
      </c>
    </row>
    <row r="3140" spans="1:26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1"/>
        <v>0</v>
      </c>
      <c r="P3140" s="6" t="e">
        <f t="shared" si="492"/>
        <v>#DIV/0!</v>
      </c>
      <c r="Q3140" t="s">
        <v>8316</v>
      </c>
      <c r="R3140" t="s">
        <v>8317</v>
      </c>
      <c r="S3140">
        <f t="shared" si="493"/>
        <v>42828.437581018516</v>
      </c>
      <c r="T3140" t="str">
        <f t="shared" si="490"/>
        <v>4/3/2017</v>
      </c>
      <c r="U3140">
        <f t="shared" si="494"/>
        <v>42809.645914351851</v>
      </c>
      <c r="V3140" t="str">
        <f t="shared" si="495"/>
        <v>3/15/2017</v>
      </c>
      <c r="W3140">
        <f t="shared" si="496"/>
        <v>2017</v>
      </c>
      <c r="X3140">
        <f t="shared" si="497"/>
        <v>2017</v>
      </c>
      <c r="Y3140">
        <f t="shared" si="498"/>
        <v>3</v>
      </c>
      <c r="Z3140" t="str">
        <f t="shared" si="499"/>
        <v>March</v>
      </c>
    </row>
    <row r="3141" spans="1:26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1"/>
        <v>5.3999999999999999E-2</v>
      </c>
      <c r="P3141" s="6">
        <f t="shared" si="492"/>
        <v>450</v>
      </c>
      <c r="Q3141" t="s">
        <v>8316</v>
      </c>
      <c r="R3141" t="s">
        <v>8317</v>
      </c>
      <c r="S3141">
        <f t="shared" si="493"/>
        <v>42818.981249999997</v>
      </c>
      <c r="T3141" t="str">
        <f t="shared" si="490"/>
        <v>3/24/2017</v>
      </c>
      <c r="U3141">
        <f t="shared" si="494"/>
        <v>42785.270370370374</v>
      </c>
      <c r="V3141" t="str">
        <f t="shared" si="495"/>
        <v>2/19/2017</v>
      </c>
      <c r="W3141">
        <f t="shared" si="496"/>
        <v>2017</v>
      </c>
      <c r="X3141">
        <f t="shared" si="497"/>
        <v>2017</v>
      </c>
      <c r="Y3141">
        <f t="shared" si="498"/>
        <v>2</v>
      </c>
      <c r="Z3141" t="str">
        <f t="shared" si="499"/>
        <v>Feb</v>
      </c>
    </row>
    <row r="3142" spans="1:26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1"/>
        <v>9.5999999999999992E-3</v>
      </c>
      <c r="P3142" s="6">
        <f t="shared" si="492"/>
        <v>24</v>
      </c>
      <c r="Q3142" t="s">
        <v>8316</v>
      </c>
      <c r="R3142" t="s">
        <v>8317</v>
      </c>
      <c r="S3142">
        <f t="shared" si="493"/>
        <v>42832.468784722216</v>
      </c>
      <c r="T3142" t="str">
        <f t="shared" si="490"/>
        <v>4/7/2017</v>
      </c>
      <c r="U3142">
        <f t="shared" si="494"/>
        <v>42802.718784722223</v>
      </c>
      <c r="V3142" t="str">
        <f t="shared" si="495"/>
        <v>3/8/2017</v>
      </c>
      <c r="W3142">
        <f t="shared" si="496"/>
        <v>2017</v>
      </c>
      <c r="X3142">
        <f t="shared" si="497"/>
        <v>2017</v>
      </c>
      <c r="Y3142">
        <f t="shared" si="498"/>
        <v>3</v>
      </c>
      <c r="Z3142" t="str">
        <f t="shared" si="499"/>
        <v>March</v>
      </c>
    </row>
    <row r="3143" spans="1:26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1"/>
        <v>0.51600000000000001</v>
      </c>
      <c r="P3143" s="6">
        <f t="shared" si="492"/>
        <v>32.25</v>
      </c>
      <c r="Q3143" t="s">
        <v>8316</v>
      </c>
      <c r="R3143" t="s">
        <v>8317</v>
      </c>
      <c r="S3143">
        <f t="shared" si="493"/>
        <v>42841.624999999993</v>
      </c>
      <c r="T3143" t="str">
        <f t="shared" si="490"/>
        <v>4/16/2017</v>
      </c>
      <c r="U3143">
        <f t="shared" si="494"/>
        <v>42800.753333333334</v>
      </c>
      <c r="V3143" t="str">
        <f t="shared" si="495"/>
        <v>3/6/2017</v>
      </c>
      <c r="W3143">
        <f t="shared" si="496"/>
        <v>2017</v>
      </c>
      <c r="X3143">
        <f t="shared" si="497"/>
        <v>2017</v>
      </c>
      <c r="Y3143">
        <f t="shared" si="498"/>
        <v>3</v>
      </c>
      <c r="Z3143" t="str">
        <f t="shared" si="499"/>
        <v>March</v>
      </c>
    </row>
    <row r="3144" spans="1:26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1"/>
        <v>1.6363636363636365E-2</v>
      </c>
      <c r="P3144" s="6">
        <f t="shared" si="492"/>
        <v>15</v>
      </c>
      <c r="Q3144" t="s">
        <v>8316</v>
      </c>
      <c r="R3144" t="s">
        <v>8317</v>
      </c>
      <c r="S3144">
        <f t="shared" si="493"/>
        <v>42813.263182870367</v>
      </c>
      <c r="T3144" t="str">
        <f t="shared" si="490"/>
        <v>3/19/2017</v>
      </c>
      <c r="U3144">
        <f t="shared" si="494"/>
        <v>42783.513182870374</v>
      </c>
      <c r="V3144" t="str">
        <f t="shared" si="495"/>
        <v>2/17/2017</v>
      </c>
      <c r="W3144">
        <f t="shared" si="496"/>
        <v>2017</v>
      </c>
      <c r="X3144">
        <f t="shared" si="497"/>
        <v>2017</v>
      </c>
      <c r="Y3144">
        <f t="shared" si="498"/>
        <v>2</v>
      </c>
      <c r="Z3144" t="str">
        <f t="shared" si="499"/>
        <v>Feb</v>
      </c>
    </row>
    <row r="3145" spans="1:26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1"/>
        <v>0</v>
      </c>
      <c r="P3145" s="6" t="e">
        <f t="shared" si="492"/>
        <v>#DIV/0!</v>
      </c>
      <c r="Q3145" t="s">
        <v>8316</v>
      </c>
      <c r="R3145" t="s">
        <v>8317</v>
      </c>
      <c r="S3145">
        <f t="shared" si="493"/>
        <v>42834.149953703702</v>
      </c>
      <c r="T3145" t="str">
        <f t="shared" si="490"/>
        <v>4/9/2017</v>
      </c>
      <c r="U3145">
        <f t="shared" si="494"/>
        <v>42808.358287037037</v>
      </c>
      <c r="V3145" t="str">
        <f t="shared" si="495"/>
        <v>3/14/2017</v>
      </c>
      <c r="W3145">
        <f t="shared" si="496"/>
        <v>2017</v>
      </c>
      <c r="X3145">
        <f t="shared" si="497"/>
        <v>2017</v>
      </c>
      <c r="Y3145">
        <f t="shared" si="498"/>
        <v>3</v>
      </c>
      <c r="Z3145" t="str">
        <f t="shared" si="499"/>
        <v>March</v>
      </c>
    </row>
    <row r="3146" spans="1:26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1"/>
        <v>0.754</v>
      </c>
      <c r="P3146" s="6">
        <f t="shared" si="492"/>
        <v>251.33333333333334</v>
      </c>
      <c r="Q3146" t="s">
        <v>8316</v>
      </c>
      <c r="R3146" t="s">
        <v>8317</v>
      </c>
      <c r="S3146">
        <f t="shared" si="493"/>
        <v>42813.041666666664</v>
      </c>
      <c r="T3146" t="str">
        <f t="shared" si="490"/>
        <v>3/19/2017</v>
      </c>
      <c r="U3146">
        <f t="shared" si="494"/>
        <v>42796.538275462968</v>
      </c>
      <c r="V3146" t="str">
        <f t="shared" si="495"/>
        <v>3/2/2017</v>
      </c>
      <c r="W3146">
        <f t="shared" si="496"/>
        <v>2017</v>
      </c>
      <c r="X3146">
        <f t="shared" si="497"/>
        <v>2017</v>
      </c>
      <c r="Y3146">
        <f t="shared" si="498"/>
        <v>3</v>
      </c>
      <c r="Z3146" t="str">
        <f t="shared" si="499"/>
        <v>March</v>
      </c>
    </row>
    <row r="3147" spans="1:26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1"/>
        <v>0</v>
      </c>
      <c r="P3147" s="6" t="e">
        <f t="shared" si="492"/>
        <v>#DIV/0!</v>
      </c>
      <c r="Q3147" t="s">
        <v>8316</v>
      </c>
      <c r="R3147" t="s">
        <v>8317</v>
      </c>
      <c r="S3147">
        <f t="shared" si="493"/>
        <v>42821.790902777771</v>
      </c>
      <c r="T3147" t="str">
        <f t="shared" si="490"/>
        <v>3/27/2017</v>
      </c>
      <c r="U3147">
        <f t="shared" si="494"/>
        <v>42762.040902777779</v>
      </c>
      <c r="V3147" t="str">
        <f t="shared" si="495"/>
        <v>1/27/2017</v>
      </c>
      <c r="W3147">
        <f t="shared" si="496"/>
        <v>2017</v>
      </c>
      <c r="X3147">
        <f t="shared" si="497"/>
        <v>2017</v>
      </c>
      <c r="Y3147">
        <f t="shared" si="498"/>
        <v>1</v>
      </c>
      <c r="Z3147" t="str">
        <f t="shared" si="499"/>
        <v>Jan</v>
      </c>
    </row>
    <row r="3148" spans="1:26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1"/>
        <v>0.105</v>
      </c>
      <c r="P3148" s="6">
        <f t="shared" si="492"/>
        <v>437.5</v>
      </c>
      <c r="Q3148" t="s">
        <v>8316</v>
      </c>
      <c r="R3148" t="s">
        <v>8317</v>
      </c>
      <c r="S3148">
        <f t="shared" si="493"/>
        <v>42841.432476851849</v>
      </c>
      <c r="T3148" t="str">
        <f t="shared" si="490"/>
        <v>4/16/2017</v>
      </c>
      <c r="U3148">
        <f t="shared" si="494"/>
        <v>42796.682476851856</v>
      </c>
      <c r="V3148" t="str">
        <f t="shared" si="495"/>
        <v>3/2/2017</v>
      </c>
      <c r="W3148">
        <f t="shared" si="496"/>
        <v>2017</v>
      </c>
      <c r="X3148">
        <f t="shared" si="497"/>
        <v>2017</v>
      </c>
      <c r="Y3148">
        <f t="shared" si="498"/>
        <v>3</v>
      </c>
      <c r="Z3148" t="str">
        <f t="shared" si="499"/>
        <v>March</v>
      </c>
    </row>
    <row r="3149" spans="1:26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1"/>
        <v>1.1752499999999999</v>
      </c>
      <c r="P3149" s="6">
        <f t="shared" si="492"/>
        <v>110.35211267605634</v>
      </c>
      <c r="Q3149" t="s">
        <v>8316</v>
      </c>
      <c r="R3149" t="s">
        <v>8317</v>
      </c>
      <c r="S3149">
        <f t="shared" si="493"/>
        <v>41949.802719907406</v>
      </c>
      <c r="T3149" t="str">
        <f t="shared" si="490"/>
        <v>11/6/2014</v>
      </c>
      <c r="U3149">
        <f t="shared" si="494"/>
        <v>41909.969386574077</v>
      </c>
      <c r="V3149" t="str">
        <f t="shared" si="495"/>
        <v>9/27/2014</v>
      </c>
      <c r="W3149">
        <f t="shared" si="496"/>
        <v>2014</v>
      </c>
      <c r="X3149">
        <f t="shared" si="497"/>
        <v>2014</v>
      </c>
      <c r="Y3149">
        <f t="shared" si="498"/>
        <v>9</v>
      </c>
      <c r="Z3149" t="str">
        <f t="shared" si="499"/>
        <v>Sept</v>
      </c>
    </row>
    <row r="3150" spans="1:26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1"/>
        <v>1.3116666666666668</v>
      </c>
      <c r="P3150" s="6">
        <f t="shared" si="492"/>
        <v>41.421052631578945</v>
      </c>
      <c r="Q3150" t="s">
        <v>8316</v>
      </c>
      <c r="R3150" t="s">
        <v>8317</v>
      </c>
      <c r="S3150">
        <f t="shared" si="493"/>
        <v>41912.958333333328</v>
      </c>
      <c r="T3150" t="str">
        <f t="shared" si="490"/>
        <v>9/30/2014</v>
      </c>
      <c r="U3150">
        <f t="shared" si="494"/>
        <v>41891.665324074071</v>
      </c>
      <c r="V3150" t="str">
        <f t="shared" si="495"/>
        <v>9/9/2014</v>
      </c>
      <c r="W3150">
        <f t="shared" si="496"/>
        <v>2014</v>
      </c>
      <c r="X3150">
        <f t="shared" si="497"/>
        <v>2014</v>
      </c>
      <c r="Y3150">
        <f t="shared" si="498"/>
        <v>9</v>
      </c>
      <c r="Z3150" t="str">
        <f t="shared" si="499"/>
        <v>Sept</v>
      </c>
    </row>
    <row r="3151" spans="1:26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1"/>
        <v>1.04</v>
      </c>
      <c r="P3151" s="6">
        <f t="shared" si="492"/>
        <v>52</v>
      </c>
      <c r="Q3151" t="s">
        <v>8316</v>
      </c>
      <c r="R3151" t="s">
        <v>8317</v>
      </c>
      <c r="S3151">
        <f t="shared" si="493"/>
        <v>41249.875</v>
      </c>
      <c r="T3151" t="str">
        <f t="shared" si="490"/>
        <v>12/6/2012</v>
      </c>
      <c r="U3151">
        <f t="shared" si="494"/>
        <v>41226.017361111109</v>
      </c>
      <c r="V3151" t="str">
        <f t="shared" si="495"/>
        <v>11/13/2012</v>
      </c>
      <c r="W3151">
        <f t="shared" si="496"/>
        <v>2012</v>
      </c>
      <c r="X3151">
        <f t="shared" si="497"/>
        <v>2012</v>
      </c>
      <c r="Y3151">
        <f t="shared" si="498"/>
        <v>11</v>
      </c>
      <c r="Z3151" t="str">
        <f t="shared" si="499"/>
        <v>Nov</v>
      </c>
    </row>
    <row r="3152" spans="1:26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1"/>
        <v>1.01</v>
      </c>
      <c r="P3152" s="6">
        <f t="shared" si="492"/>
        <v>33.990384615384613</v>
      </c>
      <c r="Q3152" t="s">
        <v>8316</v>
      </c>
      <c r="R3152" t="s">
        <v>8317</v>
      </c>
      <c r="S3152">
        <f t="shared" si="493"/>
        <v>40567.958333333328</v>
      </c>
      <c r="T3152" t="str">
        <f t="shared" si="490"/>
        <v>1/24/2011</v>
      </c>
      <c r="U3152">
        <f t="shared" si="494"/>
        <v>40478.263923611114</v>
      </c>
      <c r="V3152" t="str">
        <f t="shared" si="495"/>
        <v>10/27/2010</v>
      </c>
      <c r="W3152">
        <f t="shared" si="496"/>
        <v>2011</v>
      </c>
      <c r="X3152">
        <f t="shared" si="497"/>
        <v>2010</v>
      </c>
      <c r="Y3152">
        <f t="shared" si="498"/>
        <v>10</v>
      </c>
      <c r="Z3152" t="str">
        <f t="shared" si="499"/>
        <v>Oct</v>
      </c>
    </row>
    <row r="3153" spans="1:26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1"/>
        <v>1.004</v>
      </c>
      <c r="P3153" s="6">
        <f t="shared" si="492"/>
        <v>103.35294117647059</v>
      </c>
      <c r="Q3153" t="s">
        <v>8316</v>
      </c>
      <c r="R3153" t="s">
        <v>8317</v>
      </c>
      <c r="S3153">
        <f t="shared" si="493"/>
        <v>41892.631643518514</v>
      </c>
      <c r="T3153" t="str">
        <f t="shared" si="490"/>
        <v>9/10/2014</v>
      </c>
      <c r="U3153">
        <f t="shared" si="494"/>
        <v>41862.83997685185</v>
      </c>
      <c r="V3153" t="str">
        <f t="shared" si="495"/>
        <v>8/11/2014</v>
      </c>
      <c r="W3153">
        <f t="shared" si="496"/>
        <v>2014</v>
      </c>
      <c r="X3153">
        <f t="shared" si="497"/>
        <v>2014</v>
      </c>
      <c r="Y3153">
        <f t="shared" si="498"/>
        <v>8</v>
      </c>
      <c r="Z3153" t="str">
        <f t="shared" si="499"/>
        <v>Aug</v>
      </c>
    </row>
    <row r="3154" spans="1:26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1"/>
        <v>1.0595454545454546</v>
      </c>
      <c r="P3154" s="6">
        <f t="shared" si="492"/>
        <v>34.791044776119406</v>
      </c>
      <c r="Q3154" t="s">
        <v>8316</v>
      </c>
      <c r="R3154" t="s">
        <v>8317</v>
      </c>
      <c r="S3154">
        <f t="shared" si="493"/>
        <v>41580.659340277773</v>
      </c>
      <c r="T3154" t="str">
        <f t="shared" si="490"/>
        <v>11/2/2013</v>
      </c>
      <c r="U3154">
        <f t="shared" si="494"/>
        <v>41550.867673611108</v>
      </c>
      <c r="V3154" t="str">
        <f t="shared" si="495"/>
        <v>10/3/2013</v>
      </c>
      <c r="W3154">
        <f t="shared" si="496"/>
        <v>2013</v>
      </c>
      <c r="X3154">
        <f t="shared" si="497"/>
        <v>2013</v>
      </c>
      <c r="Y3154">
        <f t="shared" si="498"/>
        <v>10</v>
      </c>
      <c r="Z3154" t="str">
        <f t="shared" si="499"/>
        <v>Oct</v>
      </c>
    </row>
    <row r="3155" spans="1:26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1"/>
        <v>3.3558333333333334</v>
      </c>
      <c r="P3155" s="6">
        <f t="shared" si="492"/>
        <v>41.773858921161825</v>
      </c>
      <c r="Q3155" t="s">
        <v>8316</v>
      </c>
      <c r="R3155" t="s">
        <v>8317</v>
      </c>
      <c r="S3155">
        <f t="shared" si="493"/>
        <v>40663.999305555553</v>
      </c>
      <c r="T3155" t="str">
        <f t="shared" si="490"/>
        <v>4/30/2011</v>
      </c>
      <c r="U3155">
        <f t="shared" si="494"/>
        <v>40633.154363425929</v>
      </c>
      <c r="V3155" t="str">
        <f t="shared" si="495"/>
        <v>3/31/2011</v>
      </c>
      <c r="W3155">
        <f t="shared" si="496"/>
        <v>2011</v>
      </c>
      <c r="X3155">
        <f t="shared" si="497"/>
        <v>2011</v>
      </c>
      <c r="Y3155">
        <f t="shared" si="498"/>
        <v>3</v>
      </c>
      <c r="Z3155" t="str">
        <f t="shared" si="499"/>
        <v>March</v>
      </c>
    </row>
    <row r="3156" spans="1:26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1"/>
        <v>1.1292857142857142</v>
      </c>
      <c r="P3156" s="6">
        <f t="shared" si="492"/>
        <v>64.268292682926827</v>
      </c>
      <c r="Q3156" t="s">
        <v>8316</v>
      </c>
      <c r="R3156" t="s">
        <v>8317</v>
      </c>
      <c r="S3156">
        <f t="shared" si="493"/>
        <v>41000.625671296293</v>
      </c>
      <c r="T3156" t="str">
        <f t="shared" si="490"/>
        <v>4/1/2012</v>
      </c>
      <c r="U3156">
        <f t="shared" si="494"/>
        <v>40970.875671296293</v>
      </c>
      <c r="V3156" t="str">
        <f t="shared" si="495"/>
        <v>3/2/2012</v>
      </c>
      <c r="W3156">
        <f t="shared" si="496"/>
        <v>2012</v>
      </c>
      <c r="X3156">
        <f t="shared" si="497"/>
        <v>2012</v>
      </c>
      <c r="Y3156">
        <f t="shared" si="498"/>
        <v>3</v>
      </c>
      <c r="Z3156" t="str">
        <f t="shared" si="499"/>
        <v>March</v>
      </c>
    </row>
    <row r="3157" spans="1:26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1"/>
        <v>1.885046</v>
      </c>
      <c r="P3157" s="6">
        <f t="shared" si="492"/>
        <v>31.209370860927152</v>
      </c>
      <c r="Q3157" t="s">
        <v>8316</v>
      </c>
      <c r="R3157" t="s">
        <v>8317</v>
      </c>
      <c r="S3157">
        <f t="shared" si="493"/>
        <v>41263.290798611109</v>
      </c>
      <c r="T3157" t="str">
        <f t="shared" si="490"/>
        <v>12/20/2012</v>
      </c>
      <c r="U3157">
        <f t="shared" si="494"/>
        <v>41233.499131944445</v>
      </c>
      <c r="V3157" t="str">
        <f t="shared" si="495"/>
        <v>11/20/2012</v>
      </c>
      <c r="W3157">
        <f t="shared" si="496"/>
        <v>2012</v>
      </c>
      <c r="X3157">
        <f t="shared" si="497"/>
        <v>2012</v>
      </c>
      <c r="Y3157">
        <f t="shared" si="498"/>
        <v>11</v>
      </c>
      <c r="Z3157" t="str">
        <f t="shared" si="499"/>
        <v>Nov</v>
      </c>
    </row>
    <row r="3158" spans="1:26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1"/>
        <v>1.0181818181818181</v>
      </c>
      <c r="P3158" s="6">
        <f t="shared" si="492"/>
        <v>62.921348314606739</v>
      </c>
      <c r="Q3158" t="s">
        <v>8316</v>
      </c>
      <c r="R3158" t="s">
        <v>8317</v>
      </c>
      <c r="S3158">
        <f t="shared" si="493"/>
        <v>41061.744722222218</v>
      </c>
      <c r="T3158" t="str">
        <f t="shared" si="490"/>
        <v>6/1/2012</v>
      </c>
      <c r="U3158">
        <f t="shared" si="494"/>
        <v>41026.953055555554</v>
      </c>
      <c r="V3158" t="str">
        <f t="shared" si="495"/>
        <v>4/27/2012</v>
      </c>
      <c r="W3158">
        <f t="shared" si="496"/>
        <v>2012</v>
      </c>
      <c r="X3158">
        <f t="shared" si="497"/>
        <v>2012</v>
      </c>
      <c r="Y3158">
        <f t="shared" si="498"/>
        <v>4</v>
      </c>
      <c r="Z3158" t="str">
        <f t="shared" si="499"/>
        <v>April</v>
      </c>
    </row>
    <row r="3159" spans="1:26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1"/>
        <v>1.01</v>
      </c>
      <c r="P3159" s="6">
        <f t="shared" si="492"/>
        <v>98.536585365853654</v>
      </c>
      <c r="Q3159" t="s">
        <v>8316</v>
      </c>
      <c r="R3159" t="s">
        <v>8317</v>
      </c>
      <c r="S3159">
        <f t="shared" si="493"/>
        <v>41839</v>
      </c>
      <c r="T3159" t="str">
        <f t="shared" si="490"/>
        <v>7/19/2014</v>
      </c>
      <c r="U3159">
        <f t="shared" si="494"/>
        <v>41829.788252314815</v>
      </c>
      <c r="V3159" t="str">
        <f t="shared" si="495"/>
        <v>7/9/2014</v>
      </c>
      <c r="W3159">
        <f t="shared" si="496"/>
        <v>2014</v>
      </c>
      <c r="X3159">
        <f t="shared" si="497"/>
        <v>2014</v>
      </c>
      <c r="Y3159">
        <f t="shared" si="498"/>
        <v>7</v>
      </c>
      <c r="Z3159" t="str">
        <f t="shared" si="499"/>
        <v>July</v>
      </c>
    </row>
    <row r="3160" spans="1:26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1"/>
        <v>1.1399999999999999</v>
      </c>
      <c r="P3160" s="6">
        <f t="shared" si="492"/>
        <v>82.608695652173907</v>
      </c>
      <c r="Q3160" t="s">
        <v>8316</v>
      </c>
      <c r="R3160" t="s">
        <v>8317</v>
      </c>
      <c r="S3160">
        <f t="shared" si="493"/>
        <v>41477.631388888884</v>
      </c>
      <c r="T3160" t="str">
        <f t="shared" si="490"/>
        <v>7/22/2013</v>
      </c>
      <c r="U3160">
        <f t="shared" si="494"/>
        <v>41447.839722222219</v>
      </c>
      <c r="V3160" t="str">
        <f t="shared" si="495"/>
        <v>6/22/2013</v>
      </c>
      <c r="W3160">
        <f t="shared" si="496"/>
        <v>2013</v>
      </c>
      <c r="X3160">
        <f t="shared" si="497"/>
        <v>2013</v>
      </c>
      <c r="Y3160">
        <f t="shared" si="498"/>
        <v>6</v>
      </c>
      <c r="Z3160" t="str">
        <f t="shared" si="499"/>
        <v>June</v>
      </c>
    </row>
    <row r="3161" spans="1:26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1"/>
        <v>1.3348133333333334</v>
      </c>
      <c r="P3161" s="6">
        <f t="shared" si="492"/>
        <v>38.504230769230773</v>
      </c>
      <c r="Q3161" t="s">
        <v>8316</v>
      </c>
      <c r="R3161" t="s">
        <v>8317</v>
      </c>
      <c r="S3161">
        <f t="shared" si="493"/>
        <v>40926.75</v>
      </c>
      <c r="T3161" t="str">
        <f t="shared" si="490"/>
        <v>1/18/2012</v>
      </c>
      <c r="U3161">
        <f t="shared" si="494"/>
        <v>40884.066678240742</v>
      </c>
      <c r="V3161" t="str">
        <f t="shared" si="495"/>
        <v>12/7/2011</v>
      </c>
      <c r="W3161">
        <f t="shared" si="496"/>
        <v>2012</v>
      </c>
      <c r="X3161">
        <f t="shared" si="497"/>
        <v>2011</v>
      </c>
      <c r="Y3161">
        <f t="shared" si="498"/>
        <v>12</v>
      </c>
      <c r="Z3161" t="str">
        <f t="shared" si="499"/>
        <v>Dec</v>
      </c>
    </row>
    <row r="3162" spans="1:26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1"/>
        <v>1.0153333333333334</v>
      </c>
      <c r="P3162" s="6">
        <f t="shared" si="492"/>
        <v>80.15789473684211</v>
      </c>
      <c r="Q3162" t="s">
        <v>8316</v>
      </c>
      <c r="R3162" t="s">
        <v>8317</v>
      </c>
      <c r="S3162">
        <f t="shared" si="493"/>
        <v>41863.999305555553</v>
      </c>
      <c r="T3162" t="str">
        <f t="shared" si="490"/>
        <v>8/12/2014</v>
      </c>
      <c r="U3162">
        <f t="shared" si="494"/>
        <v>41841.26489583333</v>
      </c>
      <c r="V3162" t="str">
        <f t="shared" si="495"/>
        <v>7/21/2014</v>
      </c>
      <c r="W3162">
        <f t="shared" si="496"/>
        <v>2014</v>
      </c>
      <c r="X3162">
        <f t="shared" si="497"/>
        <v>2014</v>
      </c>
      <c r="Y3162">
        <f t="shared" si="498"/>
        <v>7</v>
      </c>
      <c r="Z3162" t="str">
        <f t="shared" si="499"/>
        <v>July</v>
      </c>
    </row>
    <row r="3163" spans="1:26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1"/>
        <v>1.0509999999999999</v>
      </c>
      <c r="P3163" s="6">
        <f t="shared" si="492"/>
        <v>28.405405405405407</v>
      </c>
      <c r="Q3163" t="s">
        <v>8316</v>
      </c>
      <c r="R3163" t="s">
        <v>8317</v>
      </c>
      <c r="S3163">
        <f t="shared" si="493"/>
        <v>41927.327800925923</v>
      </c>
      <c r="T3163" t="str">
        <f t="shared" si="490"/>
        <v>10/15/2014</v>
      </c>
      <c r="U3163">
        <f t="shared" si="494"/>
        <v>41897.536134259259</v>
      </c>
      <c r="V3163" t="str">
        <f t="shared" si="495"/>
        <v>9/15/2014</v>
      </c>
      <c r="W3163">
        <f t="shared" si="496"/>
        <v>2014</v>
      </c>
      <c r="X3163">
        <f t="shared" si="497"/>
        <v>2014</v>
      </c>
      <c r="Y3163">
        <f t="shared" si="498"/>
        <v>9</v>
      </c>
      <c r="Z3163" t="str">
        <f t="shared" si="499"/>
        <v>Sept</v>
      </c>
    </row>
    <row r="3164" spans="1:26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1"/>
        <v>1.2715000000000001</v>
      </c>
      <c r="P3164" s="6">
        <f t="shared" si="492"/>
        <v>80.730158730158735</v>
      </c>
      <c r="Q3164" t="s">
        <v>8316</v>
      </c>
      <c r="R3164" t="s">
        <v>8317</v>
      </c>
      <c r="S3164">
        <f t="shared" si="493"/>
        <v>41826.875</v>
      </c>
      <c r="T3164" t="str">
        <f t="shared" si="490"/>
        <v>7/6/2014</v>
      </c>
      <c r="U3164">
        <f t="shared" si="494"/>
        <v>41799.685902777775</v>
      </c>
      <c r="V3164" t="str">
        <f t="shared" si="495"/>
        <v>6/9/2014</v>
      </c>
      <c r="W3164">
        <f t="shared" si="496"/>
        <v>2014</v>
      </c>
      <c r="X3164">
        <f t="shared" si="497"/>
        <v>2014</v>
      </c>
      <c r="Y3164">
        <f t="shared" si="498"/>
        <v>6</v>
      </c>
      <c r="Z3164" t="str">
        <f t="shared" si="499"/>
        <v>June</v>
      </c>
    </row>
    <row r="3165" spans="1:26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1"/>
        <v>1.1115384615384616</v>
      </c>
      <c r="P3165" s="6">
        <f t="shared" si="492"/>
        <v>200.69444444444446</v>
      </c>
      <c r="Q3165" t="s">
        <v>8316</v>
      </c>
      <c r="R3165" t="s">
        <v>8317</v>
      </c>
      <c r="S3165">
        <f t="shared" si="493"/>
        <v>41805.545428240737</v>
      </c>
      <c r="T3165" t="str">
        <f t="shared" si="490"/>
        <v>6/15/2014</v>
      </c>
      <c r="U3165">
        <f t="shared" si="494"/>
        <v>41775.753761574073</v>
      </c>
      <c r="V3165" t="str">
        <f t="shared" si="495"/>
        <v>5/16/2014</v>
      </c>
      <c r="W3165">
        <f t="shared" si="496"/>
        <v>2014</v>
      </c>
      <c r="X3165">
        <f t="shared" si="497"/>
        <v>2014</v>
      </c>
      <c r="Y3165">
        <f t="shared" si="498"/>
        <v>5</v>
      </c>
      <c r="Z3165" t="str">
        <f t="shared" si="499"/>
        <v>May</v>
      </c>
    </row>
    <row r="3166" spans="1:26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1"/>
        <v>1.0676000000000001</v>
      </c>
      <c r="P3166" s="6">
        <f t="shared" si="492"/>
        <v>37.591549295774648</v>
      </c>
      <c r="Q3166" t="s">
        <v>8316</v>
      </c>
      <c r="R3166" t="s">
        <v>8317</v>
      </c>
      <c r="S3166">
        <f t="shared" si="493"/>
        <v>41799.597395833334</v>
      </c>
      <c r="T3166" t="str">
        <f t="shared" si="490"/>
        <v>6/9/2014</v>
      </c>
      <c r="U3166">
        <f t="shared" si="494"/>
        <v>41766.80572916667</v>
      </c>
      <c r="V3166" t="str">
        <f t="shared" si="495"/>
        <v>5/7/2014</v>
      </c>
      <c r="W3166">
        <f t="shared" si="496"/>
        <v>2014</v>
      </c>
      <c r="X3166">
        <f t="shared" si="497"/>
        <v>2014</v>
      </c>
      <c r="Y3166">
        <f t="shared" si="498"/>
        <v>5</v>
      </c>
      <c r="Z3166" t="str">
        <f t="shared" si="499"/>
        <v>May</v>
      </c>
    </row>
    <row r="3167" spans="1:26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1"/>
        <v>1.6266666666666667</v>
      </c>
      <c r="P3167" s="6">
        <f t="shared" si="492"/>
        <v>58.095238095238095</v>
      </c>
      <c r="Q3167" t="s">
        <v>8316</v>
      </c>
      <c r="R3167" t="s">
        <v>8317</v>
      </c>
      <c r="S3167">
        <f t="shared" si="493"/>
        <v>40665.957638888889</v>
      </c>
      <c r="T3167" t="str">
        <f t="shared" si="490"/>
        <v>5/2/2011</v>
      </c>
      <c r="U3167">
        <f t="shared" si="494"/>
        <v>40644.159259259257</v>
      </c>
      <c r="V3167" t="str">
        <f t="shared" si="495"/>
        <v>4/11/2011</v>
      </c>
      <c r="W3167">
        <f t="shared" si="496"/>
        <v>2011</v>
      </c>
      <c r="X3167">
        <f t="shared" si="497"/>
        <v>2011</v>
      </c>
      <c r="Y3167">
        <f t="shared" si="498"/>
        <v>4</v>
      </c>
      <c r="Z3167" t="str">
        <f t="shared" si="499"/>
        <v>April</v>
      </c>
    </row>
    <row r="3168" spans="1:26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1"/>
        <v>1.6022808571428573</v>
      </c>
      <c r="P3168" s="6">
        <f t="shared" si="492"/>
        <v>60.300892473118282</v>
      </c>
      <c r="Q3168" t="s">
        <v>8316</v>
      </c>
      <c r="R3168" t="s">
        <v>8317</v>
      </c>
      <c r="S3168">
        <f t="shared" si="493"/>
        <v>41969.124305555553</v>
      </c>
      <c r="T3168" t="str">
        <f t="shared" si="490"/>
        <v>11/26/2014</v>
      </c>
      <c r="U3168">
        <f t="shared" si="494"/>
        <v>41940.69158564815</v>
      </c>
      <c r="V3168" t="str">
        <f t="shared" si="495"/>
        <v>10/28/2014</v>
      </c>
      <c r="W3168">
        <f t="shared" si="496"/>
        <v>2014</v>
      </c>
      <c r="X3168">
        <f t="shared" si="497"/>
        <v>2014</v>
      </c>
      <c r="Y3168">
        <f t="shared" si="498"/>
        <v>10</v>
      </c>
      <c r="Z3168" t="str">
        <f t="shared" si="499"/>
        <v>Oct</v>
      </c>
    </row>
    <row r="3169" spans="1:26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1"/>
        <v>1.1616666666666666</v>
      </c>
      <c r="P3169" s="6">
        <f t="shared" si="492"/>
        <v>63.363636363636367</v>
      </c>
      <c r="Q3169" t="s">
        <v>8316</v>
      </c>
      <c r="R3169" t="s">
        <v>8317</v>
      </c>
      <c r="S3169">
        <f t="shared" si="493"/>
        <v>41852.967372685183</v>
      </c>
      <c r="T3169" t="str">
        <f t="shared" si="490"/>
        <v>8/1/2014</v>
      </c>
      <c r="U3169">
        <f t="shared" si="494"/>
        <v>41839.175706018519</v>
      </c>
      <c r="V3169" t="str">
        <f t="shared" si="495"/>
        <v>7/19/2014</v>
      </c>
      <c r="W3169">
        <f t="shared" si="496"/>
        <v>2014</v>
      </c>
      <c r="X3169">
        <f t="shared" si="497"/>
        <v>2014</v>
      </c>
      <c r="Y3169">
        <f t="shared" si="498"/>
        <v>7</v>
      </c>
      <c r="Z3169" t="str">
        <f t="shared" si="499"/>
        <v>July</v>
      </c>
    </row>
    <row r="3170" spans="1:26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1"/>
        <v>1.242</v>
      </c>
      <c r="P3170" s="6">
        <f t="shared" si="492"/>
        <v>50.901639344262293</v>
      </c>
      <c r="Q3170" t="s">
        <v>8316</v>
      </c>
      <c r="R3170" t="s">
        <v>8317</v>
      </c>
      <c r="S3170">
        <f t="shared" si="493"/>
        <v>41803.708333333328</v>
      </c>
      <c r="T3170" t="str">
        <f t="shared" si="490"/>
        <v>6/13/2014</v>
      </c>
      <c r="U3170">
        <f t="shared" si="494"/>
        <v>41772.105937500004</v>
      </c>
      <c r="V3170" t="str">
        <f t="shared" si="495"/>
        <v>5/13/2014</v>
      </c>
      <c r="W3170">
        <f t="shared" si="496"/>
        <v>2014</v>
      </c>
      <c r="X3170">
        <f t="shared" si="497"/>
        <v>2014</v>
      </c>
      <c r="Y3170">
        <f t="shared" si="498"/>
        <v>5</v>
      </c>
      <c r="Z3170" t="str">
        <f t="shared" si="499"/>
        <v>May</v>
      </c>
    </row>
    <row r="3171" spans="1:26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1"/>
        <v>1.030125</v>
      </c>
      <c r="P3171" s="6">
        <f t="shared" si="492"/>
        <v>100.5</v>
      </c>
      <c r="Q3171" t="s">
        <v>8316</v>
      </c>
      <c r="R3171" t="s">
        <v>8317</v>
      </c>
      <c r="S3171">
        <f t="shared" si="493"/>
        <v>41620.999305555553</v>
      </c>
      <c r="T3171" t="str">
        <f t="shared" si="490"/>
        <v>12/12/2013</v>
      </c>
      <c r="U3171">
        <f t="shared" si="494"/>
        <v>41591.737974537034</v>
      </c>
      <c r="V3171" t="str">
        <f t="shared" si="495"/>
        <v>11/13/2013</v>
      </c>
      <c r="W3171">
        <f t="shared" si="496"/>
        <v>2013</v>
      </c>
      <c r="X3171">
        <f t="shared" si="497"/>
        <v>2013</v>
      </c>
      <c r="Y3171">
        <f t="shared" si="498"/>
        <v>11</v>
      </c>
      <c r="Z3171" t="str">
        <f t="shared" si="499"/>
        <v>Nov</v>
      </c>
    </row>
    <row r="3172" spans="1:26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1"/>
        <v>1.1225000000000001</v>
      </c>
      <c r="P3172" s="6">
        <f t="shared" si="492"/>
        <v>31.619718309859156</v>
      </c>
      <c r="Q3172" t="s">
        <v>8316</v>
      </c>
      <c r="R3172" t="s">
        <v>8317</v>
      </c>
      <c r="S3172">
        <f t="shared" si="493"/>
        <v>41821.958333333328</v>
      </c>
      <c r="T3172" t="str">
        <f t="shared" si="490"/>
        <v>7/1/2014</v>
      </c>
      <c r="U3172">
        <f t="shared" si="494"/>
        <v>41789.080370370371</v>
      </c>
      <c r="V3172" t="str">
        <f t="shared" si="495"/>
        <v>5/30/2014</v>
      </c>
      <c r="W3172">
        <f t="shared" si="496"/>
        <v>2014</v>
      </c>
      <c r="X3172">
        <f t="shared" si="497"/>
        <v>2014</v>
      </c>
      <c r="Y3172">
        <f t="shared" si="498"/>
        <v>5</v>
      </c>
      <c r="Z3172" t="str">
        <f t="shared" si="499"/>
        <v>May</v>
      </c>
    </row>
    <row r="3173" spans="1:26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1"/>
        <v>1.0881428571428571</v>
      </c>
      <c r="P3173" s="6">
        <f t="shared" si="492"/>
        <v>65.102564102564102</v>
      </c>
      <c r="Q3173" t="s">
        <v>8316</v>
      </c>
      <c r="R3173" t="s">
        <v>8317</v>
      </c>
      <c r="S3173">
        <f t="shared" si="493"/>
        <v>42496.399976851848</v>
      </c>
      <c r="T3173" t="str">
        <f t="shared" si="490"/>
        <v>5/6/2016</v>
      </c>
      <c r="U3173">
        <f t="shared" si="494"/>
        <v>42466.608310185184</v>
      </c>
      <c r="V3173" t="str">
        <f t="shared" si="495"/>
        <v>4/6/2016</v>
      </c>
      <c r="W3173">
        <f t="shared" si="496"/>
        <v>2016</v>
      </c>
      <c r="X3173">
        <f t="shared" si="497"/>
        <v>2016</v>
      </c>
      <c r="Y3173">
        <f t="shared" si="498"/>
        <v>4</v>
      </c>
      <c r="Z3173" t="str">
        <f t="shared" si="499"/>
        <v>April</v>
      </c>
    </row>
    <row r="3174" spans="1:26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1"/>
        <v>1.1499999999999999</v>
      </c>
      <c r="P3174" s="6">
        <f t="shared" si="492"/>
        <v>79.310344827586206</v>
      </c>
      <c r="Q3174" t="s">
        <v>8316</v>
      </c>
      <c r="R3174" t="s">
        <v>8317</v>
      </c>
      <c r="S3174">
        <f t="shared" si="493"/>
        <v>40953.521620370368</v>
      </c>
      <c r="T3174" t="str">
        <f t="shared" si="490"/>
        <v>2/14/2012</v>
      </c>
      <c r="U3174">
        <f t="shared" si="494"/>
        <v>40923.729953703703</v>
      </c>
      <c r="V3174" t="str">
        <f t="shared" si="495"/>
        <v>1/15/2012</v>
      </c>
      <c r="W3174">
        <f t="shared" si="496"/>
        <v>2012</v>
      </c>
      <c r="X3174">
        <f t="shared" si="497"/>
        <v>2012</v>
      </c>
      <c r="Y3174">
        <f t="shared" si="498"/>
        <v>1</v>
      </c>
      <c r="Z3174" t="str">
        <f t="shared" si="499"/>
        <v>Jan</v>
      </c>
    </row>
    <row r="3175" spans="1:26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1"/>
        <v>1.03</v>
      </c>
      <c r="P3175" s="6">
        <f t="shared" si="492"/>
        <v>139.18918918918919</v>
      </c>
      <c r="Q3175" t="s">
        <v>8316</v>
      </c>
      <c r="R3175" t="s">
        <v>8317</v>
      </c>
      <c r="S3175">
        <f t="shared" si="493"/>
        <v>41908.670046296291</v>
      </c>
      <c r="T3175" t="str">
        <f t="shared" si="490"/>
        <v>9/26/2014</v>
      </c>
      <c r="U3175">
        <f t="shared" si="494"/>
        <v>41878.878379629627</v>
      </c>
      <c r="V3175" t="str">
        <f t="shared" si="495"/>
        <v>8/27/2014</v>
      </c>
      <c r="W3175">
        <f t="shared" si="496"/>
        <v>2014</v>
      </c>
      <c r="X3175">
        <f t="shared" si="497"/>
        <v>2014</v>
      </c>
      <c r="Y3175">
        <f t="shared" si="498"/>
        <v>8</v>
      </c>
      <c r="Z3175" t="str">
        <f t="shared" si="499"/>
        <v>Aug</v>
      </c>
    </row>
    <row r="3176" spans="1:26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1"/>
        <v>1.0113333333333334</v>
      </c>
      <c r="P3176" s="6">
        <f t="shared" si="492"/>
        <v>131.91304347826087</v>
      </c>
      <c r="Q3176" t="s">
        <v>8316</v>
      </c>
      <c r="R3176" t="s">
        <v>8317</v>
      </c>
      <c r="S3176">
        <f t="shared" si="493"/>
        <v>41876.656342592592</v>
      </c>
      <c r="T3176" t="str">
        <f t="shared" si="490"/>
        <v>8/25/2014</v>
      </c>
      <c r="U3176">
        <f t="shared" si="494"/>
        <v>41862.864675925928</v>
      </c>
      <c r="V3176" t="str">
        <f t="shared" si="495"/>
        <v>8/11/2014</v>
      </c>
      <c r="W3176">
        <f t="shared" si="496"/>
        <v>2014</v>
      </c>
      <c r="X3176">
        <f t="shared" si="497"/>
        <v>2014</v>
      </c>
      <c r="Y3176">
        <f t="shared" si="498"/>
        <v>8</v>
      </c>
      <c r="Z3176" t="str">
        <f t="shared" si="499"/>
        <v>Aug</v>
      </c>
    </row>
    <row r="3177" spans="1:26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1"/>
        <v>1.0955999999999999</v>
      </c>
      <c r="P3177" s="6">
        <f t="shared" si="492"/>
        <v>91.3</v>
      </c>
      <c r="Q3177" t="s">
        <v>8316</v>
      </c>
      <c r="R3177" t="s">
        <v>8317</v>
      </c>
      <c r="S3177">
        <f t="shared" si="493"/>
        <v>40591.678553240738</v>
      </c>
      <c r="T3177" t="str">
        <f t="shared" si="490"/>
        <v>2/17/2011</v>
      </c>
      <c r="U3177">
        <f t="shared" si="494"/>
        <v>40531.886886574073</v>
      </c>
      <c r="V3177" t="str">
        <f t="shared" si="495"/>
        <v>12/19/2010</v>
      </c>
      <c r="W3177">
        <f t="shared" si="496"/>
        <v>2011</v>
      </c>
      <c r="X3177">
        <f t="shared" si="497"/>
        <v>2010</v>
      </c>
      <c r="Y3177">
        <f t="shared" si="498"/>
        <v>12</v>
      </c>
      <c r="Z3177" t="str">
        <f t="shared" si="499"/>
        <v>Dec</v>
      </c>
    </row>
    <row r="3178" spans="1:26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1"/>
        <v>1.148421052631579</v>
      </c>
      <c r="P3178" s="6">
        <f t="shared" si="492"/>
        <v>39.672727272727272</v>
      </c>
      <c r="Q3178" t="s">
        <v>8316</v>
      </c>
      <c r="R3178" t="s">
        <v>8317</v>
      </c>
      <c r="S3178">
        <f t="shared" si="493"/>
        <v>41504.416666666664</v>
      </c>
      <c r="T3178" t="str">
        <f t="shared" si="490"/>
        <v>8/18/2013</v>
      </c>
      <c r="U3178">
        <f t="shared" si="494"/>
        <v>41477.930914351848</v>
      </c>
      <c r="V3178" t="str">
        <f t="shared" si="495"/>
        <v>7/22/2013</v>
      </c>
      <c r="W3178">
        <f t="shared" si="496"/>
        <v>2013</v>
      </c>
      <c r="X3178">
        <f t="shared" si="497"/>
        <v>2013</v>
      </c>
      <c r="Y3178">
        <f t="shared" si="498"/>
        <v>7</v>
      </c>
      <c r="Z3178" t="str">
        <f t="shared" si="499"/>
        <v>July</v>
      </c>
    </row>
    <row r="3179" spans="1:26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1"/>
        <v>1.1739999999999999</v>
      </c>
      <c r="P3179" s="6">
        <f t="shared" si="492"/>
        <v>57.549019607843135</v>
      </c>
      <c r="Q3179" t="s">
        <v>8316</v>
      </c>
      <c r="R3179" t="s">
        <v>8317</v>
      </c>
      <c r="S3179">
        <f t="shared" si="493"/>
        <v>41811.458437499998</v>
      </c>
      <c r="T3179" t="str">
        <f t="shared" si="490"/>
        <v>6/21/2014</v>
      </c>
      <c r="U3179">
        <f t="shared" si="494"/>
        <v>41781.666770833333</v>
      </c>
      <c r="V3179" t="str">
        <f t="shared" si="495"/>
        <v>5/22/2014</v>
      </c>
      <c r="W3179">
        <f t="shared" si="496"/>
        <v>2014</v>
      </c>
      <c r="X3179">
        <f t="shared" si="497"/>
        <v>2014</v>
      </c>
      <c r="Y3179">
        <f t="shared" si="498"/>
        <v>5</v>
      </c>
      <c r="Z3179" t="str">
        <f t="shared" si="499"/>
        <v>May</v>
      </c>
    </row>
    <row r="3180" spans="1:26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1"/>
        <v>1.7173333333333334</v>
      </c>
      <c r="P3180" s="6">
        <f t="shared" si="492"/>
        <v>33.025641025641029</v>
      </c>
      <c r="Q3180" t="s">
        <v>8316</v>
      </c>
      <c r="R3180" t="s">
        <v>8317</v>
      </c>
      <c r="S3180">
        <f t="shared" si="493"/>
        <v>41836.396701388883</v>
      </c>
      <c r="T3180" t="str">
        <f t="shared" si="490"/>
        <v>7/16/2014</v>
      </c>
      <c r="U3180">
        <f t="shared" si="494"/>
        <v>41806.605034722219</v>
      </c>
      <c r="V3180" t="str">
        <f t="shared" si="495"/>
        <v>6/16/2014</v>
      </c>
      <c r="W3180">
        <f t="shared" si="496"/>
        <v>2014</v>
      </c>
      <c r="X3180">
        <f t="shared" si="497"/>
        <v>2014</v>
      </c>
      <c r="Y3180">
        <f t="shared" si="498"/>
        <v>6</v>
      </c>
      <c r="Z3180" t="str">
        <f t="shared" si="499"/>
        <v>June</v>
      </c>
    </row>
    <row r="3181" spans="1:26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1"/>
        <v>1.1416238095238094</v>
      </c>
      <c r="P3181" s="6">
        <f t="shared" si="492"/>
        <v>77.335806451612896</v>
      </c>
      <c r="Q3181" t="s">
        <v>8316</v>
      </c>
      <c r="R3181" t="s">
        <v>8317</v>
      </c>
      <c r="S3181">
        <f t="shared" si="493"/>
        <v>41400.49387731481</v>
      </c>
      <c r="T3181" t="str">
        <f t="shared" si="490"/>
        <v>5/6/2013</v>
      </c>
      <c r="U3181">
        <f t="shared" si="494"/>
        <v>41375.702210648145</v>
      </c>
      <c r="V3181" t="str">
        <f t="shared" si="495"/>
        <v>4/11/2013</v>
      </c>
      <c r="W3181">
        <f t="shared" si="496"/>
        <v>2013</v>
      </c>
      <c r="X3181">
        <f t="shared" si="497"/>
        <v>2013</v>
      </c>
      <c r="Y3181">
        <f t="shared" si="498"/>
        <v>4</v>
      </c>
      <c r="Z3181" t="str">
        <f t="shared" si="499"/>
        <v>April</v>
      </c>
    </row>
    <row r="3182" spans="1:26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1"/>
        <v>1.1975</v>
      </c>
      <c r="P3182" s="6">
        <f t="shared" si="492"/>
        <v>31.933333333333334</v>
      </c>
      <c r="Q3182" t="s">
        <v>8316</v>
      </c>
      <c r="R3182" t="s">
        <v>8317</v>
      </c>
      <c r="S3182">
        <f t="shared" si="493"/>
        <v>41810.204270833332</v>
      </c>
      <c r="T3182" t="str">
        <f t="shared" si="490"/>
        <v>6/20/2014</v>
      </c>
      <c r="U3182">
        <f t="shared" si="494"/>
        <v>41780.412604166668</v>
      </c>
      <c r="V3182" t="str">
        <f t="shared" si="495"/>
        <v>5/21/2014</v>
      </c>
      <c r="W3182">
        <f t="shared" si="496"/>
        <v>2014</v>
      </c>
      <c r="X3182">
        <f t="shared" si="497"/>
        <v>2014</v>
      </c>
      <c r="Y3182">
        <f t="shared" si="498"/>
        <v>5</v>
      </c>
      <c r="Z3182" t="str">
        <f t="shared" si="499"/>
        <v>May</v>
      </c>
    </row>
    <row r="3183" spans="1:26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1"/>
        <v>1.0900000000000001</v>
      </c>
      <c r="P3183" s="6">
        <f t="shared" si="492"/>
        <v>36.333333333333336</v>
      </c>
      <c r="Q3183" t="s">
        <v>8316</v>
      </c>
      <c r="R3183" t="s">
        <v>8317</v>
      </c>
      <c r="S3183">
        <f t="shared" si="493"/>
        <v>41805.458333333328</v>
      </c>
      <c r="T3183" t="str">
        <f t="shared" si="490"/>
        <v>6/15/2014</v>
      </c>
      <c r="U3183">
        <f t="shared" si="494"/>
        <v>41779.310034722221</v>
      </c>
      <c r="V3183" t="str">
        <f t="shared" si="495"/>
        <v>5/20/2014</v>
      </c>
      <c r="W3183">
        <f t="shared" si="496"/>
        <v>2014</v>
      </c>
      <c r="X3183">
        <f t="shared" si="497"/>
        <v>2014</v>
      </c>
      <c r="Y3183">
        <f t="shared" si="498"/>
        <v>5</v>
      </c>
      <c r="Z3183" t="str">
        <f t="shared" si="499"/>
        <v>May</v>
      </c>
    </row>
    <row r="3184" spans="1:26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1"/>
        <v>1.0088571428571429</v>
      </c>
      <c r="P3184" s="6">
        <f t="shared" si="492"/>
        <v>46.768211920529801</v>
      </c>
      <c r="Q3184" t="s">
        <v>8316</v>
      </c>
      <c r="R3184" t="s">
        <v>8317</v>
      </c>
      <c r="S3184">
        <f t="shared" si="493"/>
        <v>40939.5</v>
      </c>
      <c r="T3184" t="str">
        <f t="shared" si="490"/>
        <v>1/31/2012</v>
      </c>
      <c r="U3184">
        <f t="shared" si="494"/>
        <v>40883.949317129627</v>
      </c>
      <c r="V3184" t="str">
        <f t="shared" si="495"/>
        <v>12/6/2011</v>
      </c>
      <c r="W3184">
        <f t="shared" si="496"/>
        <v>2012</v>
      </c>
      <c r="X3184">
        <f t="shared" si="497"/>
        <v>2011</v>
      </c>
      <c r="Y3184">
        <f t="shared" si="498"/>
        <v>12</v>
      </c>
      <c r="Z3184" t="str">
        <f t="shared" si="499"/>
        <v>Dec</v>
      </c>
    </row>
    <row r="3185" spans="1:26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1"/>
        <v>1.0900000000000001</v>
      </c>
      <c r="P3185" s="6">
        <f t="shared" si="492"/>
        <v>40.073529411764703</v>
      </c>
      <c r="Q3185" t="s">
        <v>8316</v>
      </c>
      <c r="R3185" t="s">
        <v>8317</v>
      </c>
      <c r="S3185">
        <f t="shared" si="493"/>
        <v>41509.586446759255</v>
      </c>
      <c r="T3185" t="str">
        <f t="shared" si="490"/>
        <v>8/23/2013</v>
      </c>
      <c r="U3185">
        <f t="shared" si="494"/>
        <v>41491.79478009259</v>
      </c>
      <c r="V3185" t="str">
        <f t="shared" si="495"/>
        <v>8/5/2013</v>
      </c>
      <c r="W3185">
        <f t="shared" si="496"/>
        <v>2013</v>
      </c>
      <c r="X3185">
        <f t="shared" si="497"/>
        <v>2013</v>
      </c>
      <c r="Y3185">
        <f t="shared" si="498"/>
        <v>8</v>
      </c>
      <c r="Z3185" t="str">
        <f t="shared" si="499"/>
        <v>Aug</v>
      </c>
    </row>
    <row r="3186" spans="1:26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1"/>
        <v>1.0720930232558139</v>
      </c>
      <c r="P3186" s="6">
        <f t="shared" si="492"/>
        <v>100.21739130434783</v>
      </c>
      <c r="Q3186" t="s">
        <v>8316</v>
      </c>
      <c r="R3186" t="s">
        <v>8317</v>
      </c>
      <c r="S3186">
        <f t="shared" si="493"/>
        <v>41821.785081018512</v>
      </c>
      <c r="T3186" t="str">
        <f t="shared" si="490"/>
        <v>7/1/2014</v>
      </c>
      <c r="U3186">
        <f t="shared" si="494"/>
        <v>41791.993414351848</v>
      </c>
      <c r="V3186" t="str">
        <f t="shared" si="495"/>
        <v>6/1/2014</v>
      </c>
      <c r="W3186">
        <f t="shared" si="496"/>
        <v>2014</v>
      </c>
      <c r="X3186">
        <f t="shared" si="497"/>
        <v>2014</v>
      </c>
      <c r="Y3186">
        <f t="shared" si="498"/>
        <v>6</v>
      </c>
      <c r="Z3186" t="str">
        <f t="shared" si="499"/>
        <v>June</v>
      </c>
    </row>
    <row r="3187" spans="1:26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1"/>
        <v>1</v>
      </c>
      <c r="P3187" s="6">
        <f t="shared" si="492"/>
        <v>41.666666666666664</v>
      </c>
      <c r="Q3187" t="s">
        <v>8316</v>
      </c>
      <c r="R3187" t="s">
        <v>8317</v>
      </c>
      <c r="S3187">
        <f t="shared" si="493"/>
        <v>41836.768993055557</v>
      </c>
      <c r="T3187" t="str">
        <f t="shared" si="490"/>
        <v>7/16/2014</v>
      </c>
      <c r="U3187">
        <f t="shared" si="494"/>
        <v>41829.977326388893</v>
      </c>
      <c r="V3187" t="str">
        <f t="shared" si="495"/>
        <v>7/9/2014</v>
      </c>
      <c r="W3187">
        <f t="shared" si="496"/>
        <v>2014</v>
      </c>
      <c r="X3187">
        <f t="shared" si="497"/>
        <v>2014</v>
      </c>
      <c r="Y3187">
        <f t="shared" si="498"/>
        <v>7</v>
      </c>
      <c r="Z3187" t="str">
        <f t="shared" si="499"/>
        <v>July</v>
      </c>
    </row>
    <row r="3188" spans="1:26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1"/>
        <v>1.0218750000000001</v>
      </c>
      <c r="P3188" s="6">
        <f t="shared" si="492"/>
        <v>46.714285714285715</v>
      </c>
      <c r="Q3188" t="s">
        <v>8316</v>
      </c>
      <c r="R3188" t="s">
        <v>8317</v>
      </c>
      <c r="S3188">
        <f t="shared" si="493"/>
        <v>41898.666666666664</v>
      </c>
      <c r="T3188" t="str">
        <f t="shared" si="490"/>
        <v>9/16/2014</v>
      </c>
      <c r="U3188">
        <f t="shared" si="494"/>
        <v>41868.924050925925</v>
      </c>
      <c r="V3188" t="str">
        <f t="shared" si="495"/>
        <v>8/17/2014</v>
      </c>
      <c r="W3188">
        <f t="shared" si="496"/>
        <v>2014</v>
      </c>
      <c r="X3188">
        <f t="shared" si="497"/>
        <v>2014</v>
      </c>
      <c r="Y3188">
        <f t="shared" si="498"/>
        <v>8</v>
      </c>
      <c r="Z3188" t="str">
        <f t="shared" si="499"/>
        <v>Aug</v>
      </c>
    </row>
    <row r="3189" spans="1:26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1"/>
        <v>1.1629333333333334</v>
      </c>
      <c r="P3189" s="6">
        <f t="shared" si="492"/>
        <v>71.491803278688522</v>
      </c>
      <c r="Q3189" t="s">
        <v>8316</v>
      </c>
      <c r="R3189" t="s">
        <v>8317</v>
      </c>
      <c r="S3189">
        <f t="shared" si="493"/>
        <v>41855.458020833328</v>
      </c>
      <c r="T3189" t="str">
        <f t="shared" si="490"/>
        <v>8/4/2014</v>
      </c>
      <c r="U3189">
        <f t="shared" si="494"/>
        <v>41835.666354166664</v>
      </c>
      <c r="V3189" t="str">
        <f t="shared" si="495"/>
        <v>7/15/2014</v>
      </c>
      <c r="W3189">
        <f t="shared" si="496"/>
        <v>2014</v>
      </c>
      <c r="X3189">
        <f t="shared" si="497"/>
        <v>2014</v>
      </c>
      <c r="Y3189">
        <f t="shared" si="498"/>
        <v>7</v>
      </c>
      <c r="Z3189" t="str">
        <f t="shared" si="499"/>
        <v>July</v>
      </c>
    </row>
    <row r="3190" spans="1:26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1"/>
        <v>0.65</v>
      </c>
      <c r="P3190" s="6">
        <f t="shared" si="492"/>
        <v>14.444444444444445</v>
      </c>
      <c r="Q3190" t="s">
        <v>8316</v>
      </c>
      <c r="R3190" t="s">
        <v>8358</v>
      </c>
      <c r="S3190">
        <f t="shared" si="493"/>
        <v>42165.207199074073</v>
      </c>
      <c r="T3190" t="str">
        <f t="shared" si="490"/>
        <v>6/10/2015</v>
      </c>
      <c r="U3190">
        <f t="shared" si="494"/>
        <v>42144.415532407409</v>
      </c>
      <c r="V3190" t="str">
        <f t="shared" si="495"/>
        <v>5/20/2015</v>
      </c>
      <c r="W3190">
        <f t="shared" si="496"/>
        <v>2015</v>
      </c>
      <c r="X3190">
        <f t="shared" si="497"/>
        <v>2015</v>
      </c>
      <c r="Y3190">
        <f t="shared" si="498"/>
        <v>5</v>
      </c>
      <c r="Z3190" t="str">
        <f t="shared" si="499"/>
        <v>May</v>
      </c>
    </row>
    <row r="3191" spans="1:26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1"/>
        <v>0.12327272727272727</v>
      </c>
      <c r="P3191" s="6">
        <f t="shared" si="492"/>
        <v>356.84210526315792</v>
      </c>
      <c r="Q3191" t="s">
        <v>8316</v>
      </c>
      <c r="R3191" t="s">
        <v>8358</v>
      </c>
      <c r="S3191">
        <f t="shared" si="493"/>
        <v>42148.138101851851</v>
      </c>
      <c r="T3191" t="str">
        <f t="shared" si="490"/>
        <v>5/24/2015</v>
      </c>
      <c r="U3191">
        <f t="shared" si="494"/>
        <v>42118.346435185187</v>
      </c>
      <c r="V3191" t="str">
        <f t="shared" si="495"/>
        <v>4/24/2015</v>
      </c>
      <c r="W3191">
        <f t="shared" si="496"/>
        <v>2015</v>
      </c>
      <c r="X3191">
        <f t="shared" si="497"/>
        <v>2015</v>
      </c>
      <c r="Y3191">
        <f t="shared" si="498"/>
        <v>4</v>
      </c>
      <c r="Z3191" t="str">
        <f t="shared" si="499"/>
        <v>April</v>
      </c>
    </row>
    <row r="3192" spans="1:26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1"/>
        <v>0</v>
      </c>
      <c r="P3192" s="6" t="e">
        <f t="shared" si="492"/>
        <v>#DIV/0!</v>
      </c>
      <c r="Q3192" t="s">
        <v>8316</v>
      </c>
      <c r="R3192" t="s">
        <v>8358</v>
      </c>
      <c r="S3192">
        <f t="shared" si="493"/>
        <v>42712.984664351847</v>
      </c>
      <c r="T3192" t="str">
        <f t="shared" si="490"/>
        <v>12/8/2016</v>
      </c>
      <c r="U3192">
        <f t="shared" si="494"/>
        <v>42683.151331018518</v>
      </c>
      <c r="V3192" t="str">
        <f t="shared" si="495"/>
        <v>11/9/2016</v>
      </c>
      <c r="W3192">
        <f t="shared" si="496"/>
        <v>2016</v>
      </c>
      <c r="X3192">
        <f t="shared" si="497"/>
        <v>2016</v>
      </c>
      <c r="Y3192">
        <f t="shared" si="498"/>
        <v>11</v>
      </c>
      <c r="Z3192" t="str">
        <f t="shared" si="499"/>
        <v>Nov</v>
      </c>
    </row>
    <row r="3193" spans="1:26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1"/>
        <v>4.0266666666666666E-2</v>
      </c>
      <c r="P3193" s="6">
        <f t="shared" si="492"/>
        <v>37.75</v>
      </c>
      <c r="Q3193" t="s">
        <v>8316</v>
      </c>
      <c r="R3193" t="s">
        <v>8358</v>
      </c>
      <c r="S3193">
        <f t="shared" si="493"/>
        <v>42598.547094907401</v>
      </c>
      <c r="T3193" t="str">
        <f t="shared" si="490"/>
        <v>8/16/2016</v>
      </c>
      <c r="U3193">
        <f t="shared" si="494"/>
        <v>42538.755428240736</v>
      </c>
      <c r="V3193" t="str">
        <f t="shared" si="495"/>
        <v>6/17/2016</v>
      </c>
      <c r="W3193">
        <f t="shared" si="496"/>
        <v>2016</v>
      </c>
      <c r="X3193">
        <f t="shared" si="497"/>
        <v>2016</v>
      </c>
      <c r="Y3193">
        <f t="shared" si="498"/>
        <v>6</v>
      </c>
      <c r="Z3193" t="str">
        <f t="shared" si="499"/>
        <v>June</v>
      </c>
    </row>
    <row r="3194" spans="1:26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1"/>
        <v>1.0200000000000001E-2</v>
      </c>
      <c r="P3194" s="6">
        <f t="shared" si="492"/>
        <v>12.75</v>
      </c>
      <c r="Q3194" t="s">
        <v>8316</v>
      </c>
      <c r="R3194" t="s">
        <v>8358</v>
      </c>
      <c r="S3194">
        <f t="shared" si="493"/>
        <v>42063.708333333336</v>
      </c>
      <c r="T3194" t="str">
        <f t="shared" si="490"/>
        <v>2/28/2015</v>
      </c>
      <c r="U3194">
        <f t="shared" si="494"/>
        <v>42018.94049768518</v>
      </c>
      <c r="V3194" t="str">
        <f t="shared" si="495"/>
        <v>1/14/2015</v>
      </c>
      <c r="W3194">
        <f t="shared" si="496"/>
        <v>2015</v>
      </c>
      <c r="X3194">
        <f t="shared" si="497"/>
        <v>2015</v>
      </c>
      <c r="Y3194">
        <f t="shared" si="498"/>
        <v>1</v>
      </c>
      <c r="Z3194" t="str">
        <f t="shared" si="499"/>
        <v>Jan</v>
      </c>
    </row>
    <row r="3195" spans="1:26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1"/>
        <v>0.1174</v>
      </c>
      <c r="P3195" s="6">
        <f t="shared" si="492"/>
        <v>24.458333333333332</v>
      </c>
      <c r="Q3195" t="s">
        <v>8316</v>
      </c>
      <c r="R3195" t="s">
        <v>8358</v>
      </c>
      <c r="S3195">
        <f t="shared" si="493"/>
        <v>42055.759907407402</v>
      </c>
      <c r="T3195" t="str">
        <f t="shared" si="490"/>
        <v>2/20/2015</v>
      </c>
      <c r="U3195">
        <f t="shared" si="494"/>
        <v>42010.968240740738</v>
      </c>
      <c r="V3195" t="str">
        <f t="shared" si="495"/>
        <v>1/6/2015</v>
      </c>
      <c r="W3195">
        <f t="shared" si="496"/>
        <v>2015</v>
      </c>
      <c r="X3195">
        <f t="shared" si="497"/>
        <v>2015</v>
      </c>
      <c r="Y3195">
        <f t="shared" si="498"/>
        <v>1</v>
      </c>
      <c r="Z3195" t="str">
        <f t="shared" si="499"/>
        <v>Jan</v>
      </c>
    </row>
    <row r="3196" spans="1:26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1"/>
        <v>0</v>
      </c>
      <c r="P3196" s="6" t="e">
        <f t="shared" si="492"/>
        <v>#DIV/0!</v>
      </c>
      <c r="Q3196" t="s">
        <v>8316</v>
      </c>
      <c r="R3196" t="s">
        <v>8358</v>
      </c>
      <c r="S3196">
        <f t="shared" si="493"/>
        <v>42211.854143518511</v>
      </c>
      <c r="T3196" t="str">
        <f t="shared" si="490"/>
        <v>7/26/2015</v>
      </c>
      <c r="U3196">
        <f t="shared" si="494"/>
        <v>42182.062476851846</v>
      </c>
      <c r="V3196" t="str">
        <f t="shared" si="495"/>
        <v>6/27/2015</v>
      </c>
      <c r="W3196">
        <f t="shared" si="496"/>
        <v>2015</v>
      </c>
      <c r="X3196">
        <f t="shared" si="497"/>
        <v>2015</v>
      </c>
      <c r="Y3196">
        <f t="shared" si="498"/>
        <v>6</v>
      </c>
      <c r="Z3196" t="str">
        <f t="shared" si="499"/>
        <v>June</v>
      </c>
    </row>
    <row r="3197" spans="1:26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1"/>
        <v>0.59142857142857141</v>
      </c>
      <c r="P3197" s="6">
        <f t="shared" si="492"/>
        <v>53.07692307692308</v>
      </c>
      <c r="Q3197" t="s">
        <v>8316</v>
      </c>
      <c r="R3197" t="s">
        <v>8358</v>
      </c>
      <c r="S3197">
        <f t="shared" si="493"/>
        <v>42047.385902777773</v>
      </c>
      <c r="T3197" t="str">
        <f t="shared" si="490"/>
        <v>2/12/2015</v>
      </c>
      <c r="U3197">
        <f t="shared" si="494"/>
        <v>42017.594236111108</v>
      </c>
      <c r="V3197" t="str">
        <f t="shared" si="495"/>
        <v>1/13/2015</v>
      </c>
      <c r="W3197">
        <f t="shared" si="496"/>
        <v>2015</v>
      </c>
      <c r="X3197">
        <f t="shared" si="497"/>
        <v>2015</v>
      </c>
      <c r="Y3197">
        <f t="shared" si="498"/>
        <v>1</v>
      </c>
      <c r="Z3197" t="str">
        <f t="shared" si="499"/>
        <v>Jan</v>
      </c>
    </row>
    <row r="3198" spans="1:26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1"/>
        <v>5.9999999999999995E-4</v>
      </c>
      <c r="P3198" s="6">
        <f t="shared" si="492"/>
        <v>300</v>
      </c>
      <c r="Q3198" t="s">
        <v>8316</v>
      </c>
      <c r="R3198" t="s">
        <v>8358</v>
      </c>
      <c r="S3198">
        <f t="shared" si="493"/>
        <v>42217.374999999993</v>
      </c>
      <c r="T3198" t="str">
        <f t="shared" si="490"/>
        <v>8/1/2015</v>
      </c>
      <c r="U3198">
        <f t="shared" si="494"/>
        <v>42157.598090277781</v>
      </c>
      <c r="V3198" t="str">
        <f t="shared" si="495"/>
        <v>6/2/2015</v>
      </c>
      <c r="W3198">
        <f t="shared" si="496"/>
        <v>2015</v>
      </c>
      <c r="X3198">
        <f t="shared" si="497"/>
        <v>2015</v>
      </c>
      <c r="Y3198">
        <f t="shared" si="498"/>
        <v>6</v>
      </c>
      <c r="Z3198" t="str">
        <f t="shared" si="499"/>
        <v>June</v>
      </c>
    </row>
    <row r="3199" spans="1:26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1"/>
        <v>0.1145</v>
      </c>
      <c r="P3199" s="6">
        <f t="shared" si="492"/>
        <v>286.25</v>
      </c>
      <c r="Q3199" t="s">
        <v>8316</v>
      </c>
      <c r="R3199" t="s">
        <v>8358</v>
      </c>
      <c r="S3199">
        <f t="shared" si="493"/>
        <v>42039.28493055555</v>
      </c>
      <c r="T3199" t="str">
        <f t="shared" si="490"/>
        <v>2/4/2015</v>
      </c>
      <c r="U3199">
        <f t="shared" si="494"/>
        <v>42009.493263888886</v>
      </c>
      <c r="V3199" t="str">
        <f t="shared" si="495"/>
        <v>1/5/2015</v>
      </c>
      <c r="W3199">
        <f t="shared" si="496"/>
        <v>2015</v>
      </c>
      <c r="X3199">
        <f t="shared" si="497"/>
        <v>2015</v>
      </c>
      <c r="Y3199">
        <f t="shared" si="498"/>
        <v>1</v>
      </c>
      <c r="Z3199" t="str">
        <f t="shared" si="499"/>
        <v>Jan</v>
      </c>
    </row>
    <row r="3200" spans="1:26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1"/>
        <v>3.6666666666666666E-3</v>
      </c>
      <c r="P3200" s="6">
        <f t="shared" si="492"/>
        <v>36.666666666666664</v>
      </c>
      <c r="Q3200" t="s">
        <v>8316</v>
      </c>
      <c r="R3200" t="s">
        <v>8358</v>
      </c>
      <c r="S3200">
        <f t="shared" si="493"/>
        <v>42051.216168981475</v>
      </c>
      <c r="T3200" t="str">
        <f t="shared" si="490"/>
        <v>2/16/2015</v>
      </c>
      <c r="U3200">
        <f t="shared" si="494"/>
        <v>42013.424502314811</v>
      </c>
      <c r="V3200" t="str">
        <f t="shared" si="495"/>
        <v>1/9/2015</v>
      </c>
      <c r="W3200">
        <f t="shared" si="496"/>
        <v>2015</v>
      </c>
      <c r="X3200">
        <f t="shared" si="497"/>
        <v>2015</v>
      </c>
      <c r="Y3200">
        <f t="shared" si="498"/>
        <v>1</v>
      </c>
      <c r="Z3200" t="str">
        <f t="shared" si="499"/>
        <v>Jan</v>
      </c>
    </row>
    <row r="3201" spans="1:26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1"/>
        <v>0.52159999999999995</v>
      </c>
      <c r="P3201" s="6">
        <f t="shared" si="492"/>
        <v>49.20754716981132</v>
      </c>
      <c r="Q3201" t="s">
        <v>8316</v>
      </c>
      <c r="R3201" t="s">
        <v>8358</v>
      </c>
      <c r="S3201">
        <f t="shared" si="493"/>
        <v>41888.666666666664</v>
      </c>
      <c r="T3201" t="str">
        <f t="shared" si="490"/>
        <v>9/6/2014</v>
      </c>
      <c r="U3201">
        <f t="shared" si="494"/>
        <v>41858.761782407404</v>
      </c>
      <c r="V3201" t="str">
        <f t="shared" si="495"/>
        <v>8/7/2014</v>
      </c>
      <c r="W3201">
        <f t="shared" si="496"/>
        <v>2014</v>
      </c>
      <c r="X3201">
        <f t="shared" si="497"/>
        <v>2014</v>
      </c>
      <c r="Y3201">
        <f t="shared" si="498"/>
        <v>8</v>
      </c>
      <c r="Z3201" t="str">
        <f t="shared" si="499"/>
        <v>Aug</v>
      </c>
    </row>
    <row r="3202" spans="1:26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1"/>
        <v>2.0000000000000002E-5</v>
      </c>
      <c r="P3202" s="6">
        <f t="shared" si="492"/>
        <v>1</v>
      </c>
      <c r="Q3202" t="s">
        <v>8316</v>
      </c>
      <c r="R3202" t="s">
        <v>8358</v>
      </c>
      <c r="S3202">
        <f t="shared" si="493"/>
        <v>42490.023611111108</v>
      </c>
      <c r="T3202" t="str">
        <f t="shared" ref="T3202:T3265" si="500">TEXT(S3202,"m/d/yyyy")</f>
        <v>4/30/2016</v>
      </c>
      <c r="U3202">
        <f t="shared" si="494"/>
        <v>42460.320613425924</v>
      </c>
      <c r="V3202" t="str">
        <f t="shared" si="495"/>
        <v>3/31/2016</v>
      </c>
      <c r="W3202">
        <f t="shared" si="496"/>
        <v>2016</v>
      </c>
      <c r="X3202">
        <f t="shared" si="497"/>
        <v>2016</v>
      </c>
      <c r="Y3202">
        <f t="shared" si="498"/>
        <v>3</v>
      </c>
      <c r="Z3202" t="str">
        <f t="shared" si="499"/>
        <v>March</v>
      </c>
    </row>
    <row r="3203" spans="1:26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1">E3203/D3203</f>
        <v>1.2500000000000001E-2</v>
      </c>
      <c r="P3203" s="6">
        <f t="shared" ref="P3203:P3266" si="502">E3203/L3203</f>
        <v>12.5</v>
      </c>
      <c r="Q3203" t="s">
        <v>8316</v>
      </c>
      <c r="R3203" t="s">
        <v>8358</v>
      </c>
      <c r="S3203">
        <f t="shared" ref="S3203:S3266" si="503">(((I3203/60)/60)/24)+DATE(1970,1,1)+(-5/24)</f>
        <v>41882.558761574073</v>
      </c>
      <c r="T3203" t="str">
        <f t="shared" si="500"/>
        <v>8/31/2014</v>
      </c>
      <c r="U3203">
        <f t="shared" ref="U3203:U3266" si="504">(((J3203/60)/60)/24)+DATE(1970,1,1)</f>
        <v>41861.767094907409</v>
      </c>
      <c r="V3203" t="str">
        <f t="shared" ref="V3203:V3266" si="505">TEXT(U3203,"m/d/yyyy")</f>
        <v>8/10/2014</v>
      </c>
      <c r="W3203">
        <f t="shared" ref="W3203:W3266" si="506">YEAR(T3203)</f>
        <v>2014</v>
      </c>
      <c r="X3203">
        <f t="shared" ref="X3203:X3266" si="507">YEAR(V3203)</f>
        <v>2014</v>
      </c>
      <c r="Y3203">
        <f t="shared" ref="Y3203:Y3266" si="508">MONTH(V3203)</f>
        <v>8</v>
      </c>
      <c r="Z3203" t="str">
        <f t="shared" ref="Z3203:Z3266" si="509">VLOOKUP(Y3203, $AB$2:$AC$13, 2, FALSE)</f>
        <v>Aug</v>
      </c>
    </row>
    <row r="3204" spans="1:26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1"/>
        <v>0.54520000000000002</v>
      </c>
      <c r="P3204" s="6">
        <f t="shared" si="502"/>
        <v>109.04</v>
      </c>
      <c r="Q3204" t="s">
        <v>8316</v>
      </c>
      <c r="R3204" t="s">
        <v>8358</v>
      </c>
      <c r="S3204">
        <f t="shared" si="503"/>
        <v>42352.040972222218</v>
      </c>
      <c r="T3204" t="str">
        <f t="shared" si="500"/>
        <v>12/14/2015</v>
      </c>
      <c r="U3204">
        <f t="shared" si="504"/>
        <v>42293.853541666671</v>
      </c>
      <c r="V3204" t="str">
        <f t="shared" si="505"/>
        <v>10/16/2015</v>
      </c>
      <c r="W3204">
        <f t="shared" si="506"/>
        <v>2015</v>
      </c>
      <c r="X3204">
        <f t="shared" si="507"/>
        <v>2015</v>
      </c>
      <c r="Y3204">
        <f t="shared" si="508"/>
        <v>10</v>
      </c>
      <c r="Z3204" t="str">
        <f t="shared" si="509"/>
        <v>Oct</v>
      </c>
    </row>
    <row r="3205" spans="1:26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1"/>
        <v>0.25</v>
      </c>
      <c r="P3205" s="6">
        <f t="shared" si="502"/>
        <v>41.666666666666664</v>
      </c>
      <c r="Q3205" t="s">
        <v>8316</v>
      </c>
      <c r="R3205" t="s">
        <v>8358</v>
      </c>
      <c r="S3205">
        <f t="shared" si="503"/>
        <v>42272.780347222222</v>
      </c>
      <c r="T3205" t="str">
        <f t="shared" si="500"/>
        <v>9/25/2015</v>
      </c>
      <c r="U3205">
        <f t="shared" si="504"/>
        <v>42242.988680555558</v>
      </c>
      <c r="V3205" t="str">
        <f t="shared" si="505"/>
        <v>8/26/2015</v>
      </c>
      <c r="W3205">
        <f t="shared" si="506"/>
        <v>2015</v>
      </c>
      <c r="X3205">
        <f t="shared" si="507"/>
        <v>2015</v>
      </c>
      <c r="Y3205">
        <f t="shared" si="508"/>
        <v>8</v>
      </c>
      <c r="Z3205" t="str">
        <f t="shared" si="509"/>
        <v>Aug</v>
      </c>
    </row>
    <row r="3206" spans="1:26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1"/>
        <v>0</v>
      </c>
      <c r="P3206" s="6" t="e">
        <f t="shared" si="502"/>
        <v>#DIV/0!</v>
      </c>
      <c r="Q3206" t="s">
        <v>8316</v>
      </c>
      <c r="R3206" t="s">
        <v>8358</v>
      </c>
      <c r="S3206">
        <f t="shared" si="503"/>
        <v>42202.468055555553</v>
      </c>
      <c r="T3206" t="str">
        <f t="shared" si="500"/>
        <v>7/17/2015</v>
      </c>
      <c r="U3206">
        <f t="shared" si="504"/>
        <v>42172.686099537037</v>
      </c>
      <c r="V3206" t="str">
        <f t="shared" si="505"/>
        <v>6/17/2015</v>
      </c>
      <c r="W3206">
        <f t="shared" si="506"/>
        <v>2015</v>
      </c>
      <c r="X3206">
        <f t="shared" si="507"/>
        <v>2015</v>
      </c>
      <c r="Y3206">
        <f t="shared" si="508"/>
        <v>6</v>
      </c>
      <c r="Z3206" t="str">
        <f t="shared" si="509"/>
        <v>June</v>
      </c>
    </row>
    <row r="3207" spans="1:26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1"/>
        <v>3.4125000000000003E-2</v>
      </c>
      <c r="P3207" s="6">
        <f t="shared" si="502"/>
        <v>22.75</v>
      </c>
      <c r="Q3207" t="s">
        <v>8316</v>
      </c>
      <c r="R3207" t="s">
        <v>8358</v>
      </c>
      <c r="S3207">
        <f t="shared" si="503"/>
        <v>42125.166342592587</v>
      </c>
      <c r="T3207" t="str">
        <f t="shared" si="500"/>
        <v>5/1/2015</v>
      </c>
      <c r="U3207">
        <f t="shared" si="504"/>
        <v>42095.374675925923</v>
      </c>
      <c r="V3207" t="str">
        <f t="shared" si="505"/>
        <v>4/1/2015</v>
      </c>
      <c r="W3207">
        <f t="shared" si="506"/>
        <v>2015</v>
      </c>
      <c r="X3207">
        <f t="shared" si="507"/>
        <v>2015</v>
      </c>
      <c r="Y3207">
        <f t="shared" si="508"/>
        <v>4</v>
      </c>
      <c r="Z3207" t="str">
        <f t="shared" si="509"/>
        <v>April</v>
      </c>
    </row>
    <row r="3208" spans="1:26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1"/>
        <v>0</v>
      </c>
      <c r="P3208" s="6" t="e">
        <f t="shared" si="502"/>
        <v>#DIV/0!</v>
      </c>
      <c r="Q3208" t="s">
        <v>8316</v>
      </c>
      <c r="R3208" t="s">
        <v>8358</v>
      </c>
      <c r="S3208">
        <f t="shared" si="503"/>
        <v>42266.067719907405</v>
      </c>
      <c r="T3208" t="str">
        <f t="shared" si="500"/>
        <v>9/19/2015</v>
      </c>
      <c r="U3208">
        <f t="shared" si="504"/>
        <v>42236.276053240741</v>
      </c>
      <c r="V3208" t="str">
        <f t="shared" si="505"/>
        <v>8/20/2015</v>
      </c>
      <c r="W3208">
        <f t="shared" si="506"/>
        <v>2015</v>
      </c>
      <c r="X3208">
        <f t="shared" si="507"/>
        <v>2015</v>
      </c>
      <c r="Y3208">
        <f t="shared" si="508"/>
        <v>8</v>
      </c>
      <c r="Z3208" t="str">
        <f t="shared" si="509"/>
        <v>Aug</v>
      </c>
    </row>
    <row r="3209" spans="1:26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1"/>
        <v>0.46363636363636362</v>
      </c>
      <c r="P3209" s="6">
        <f t="shared" si="502"/>
        <v>70.833333333333329</v>
      </c>
      <c r="Q3209" t="s">
        <v>8316</v>
      </c>
      <c r="R3209" t="s">
        <v>8358</v>
      </c>
      <c r="S3209">
        <f t="shared" si="503"/>
        <v>42117.027858796289</v>
      </c>
      <c r="T3209" t="str">
        <f t="shared" si="500"/>
        <v>4/23/2015</v>
      </c>
      <c r="U3209">
        <f t="shared" si="504"/>
        <v>42057.277858796297</v>
      </c>
      <c r="V3209" t="str">
        <f t="shared" si="505"/>
        <v>2/22/2015</v>
      </c>
      <c r="W3209">
        <f t="shared" si="506"/>
        <v>2015</v>
      </c>
      <c r="X3209">
        <f t="shared" si="507"/>
        <v>2015</v>
      </c>
      <c r="Y3209">
        <f t="shared" si="508"/>
        <v>2</v>
      </c>
      <c r="Z3209" t="str">
        <f t="shared" si="509"/>
        <v>Feb</v>
      </c>
    </row>
    <row r="3210" spans="1:26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1"/>
        <v>1.0349999999999999</v>
      </c>
      <c r="P3210" s="6">
        <f t="shared" si="502"/>
        <v>63.109756097560975</v>
      </c>
      <c r="Q3210" t="s">
        <v>8316</v>
      </c>
      <c r="R3210" t="s">
        <v>8317</v>
      </c>
      <c r="S3210">
        <f t="shared" si="503"/>
        <v>41848.396724537037</v>
      </c>
      <c r="T3210" t="str">
        <f t="shared" si="500"/>
        <v>7/28/2014</v>
      </c>
      <c r="U3210">
        <f t="shared" si="504"/>
        <v>41827.605057870373</v>
      </c>
      <c r="V3210" t="str">
        <f t="shared" si="505"/>
        <v>7/7/2014</v>
      </c>
      <c r="W3210">
        <f t="shared" si="506"/>
        <v>2014</v>
      </c>
      <c r="X3210">
        <f t="shared" si="507"/>
        <v>2014</v>
      </c>
      <c r="Y3210">
        <f t="shared" si="508"/>
        <v>7</v>
      </c>
      <c r="Z3210" t="str">
        <f t="shared" si="509"/>
        <v>July</v>
      </c>
    </row>
    <row r="3211" spans="1:26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1"/>
        <v>1.1932315789473684</v>
      </c>
      <c r="P3211" s="6">
        <f t="shared" si="502"/>
        <v>50.157964601769912</v>
      </c>
      <c r="Q3211" t="s">
        <v>8316</v>
      </c>
      <c r="R3211" t="s">
        <v>8317</v>
      </c>
      <c r="S3211">
        <f t="shared" si="503"/>
        <v>41810.75</v>
      </c>
      <c r="T3211" t="str">
        <f t="shared" si="500"/>
        <v>6/20/2014</v>
      </c>
      <c r="U3211">
        <f t="shared" si="504"/>
        <v>41778.637245370373</v>
      </c>
      <c r="V3211" t="str">
        <f t="shared" si="505"/>
        <v>5/19/2014</v>
      </c>
      <c r="W3211">
        <f t="shared" si="506"/>
        <v>2014</v>
      </c>
      <c r="X3211">
        <f t="shared" si="507"/>
        <v>2014</v>
      </c>
      <c r="Y3211">
        <f t="shared" si="508"/>
        <v>5</v>
      </c>
      <c r="Z3211" t="str">
        <f t="shared" si="509"/>
        <v>May</v>
      </c>
    </row>
    <row r="3212" spans="1:26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1"/>
        <v>1.2576666666666667</v>
      </c>
      <c r="P3212" s="6">
        <f t="shared" si="502"/>
        <v>62.883333333333333</v>
      </c>
      <c r="Q3212" t="s">
        <v>8316</v>
      </c>
      <c r="R3212" t="s">
        <v>8317</v>
      </c>
      <c r="S3212">
        <f t="shared" si="503"/>
        <v>41060.957638888889</v>
      </c>
      <c r="T3212" t="str">
        <f t="shared" si="500"/>
        <v>5/31/2012</v>
      </c>
      <c r="U3212">
        <f t="shared" si="504"/>
        <v>41013.936562499999</v>
      </c>
      <c r="V3212" t="str">
        <f t="shared" si="505"/>
        <v>4/14/2012</v>
      </c>
      <c r="W3212">
        <f t="shared" si="506"/>
        <v>2012</v>
      </c>
      <c r="X3212">
        <f t="shared" si="507"/>
        <v>2012</v>
      </c>
      <c r="Y3212">
        <f t="shared" si="508"/>
        <v>4</v>
      </c>
      <c r="Z3212" t="str">
        <f t="shared" si="509"/>
        <v>April</v>
      </c>
    </row>
    <row r="3213" spans="1:26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1"/>
        <v>1.1974347826086957</v>
      </c>
      <c r="P3213" s="6">
        <f t="shared" si="502"/>
        <v>85.531055900621112</v>
      </c>
      <c r="Q3213" t="s">
        <v>8316</v>
      </c>
      <c r="R3213" t="s">
        <v>8317</v>
      </c>
      <c r="S3213">
        <f t="shared" si="503"/>
        <v>41865.875</v>
      </c>
      <c r="T3213" t="str">
        <f t="shared" si="500"/>
        <v>8/14/2014</v>
      </c>
      <c r="U3213">
        <f t="shared" si="504"/>
        <v>41834.586574074077</v>
      </c>
      <c r="V3213" t="str">
        <f t="shared" si="505"/>
        <v>7/14/2014</v>
      </c>
      <c r="W3213">
        <f t="shared" si="506"/>
        <v>2014</v>
      </c>
      <c r="X3213">
        <f t="shared" si="507"/>
        <v>2014</v>
      </c>
      <c r="Y3213">
        <f t="shared" si="508"/>
        <v>7</v>
      </c>
      <c r="Z3213" t="str">
        <f t="shared" si="509"/>
        <v>July</v>
      </c>
    </row>
    <row r="3214" spans="1:26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1"/>
        <v>1.2625</v>
      </c>
      <c r="P3214" s="6">
        <f t="shared" si="502"/>
        <v>53.723404255319146</v>
      </c>
      <c r="Q3214" t="s">
        <v>8316</v>
      </c>
      <c r="R3214" t="s">
        <v>8317</v>
      </c>
      <c r="S3214">
        <f t="shared" si="503"/>
        <v>41859.587395833332</v>
      </c>
      <c r="T3214" t="str">
        <f t="shared" si="500"/>
        <v>8/8/2014</v>
      </c>
      <c r="U3214">
        <f t="shared" si="504"/>
        <v>41829.795729166668</v>
      </c>
      <c r="V3214" t="str">
        <f t="shared" si="505"/>
        <v>7/9/2014</v>
      </c>
      <c r="W3214">
        <f t="shared" si="506"/>
        <v>2014</v>
      </c>
      <c r="X3214">
        <f t="shared" si="507"/>
        <v>2014</v>
      </c>
      <c r="Y3214">
        <f t="shared" si="508"/>
        <v>7</v>
      </c>
      <c r="Z3214" t="str">
        <f t="shared" si="509"/>
        <v>July</v>
      </c>
    </row>
    <row r="3215" spans="1:26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1"/>
        <v>1.0011666666666668</v>
      </c>
      <c r="P3215" s="6">
        <f t="shared" si="502"/>
        <v>127.80851063829788</v>
      </c>
      <c r="Q3215" t="s">
        <v>8316</v>
      </c>
      <c r="R3215" t="s">
        <v>8317</v>
      </c>
      <c r="S3215">
        <f t="shared" si="503"/>
        <v>42211.555081018516</v>
      </c>
      <c r="T3215" t="str">
        <f t="shared" si="500"/>
        <v>7/26/2015</v>
      </c>
      <c r="U3215">
        <f t="shared" si="504"/>
        <v>42171.763414351852</v>
      </c>
      <c r="V3215" t="str">
        <f t="shared" si="505"/>
        <v>6/16/2015</v>
      </c>
      <c r="W3215">
        <f t="shared" si="506"/>
        <v>2015</v>
      </c>
      <c r="X3215">
        <f t="shared" si="507"/>
        <v>2015</v>
      </c>
      <c r="Y3215">
        <f t="shared" si="508"/>
        <v>6</v>
      </c>
      <c r="Z3215" t="str">
        <f t="shared" si="509"/>
        <v>June</v>
      </c>
    </row>
    <row r="3216" spans="1:26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1"/>
        <v>1.0213333333333334</v>
      </c>
      <c r="P3216" s="6">
        <f t="shared" si="502"/>
        <v>106.57391304347826</v>
      </c>
      <c r="Q3216" t="s">
        <v>8316</v>
      </c>
      <c r="R3216" t="s">
        <v>8317</v>
      </c>
      <c r="S3216">
        <f t="shared" si="503"/>
        <v>42374.788194444445</v>
      </c>
      <c r="T3216" t="str">
        <f t="shared" si="500"/>
        <v>1/5/2016</v>
      </c>
      <c r="U3216">
        <f t="shared" si="504"/>
        <v>42337.792511574073</v>
      </c>
      <c r="V3216" t="str">
        <f t="shared" si="505"/>
        <v>11/29/2015</v>
      </c>
      <c r="W3216">
        <f t="shared" si="506"/>
        <v>2016</v>
      </c>
      <c r="X3216">
        <f t="shared" si="507"/>
        <v>2015</v>
      </c>
      <c r="Y3216">
        <f t="shared" si="508"/>
        <v>11</v>
      </c>
      <c r="Z3216" t="str">
        <f t="shared" si="509"/>
        <v>Nov</v>
      </c>
    </row>
    <row r="3217" spans="1:26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1"/>
        <v>1.0035142857142858</v>
      </c>
      <c r="P3217" s="6">
        <f t="shared" si="502"/>
        <v>262.11194029850748</v>
      </c>
      <c r="Q3217" t="s">
        <v>8316</v>
      </c>
      <c r="R3217" t="s">
        <v>8317</v>
      </c>
      <c r="S3217">
        <f t="shared" si="503"/>
        <v>42256.957638888889</v>
      </c>
      <c r="T3217" t="str">
        <f t="shared" si="500"/>
        <v>9/9/2015</v>
      </c>
      <c r="U3217">
        <f t="shared" si="504"/>
        <v>42219.665173611109</v>
      </c>
      <c r="V3217" t="str">
        <f t="shared" si="505"/>
        <v>8/3/2015</v>
      </c>
      <c r="W3217">
        <f t="shared" si="506"/>
        <v>2015</v>
      </c>
      <c r="X3217">
        <f t="shared" si="507"/>
        <v>2015</v>
      </c>
      <c r="Y3217">
        <f t="shared" si="508"/>
        <v>8</v>
      </c>
      <c r="Z3217" t="str">
        <f t="shared" si="509"/>
        <v>Aug</v>
      </c>
    </row>
    <row r="3218" spans="1:26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1"/>
        <v>1.0004999999999999</v>
      </c>
      <c r="P3218" s="6">
        <f t="shared" si="502"/>
        <v>57.171428571428571</v>
      </c>
      <c r="Q3218" t="s">
        <v>8316</v>
      </c>
      <c r="R3218" t="s">
        <v>8317</v>
      </c>
      <c r="S3218">
        <f t="shared" si="503"/>
        <v>42196.395833333336</v>
      </c>
      <c r="T3218" t="str">
        <f t="shared" si="500"/>
        <v>7/11/2015</v>
      </c>
      <c r="U3218">
        <f t="shared" si="504"/>
        <v>42165.462627314817</v>
      </c>
      <c r="V3218" t="str">
        <f t="shared" si="505"/>
        <v>6/10/2015</v>
      </c>
      <c r="W3218">
        <f t="shared" si="506"/>
        <v>2015</v>
      </c>
      <c r="X3218">
        <f t="shared" si="507"/>
        <v>2015</v>
      </c>
      <c r="Y3218">
        <f t="shared" si="508"/>
        <v>6</v>
      </c>
      <c r="Z3218" t="str">
        <f t="shared" si="509"/>
        <v>June</v>
      </c>
    </row>
    <row r="3219" spans="1:26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1"/>
        <v>1.1602222222222223</v>
      </c>
      <c r="P3219" s="6">
        <f t="shared" si="502"/>
        <v>50.20192307692308</v>
      </c>
      <c r="Q3219" t="s">
        <v>8316</v>
      </c>
      <c r="R3219" t="s">
        <v>8317</v>
      </c>
      <c r="S3219">
        <f t="shared" si="503"/>
        <v>42678.337777777771</v>
      </c>
      <c r="T3219" t="str">
        <f t="shared" si="500"/>
        <v>11/4/2016</v>
      </c>
      <c r="U3219">
        <f t="shared" si="504"/>
        <v>42648.546111111107</v>
      </c>
      <c r="V3219" t="str">
        <f t="shared" si="505"/>
        <v>10/5/2016</v>
      </c>
      <c r="W3219">
        <f t="shared" si="506"/>
        <v>2016</v>
      </c>
      <c r="X3219">
        <f t="shared" si="507"/>
        <v>2016</v>
      </c>
      <c r="Y3219">
        <f t="shared" si="508"/>
        <v>10</v>
      </c>
      <c r="Z3219" t="str">
        <f t="shared" si="509"/>
        <v>Oct</v>
      </c>
    </row>
    <row r="3220" spans="1:26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1"/>
        <v>1.0209999999999999</v>
      </c>
      <c r="P3220" s="6">
        <f t="shared" si="502"/>
        <v>66.586956521739125</v>
      </c>
      <c r="Q3220" t="s">
        <v>8316</v>
      </c>
      <c r="R3220" t="s">
        <v>8317</v>
      </c>
      <c r="S3220">
        <f t="shared" si="503"/>
        <v>42003.791666666664</v>
      </c>
      <c r="T3220" t="str">
        <f t="shared" si="500"/>
        <v>12/30/2014</v>
      </c>
      <c r="U3220">
        <f t="shared" si="504"/>
        <v>41971.002152777779</v>
      </c>
      <c r="V3220" t="str">
        <f t="shared" si="505"/>
        <v>11/28/2014</v>
      </c>
      <c r="W3220">
        <f t="shared" si="506"/>
        <v>2014</v>
      </c>
      <c r="X3220">
        <f t="shared" si="507"/>
        <v>2014</v>
      </c>
      <c r="Y3220">
        <f t="shared" si="508"/>
        <v>11</v>
      </c>
      <c r="Z3220" t="str">
        <f t="shared" si="509"/>
        <v>Nov</v>
      </c>
    </row>
    <row r="3221" spans="1:26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1"/>
        <v>1.0011000000000001</v>
      </c>
      <c r="P3221" s="6">
        <f t="shared" si="502"/>
        <v>168.25210084033614</v>
      </c>
      <c r="Q3221" t="s">
        <v>8316</v>
      </c>
      <c r="R3221" t="s">
        <v>8317</v>
      </c>
      <c r="S3221">
        <f t="shared" si="503"/>
        <v>42085.733182870368</v>
      </c>
      <c r="T3221" t="str">
        <f t="shared" si="500"/>
        <v>3/22/2015</v>
      </c>
      <c r="U3221">
        <f t="shared" si="504"/>
        <v>42050.983182870375</v>
      </c>
      <c r="V3221" t="str">
        <f t="shared" si="505"/>
        <v>2/15/2015</v>
      </c>
      <c r="W3221">
        <f t="shared" si="506"/>
        <v>2015</v>
      </c>
      <c r="X3221">
        <f t="shared" si="507"/>
        <v>2015</v>
      </c>
      <c r="Y3221">
        <f t="shared" si="508"/>
        <v>2</v>
      </c>
      <c r="Z3221" t="str">
        <f t="shared" si="509"/>
        <v>Feb</v>
      </c>
    </row>
    <row r="3222" spans="1:26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1"/>
        <v>1.0084</v>
      </c>
      <c r="P3222" s="6">
        <f t="shared" si="502"/>
        <v>256.37288135593218</v>
      </c>
      <c r="Q3222" t="s">
        <v>8316</v>
      </c>
      <c r="R3222" t="s">
        <v>8317</v>
      </c>
      <c r="S3222">
        <f t="shared" si="503"/>
        <v>42806.666666666664</v>
      </c>
      <c r="T3222" t="str">
        <f t="shared" si="500"/>
        <v>3/12/2017</v>
      </c>
      <c r="U3222">
        <f t="shared" si="504"/>
        <v>42772.833379629628</v>
      </c>
      <c r="V3222" t="str">
        <f t="shared" si="505"/>
        <v>2/6/2017</v>
      </c>
      <c r="W3222">
        <f t="shared" si="506"/>
        <v>2017</v>
      </c>
      <c r="X3222">
        <f t="shared" si="507"/>
        <v>2017</v>
      </c>
      <c r="Y3222">
        <f t="shared" si="508"/>
        <v>2</v>
      </c>
      <c r="Z3222" t="str">
        <f t="shared" si="509"/>
        <v>Feb</v>
      </c>
    </row>
    <row r="3223" spans="1:26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1"/>
        <v>1.0342499999999999</v>
      </c>
      <c r="P3223" s="6">
        <f t="shared" si="502"/>
        <v>36.610619469026545</v>
      </c>
      <c r="Q3223" t="s">
        <v>8316</v>
      </c>
      <c r="R3223" t="s">
        <v>8317</v>
      </c>
      <c r="S3223">
        <f t="shared" si="503"/>
        <v>42190.488460648143</v>
      </c>
      <c r="T3223" t="str">
        <f t="shared" si="500"/>
        <v>7/5/2015</v>
      </c>
      <c r="U3223">
        <f t="shared" si="504"/>
        <v>42155.696793981479</v>
      </c>
      <c r="V3223" t="str">
        <f t="shared" si="505"/>
        <v>5/31/2015</v>
      </c>
      <c r="W3223">
        <f t="shared" si="506"/>
        <v>2015</v>
      </c>
      <c r="X3223">
        <f t="shared" si="507"/>
        <v>2015</v>
      </c>
      <c r="Y3223">
        <f t="shared" si="508"/>
        <v>5</v>
      </c>
      <c r="Z3223" t="str">
        <f t="shared" si="509"/>
        <v>May</v>
      </c>
    </row>
    <row r="3224" spans="1:26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1"/>
        <v>1.248</v>
      </c>
      <c r="P3224" s="6">
        <f t="shared" si="502"/>
        <v>37.142857142857146</v>
      </c>
      <c r="Q3224" t="s">
        <v>8316</v>
      </c>
      <c r="R3224" t="s">
        <v>8317</v>
      </c>
      <c r="S3224">
        <f t="shared" si="503"/>
        <v>42301.686805555553</v>
      </c>
      <c r="T3224" t="str">
        <f t="shared" si="500"/>
        <v>10/24/2015</v>
      </c>
      <c r="U3224">
        <f t="shared" si="504"/>
        <v>42270.582141203704</v>
      </c>
      <c r="V3224" t="str">
        <f t="shared" si="505"/>
        <v>9/23/2015</v>
      </c>
      <c r="W3224">
        <f t="shared" si="506"/>
        <v>2015</v>
      </c>
      <c r="X3224">
        <f t="shared" si="507"/>
        <v>2015</v>
      </c>
      <c r="Y3224">
        <f t="shared" si="508"/>
        <v>9</v>
      </c>
      <c r="Z3224" t="str">
        <f t="shared" si="509"/>
        <v>Sept</v>
      </c>
    </row>
    <row r="3225" spans="1:26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1"/>
        <v>1.0951612903225807</v>
      </c>
      <c r="P3225" s="6">
        <f t="shared" si="502"/>
        <v>45.878378378378379</v>
      </c>
      <c r="Q3225" t="s">
        <v>8316</v>
      </c>
      <c r="R3225" t="s">
        <v>8317</v>
      </c>
      <c r="S3225">
        <f t="shared" si="503"/>
        <v>42236.62703703704</v>
      </c>
      <c r="T3225" t="str">
        <f t="shared" si="500"/>
        <v>8/20/2015</v>
      </c>
      <c r="U3225">
        <f t="shared" si="504"/>
        <v>42206.835370370376</v>
      </c>
      <c r="V3225" t="str">
        <f t="shared" si="505"/>
        <v>7/21/2015</v>
      </c>
      <c r="W3225">
        <f t="shared" si="506"/>
        <v>2015</v>
      </c>
      <c r="X3225">
        <f t="shared" si="507"/>
        <v>2015</v>
      </c>
      <c r="Y3225">
        <f t="shared" si="508"/>
        <v>7</v>
      </c>
      <c r="Z3225" t="str">
        <f t="shared" si="509"/>
        <v>July</v>
      </c>
    </row>
    <row r="3226" spans="1:26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1"/>
        <v>1.0203333333333333</v>
      </c>
      <c r="P3226" s="6">
        <f t="shared" si="502"/>
        <v>141.71296296296296</v>
      </c>
      <c r="Q3226" t="s">
        <v>8316</v>
      </c>
      <c r="R3226" t="s">
        <v>8317</v>
      </c>
      <c r="S3226">
        <f t="shared" si="503"/>
        <v>42744.999999999993</v>
      </c>
      <c r="T3226" t="str">
        <f t="shared" si="500"/>
        <v>1/10/2017</v>
      </c>
      <c r="U3226">
        <f t="shared" si="504"/>
        <v>42697.850844907407</v>
      </c>
      <c r="V3226" t="str">
        <f t="shared" si="505"/>
        <v>11/23/2016</v>
      </c>
      <c r="W3226">
        <f t="shared" si="506"/>
        <v>2017</v>
      </c>
      <c r="X3226">
        <f t="shared" si="507"/>
        <v>2016</v>
      </c>
      <c r="Y3226">
        <f t="shared" si="508"/>
        <v>11</v>
      </c>
      <c r="Z3226" t="str">
        <f t="shared" si="509"/>
        <v>Nov</v>
      </c>
    </row>
    <row r="3227" spans="1:26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1"/>
        <v>1.0235000000000001</v>
      </c>
      <c r="P3227" s="6">
        <f t="shared" si="502"/>
        <v>52.487179487179489</v>
      </c>
      <c r="Q3227" t="s">
        <v>8316</v>
      </c>
      <c r="R3227" t="s">
        <v>8317</v>
      </c>
      <c r="S3227">
        <f t="shared" si="503"/>
        <v>42524.666666666664</v>
      </c>
      <c r="T3227" t="str">
        <f t="shared" si="500"/>
        <v>6/3/2016</v>
      </c>
      <c r="U3227">
        <f t="shared" si="504"/>
        <v>42503.559467592597</v>
      </c>
      <c r="V3227" t="str">
        <f t="shared" si="505"/>
        <v>5/13/2016</v>
      </c>
      <c r="W3227">
        <f t="shared" si="506"/>
        <v>2016</v>
      </c>
      <c r="X3227">
        <f t="shared" si="507"/>
        <v>2016</v>
      </c>
      <c r="Y3227">
        <f t="shared" si="508"/>
        <v>5</v>
      </c>
      <c r="Z3227" t="str">
        <f t="shared" si="509"/>
        <v>May</v>
      </c>
    </row>
    <row r="3228" spans="1:26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1"/>
        <v>1.0416666666666667</v>
      </c>
      <c r="P3228" s="6">
        <f t="shared" si="502"/>
        <v>59.523809523809526</v>
      </c>
      <c r="Q3228" t="s">
        <v>8316</v>
      </c>
      <c r="R3228" t="s">
        <v>8317</v>
      </c>
      <c r="S3228">
        <f t="shared" si="503"/>
        <v>42307.375138888885</v>
      </c>
      <c r="T3228" t="str">
        <f t="shared" si="500"/>
        <v>10/30/2015</v>
      </c>
      <c r="U3228">
        <f t="shared" si="504"/>
        <v>42277.583472222221</v>
      </c>
      <c r="V3228" t="str">
        <f t="shared" si="505"/>
        <v>9/30/2015</v>
      </c>
      <c r="W3228">
        <f t="shared" si="506"/>
        <v>2015</v>
      </c>
      <c r="X3228">
        <f t="shared" si="507"/>
        <v>2015</v>
      </c>
      <c r="Y3228">
        <f t="shared" si="508"/>
        <v>9</v>
      </c>
      <c r="Z3228" t="str">
        <f t="shared" si="509"/>
        <v>Sept</v>
      </c>
    </row>
    <row r="3229" spans="1:26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1"/>
        <v>1.25</v>
      </c>
      <c r="P3229" s="6">
        <f t="shared" si="502"/>
        <v>50</v>
      </c>
      <c r="Q3229" t="s">
        <v>8316</v>
      </c>
      <c r="R3229" t="s">
        <v>8317</v>
      </c>
      <c r="S3229">
        <f t="shared" si="503"/>
        <v>42752.674027777779</v>
      </c>
      <c r="T3229" t="str">
        <f t="shared" si="500"/>
        <v>1/17/2017</v>
      </c>
      <c r="U3229">
        <f t="shared" si="504"/>
        <v>42722.882361111115</v>
      </c>
      <c r="V3229" t="str">
        <f t="shared" si="505"/>
        <v>12/18/2016</v>
      </c>
      <c r="W3229">
        <f t="shared" si="506"/>
        <v>2017</v>
      </c>
      <c r="X3229">
        <f t="shared" si="507"/>
        <v>2016</v>
      </c>
      <c r="Y3229">
        <f t="shared" si="508"/>
        <v>12</v>
      </c>
      <c r="Z3229" t="str">
        <f t="shared" si="509"/>
        <v>Dec</v>
      </c>
    </row>
    <row r="3230" spans="1:26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1"/>
        <v>1.0234285714285714</v>
      </c>
      <c r="P3230" s="6">
        <f t="shared" si="502"/>
        <v>193.62162162162161</v>
      </c>
      <c r="Q3230" t="s">
        <v>8316</v>
      </c>
      <c r="R3230" t="s">
        <v>8317</v>
      </c>
      <c r="S3230">
        <f t="shared" si="503"/>
        <v>42354.999305555553</v>
      </c>
      <c r="T3230" t="str">
        <f t="shared" si="500"/>
        <v>12/16/2015</v>
      </c>
      <c r="U3230">
        <f t="shared" si="504"/>
        <v>42323.70930555556</v>
      </c>
      <c r="V3230" t="str">
        <f t="shared" si="505"/>
        <v>11/15/2015</v>
      </c>
      <c r="W3230">
        <f t="shared" si="506"/>
        <v>2015</v>
      </c>
      <c r="X3230">
        <f t="shared" si="507"/>
        <v>2015</v>
      </c>
      <c r="Y3230">
        <f t="shared" si="508"/>
        <v>11</v>
      </c>
      <c r="Z3230" t="str">
        <f t="shared" si="509"/>
        <v>Nov</v>
      </c>
    </row>
    <row r="3231" spans="1:26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1"/>
        <v>1.0786500000000001</v>
      </c>
      <c r="P3231" s="6">
        <f t="shared" si="502"/>
        <v>106.79702970297029</v>
      </c>
      <c r="Q3231" t="s">
        <v>8316</v>
      </c>
      <c r="R3231" t="s">
        <v>8317</v>
      </c>
      <c r="S3231">
        <f t="shared" si="503"/>
        <v>41963.124976851854</v>
      </c>
      <c r="T3231" t="str">
        <f t="shared" si="500"/>
        <v>11/20/2014</v>
      </c>
      <c r="U3231">
        <f t="shared" si="504"/>
        <v>41933.291643518518</v>
      </c>
      <c r="V3231" t="str">
        <f t="shared" si="505"/>
        <v>10/21/2014</v>
      </c>
      <c r="W3231">
        <f t="shared" si="506"/>
        <v>2014</v>
      </c>
      <c r="X3231">
        <f t="shared" si="507"/>
        <v>2014</v>
      </c>
      <c r="Y3231">
        <f t="shared" si="508"/>
        <v>10</v>
      </c>
      <c r="Z3231" t="str">
        <f t="shared" si="509"/>
        <v>Oct</v>
      </c>
    </row>
    <row r="3232" spans="1:26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1"/>
        <v>1.0988461538461538</v>
      </c>
      <c r="P3232" s="6">
        <f t="shared" si="502"/>
        <v>77.21621621621621</v>
      </c>
      <c r="Q3232" t="s">
        <v>8316</v>
      </c>
      <c r="R3232" t="s">
        <v>8317</v>
      </c>
      <c r="S3232">
        <f t="shared" si="503"/>
        <v>41912.957638888889</v>
      </c>
      <c r="T3232" t="str">
        <f t="shared" si="500"/>
        <v>9/30/2014</v>
      </c>
      <c r="U3232">
        <f t="shared" si="504"/>
        <v>41898.168125000004</v>
      </c>
      <c r="V3232" t="str">
        <f t="shared" si="505"/>
        <v>9/16/2014</v>
      </c>
      <c r="W3232">
        <f t="shared" si="506"/>
        <v>2014</v>
      </c>
      <c r="X3232">
        <f t="shared" si="507"/>
        <v>2014</v>
      </c>
      <c r="Y3232">
        <f t="shared" si="508"/>
        <v>9</v>
      </c>
      <c r="Z3232" t="str">
        <f t="shared" si="509"/>
        <v>Sept</v>
      </c>
    </row>
    <row r="3233" spans="1:26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1"/>
        <v>1.61</v>
      </c>
      <c r="P3233" s="6">
        <f t="shared" si="502"/>
        <v>57.5</v>
      </c>
      <c r="Q3233" t="s">
        <v>8316</v>
      </c>
      <c r="R3233" t="s">
        <v>8317</v>
      </c>
      <c r="S3233">
        <f t="shared" si="503"/>
        <v>42476.735497685186</v>
      </c>
      <c r="T3233" t="str">
        <f t="shared" si="500"/>
        <v>4/16/2016</v>
      </c>
      <c r="U3233">
        <f t="shared" si="504"/>
        <v>42446.943831018521</v>
      </c>
      <c r="V3233" t="str">
        <f t="shared" si="505"/>
        <v>3/17/2016</v>
      </c>
      <c r="W3233">
        <f t="shared" si="506"/>
        <v>2016</v>
      </c>
      <c r="X3233">
        <f t="shared" si="507"/>
        <v>2016</v>
      </c>
      <c r="Y3233">
        <f t="shared" si="508"/>
        <v>3</v>
      </c>
      <c r="Z3233" t="str">
        <f t="shared" si="509"/>
        <v>March</v>
      </c>
    </row>
    <row r="3234" spans="1:26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1"/>
        <v>1.3120000000000001</v>
      </c>
      <c r="P3234" s="6">
        <f t="shared" si="502"/>
        <v>50.46153846153846</v>
      </c>
      <c r="Q3234" t="s">
        <v>8316</v>
      </c>
      <c r="R3234" t="s">
        <v>8317</v>
      </c>
      <c r="S3234">
        <f t="shared" si="503"/>
        <v>42493.957638888889</v>
      </c>
      <c r="T3234" t="str">
        <f t="shared" si="500"/>
        <v>5/3/2016</v>
      </c>
      <c r="U3234">
        <f t="shared" si="504"/>
        <v>42463.81385416667</v>
      </c>
      <c r="V3234" t="str">
        <f t="shared" si="505"/>
        <v>4/3/2016</v>
      </c>
      <c r="W3234">
        <f t="shared" si="506"/>
        <v>2016</v>
      </c>
      <c r="X3234">
        <f t="shared" si="507"/>
        <v>2016</v>
      </c>
      <c r="Y3234">
        <f t="shared" si="508"/>
        <v>4</v>
      </c>
      <c r="Z3234" t="str">
        <f t="shared" si="509"/>
        <v>April</v>
      </c>
    </row>
    <row r="3235" spans="1:26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1"/>
        <v>1.1879999999999999</v>
      </c>
      <c r="P3235" s="6">
        <f t="shared" si="502"/>
        <v>97.377049180327873</v>
      </c>
      <c r="Q3235" t="s">
        <v>8316</v>
      </c>
      <c r="R3235" t="s">
        <v>8317</v>
      </c>
      <c r="S3235">
        <f t="shared" si="503"/>
        <v>42796.596701388888</v>
      </c>
      <c r="T3235" t="str">
        <f t="shared" si="500"/>
        <v>3/2/2017</v>
      </c>
      <c r="U3235">
        <f t="shared" si="504"/>
        <v>42766.805034722223</v>
      </c>
      <c r="V3235" t="str">
        <f t="shared" si="505"/>
        <v>1/31/2017</v>
      </c>
      <c r="W3235">
        <f t="shared" si="506"/>
        <v>2017</v>
      </c>
      <c r="X3235">
        <f t="shared" si="507"/>
        <v>2017</v>
      </c>
      <c r="Y3235">
        <f t="shared" si="508"/>
        <v>1</v>
      </c>
      <c r="Z3235" t="str">
        <f t="shared" si="509"/>
        <v>Jan</v>
      </c>
    </row>
    <row r="3236" spans="1:26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1"/>
        <v>1.0039275000000001</v>
      </c>
      <c r="P3236" s="6">
        <f t="shared" si="502"/>
        <v>34.91921739130435</v>
      </c>
      <c r="Q3236" t="s">
        <v>8316</v>
      </c>
      <c r="R3236" t="s">
        <v>8317</v>
      </c>
      <c r="S3236">
        <f t="shared" si="503"/>
        <v>42767.771527777775</v>
      </c>
      <c r="T3236" t="str">
        <f t="shared" si="500"/>
        <v>2/1/2017</v>
      </c>
      <c r="U3236">
        <f t="shared" si="504"/>
        <v>42734.789444444439</v>
      </c>
      <c r="V3236" t="str">
        <f t="shared" si="505"/>
        <v>12/30/2016</v>
      </c>
      <c r="W3236">
        <f t="shared" si="506"/>
        <v>2017</v>
      </c>
      <c r="X3236">
        <f t="shared" si="507"/>
        <v>2016</v>
      </c>
      <c r="Y3236">
        <f t="shared" si="508"/>
        <v>12</v>
      </c>
      <c r="Z3236" t="str">
        <f t="shared" si="509"/>
        <v>Dec</v>
      </c>
    </row>
    <row r="3237" spans="1:26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1"/>
        <v>1.0320666666666667</v>
      </c>
      <c r="P3237" s="6">
        <f t="shared" si="502"/>
        <v>85.530386740331494</v>
      </c>
      <c r="Q3237" t="s">
        <v>8316</v>
      </c>
      <c r="R3237" t="s">
        <v>8317</v>
      </c>
      <c r="S3237">
        <f t="shared" si="503"/>
        <v>42552.139479166661</v>
      </c>
      <c r="T3237" t="str">
        <f t="shared" si="500"/>
        <v>7/1/2016</v>
      </c>
      <c r="U3237">
        <f t="shared" si="504"/>
        <v>42522.347812499997</v>
      </c>
      <c r="V3237" t="str">
        <f t="shared" si="505"/>
        <v>6/1/2016</v>
      </c>
      <c r="W3237">
        <f t="shared" si="506"/>
        <v>2016</v>
      </c>
      <c r="X3237">
        <f t="shared" si="507"/>
        <v>2016</v>
      </c>
      <c r="Y3237">
        <f t="shared" si="508"/>
        <v>6</v>
      </c>
      <c r="Z3237" t="str">
        <f t="shared" si="509"/>
        <v>June</v>
      </c>
    </row>
    <row r="3238" spans="1:26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1"/>
        <v>1.006</v>
      </c>
      <c r="P3238" s="6">
        <f t="shared" si="502"/>
        <v>182.90909090909091</v>
      </c>
      <c r="Q3238" t="s">
        <v>8316</v>
      </c>
      <c r="R3238" t="s">
        <v>8317</v>
      </c>
      <c r="S3238">
        <f t="shared" si="503"/>
        <v>42732.708715277775</v>
      </c>
      <c r="T3238" t="str">
        <f t="shared" si="500"/>
        <v>12/28/2016</v>
      </c>
      <c r="U3238">
        <f t="shared" si="504"/>
        <v>42702.917048611111</v>
      </c>
      <c r="V3238" t="str">
        <f t="shared" si="505"/>
        <v>11/28/2016</v>
      </c>
      <c r="W3238">
        <f t="shared" si="506"/>
        <v>2016</v>
      </c>
      <c r="X3238">
        <f t="shared" si="507"/>
        <v>2016</v>
      </c>
      <c r="Y3238">
        <f t="shared" si="508"/>
        <v>11</v>
      </c>
      <c r="Z3238" t="str">
        <f t="shared" si="509"/>
        <v>Nov</v>
      </c>
    </row>
    <row r="3239" spans="1:26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1"/>
        <v>1.0078754285714286</v>
      </c>
      <c r="P3239" s="6">
        <f t="shared" si="502"/>
        <v>131.13620817843866</v>
      </c>
      <c r="Q3239" t="s">
        <v>8316</v>
      </c>
      <c r="R3239" t="s">
        <v>8317</v>
      </c>
      <c r="S3239">
        <f t="shared" si="503"/>
        <v>42275.957638888889</v>
      </c>
      <c r="T3239" t="str">
        <f t="shared" si="500"/>
        <v>9/28/2015</v>
      </c>
      <c r="U3239">
        <f t="shared" si="504"/>
        <v>42252.474351851852</v>
      </c>
      <c r="V3239" t="str">
        <f t="shared" si="505"/>
        <v>9/5/2015</v>
      </c>
      <c r="W3239">
        <f t="shared" si="506"/>
        <v>2015</v>
      </c>
      <c r="X3239">
        <f t="shared" si="507"/>
        <v>2015</v>
      </c>
      <c r="Y3239">
        <f t="shared" si="508"/>
        <v>9</v>
      </c>
      <c r="Z3239" t="str">
        <f t="shared" si="509"/>
        <v>Sept</v>
      </c>
    </row>
    <row r="3240" spans="1:26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1"/>
        <v>1.1232142857142857</v>
      </c>
      <c r="P3240" s="6">
        <f t="shared" si="502"/>
        <v>39.810126582278478</v>
      </c>
      <c r="Q3240" t="s">
        <v>8316</v>
      </c>
      <c r="R3240" t="s">
        <v>8317</v>
      </c>
      <c r="S3240">
        <f t="shared" si="503"/>
        <v>42186.302060185182</v>
      </c>
      <c r="T3240" t="str">
        <f t="shared" si="500"/>
        <v>7/1/2015</v>
      </c>
      <c r="U3240">
        <f t="shared" si="504"/>
        <v>42156.510393518518</v>
      </c>
      <c r="V3240" t="str">
        <f t="shared" si="505"/>
        <v>6/1/2015</v>
      </c>
      <c r="W3240">
        <f t="shared" si="506"/>
        <v>2015</v>
      </c>
      <c r="X3240">
        <f t="shared" si="507"/>
        <v>2015</v>
      </c>
      <c r="Y3240">
        <f t="shared" si="508"/>
        <v>6</v>
      </c>
      <c r="Z3240" t="str">
        <f t="shared" si="509"/>
        <v>June</v>
      </c>
    </row>
    <row r="3241" spans="1:26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1"/>
        <v>1.0591914022517912</v>
      </c>
      <c r="P3241" s="6">
        <f t="shared" si="502"/>
        <v>59.701730769230764</v>
      </c>
      <c r="Q3241" t="s">
        <v>8316</v>
      </c>
      <c r="R3241" t="s">
        <v>8317</v>
      </c>
      <c r="S3241">
        <f t="shared" si="503"/>
        <v>42302.790972222218</v>
      </c>
      <c r="T3241" t="str">
        <f t="shared" si="500"/>
        <v>10/25/2015</v>
      </c>
      <c r="U3241">
        <f t="shared" si="504"/>
        <v>42278.089039351849</v>
      </c>
      <c r="V3241" t="str">
        <f t="shared" si="505"/>
        <v>10/1/2015</v>
      </c>
      <c r="W3241">
        <f t="shared" si="506"/>
        <v>2015</v>
      </c>
      <c r="X3241">
        <f t="shared" si="507"/>
        <v>2015</v>
      </c>
      <c r="Y3241">
        <f t="shared" si="508"/>
        <v>10</v>
      </c>
      <c r="Z3241" t="str">
        <f t="shared" si="509"/>
        <v>Oct</v>
      </c>
    </row>
    <row r="3242" spans="1:26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1"/>
        <v>1.0056666666666667</v>
      </c>
      <c r="P3242" s="6">
        <f t="shared" si="502"/>
        <v>88.735294117647058</v>
      </c>
      <c r="Q3242" t="s">
        <v>8316</v>
      </c>
      <c r="R3242" t="s">
        <v>8317</v>
      </c>
      <c r="S3242">
        <f t="shared" si="503"/>
        <v>42782.749999999993</v>
      </c>
      <c r="T3242" t="str">
        <f t="shared" si="500"/>
        <v>2/16/2017</v>
      </c>
      <c r="U3242">
        <f t="shared" si="504"/>
        <v>42754.693842592591</v>
      </c>
      <c r="V3242" t="str">
        <f t="shared" si="505"/>
        <v>1/19/2017</v>
      </c>
      <c r="W3242">
        <f t="shared" si="506"/>
        <v>2017</v>
      </c>
      <c r="X3242">
        <f t="shared" si="507"/>
        <v>2017</v>
      </c>
      <c r="Y3242">
        <f t="shared" si="508"/>
        <v>1</v>
      </c>
      <c r="Z3242" t="str">
        <f t="shared" si="509"/>
        <v>Jan</v>
      </c>
    </row>
    <row r="3243" spans="1:26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1"/>
        <v>1.1530588235294117</v>
      </c>
      <c r="P3243" s="6">
        <f t="shared" si="502"/>
        <v>58.688622754491021</v>
      </c>
      <c r="Q3243" t="s">
        <v>8316</v>
      </c>
      <c r="R3243" t="s">
        <v>8317</v>
      </c>
      <c r="S3243">
        <f t="shared" si="503"/>
        <v>41926.082638888889</v>
      </c>
      <c r="T3243" t="str">
        <f t="shared" si="500"/>
        <v>10/14/2014</v>
      </c>
      <c r="U3243">
        <f t="shared" si="504"/>
        <v>41893.324884259258</v>
      </c>
      <c r="V3243" t="str">
        <f t="shared" si="505"/>
        <v>9/11/2014</v>
      </c>
      <c r="W3243">
        <f t="shared" si="506"/>
        <v>2014</v>
      </c>
      <c r="X3243">
        <f t="shared" si="507"/>
        <v>2014</v>
      </c>
      <c r="Y3243">
        <f t="shared" si="508"/>
        <v>9</v>
      </c>
      <c r="Z3243" t="str">
        <f t="shared" si="509"/>
        <v>Sept</v>
      </c>
    </row>
    <row r="3244" spans="1:26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1"/>
        <v>1.273042</v>
      </c>
      <c r="P3244" s="6">
        <f t="shared" si="502"/>
        <v>69.56513661202186</v>
      </c>
      <c r="Q3244" t="s">
        <v>8316</v>
      </c>
      <c r="R3244" t="s">
        <v>8317</v>
      </c>
      <c r="S3244">
        <f t="shared" si="503"/>
        <v>41901.547361111108</v>
      </c>
      <c r="T3244" t="str">
        <f t="shared" si="500"/>
        <v>9/19/2014</v>
      </c>
      <c r="U3244">
        <f t="shared" si="504"/>
        <v>41871.755694444444</v>
      </c>
      <c r="V3244" t="str">
        <f t="shared" si="505"/>
        <v>8/20/2014</v>
      </c>
      <c r="W3244">
        <f t="shared" si="506"/>
        <v>2014</v>
      </c>
      <c r="X3244">
        <f t="shared" si="507"/>
        <v>2014</v>
      </c>
      <c r="Y3244">
        <f t="shared" si="508"/>
        <v>8</v>
      </c>
      <c r="Z3244" t="str">
        <f t="shared" si="509"/>
        <v>Aug</v>
      </c>
    </row>
    <row r="3245" spans="1:26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1"/>
        <v>1.028375</v>
      </c>
      <c r="P3245" s="6">
        <f t="shared" si="502"/>
        <v>115.87323943661971</v>
      </c>
      <c r="Q3245" t="s">
        <v>8316</v>
      </c>
      <c r="R3245" t="s">
        <v>8317</v>
      </c>
      <c r="S3245">
        <f t="shared" si="503"/>
        <v>42285.791666666664</v>
      </c>
      <c r="T3245" t="str">
        <f t="shared" si="500"/>
        <v>10/8/2015</v>
      </c>
      <c r="U3245">
        <f t="shared" si="504"/>
        <v>42262.096782407403</v>
      </c>
      <c r="V3245" t="str">
        <f t="shared" si="505"/>
        <v>9/15/2015</v>
      </c>
      <c r="W3245">
        <f t="shared" si="506"/>
        <v>2015</v>
      </c>
      <c r="X3245">
        <f t="shared" si="507"/>
        <v>2015</v>
      </c>
      <c r="Y3245">
        <f t="shared" si="508"/>
        <v>9</v>
      </c>
      <c r="Z3245" t="str">
        <f t="shared" si="509"/>
        <v>Sept</v>
      </c>
    </row>
    <row r="3246" spans="1:26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1"/>
        <v>1.0293749999999999</v>
      </c>
      <c r="P3246" s="6">
        <f t="shared" si="502"/>
        <v>23.869565217391305</v>
      </c>
      <c r="Q3246" t="s">
        <v>8316</v>
      </c>
      <c r="R3246" t="s">
        <v>8317</v>
      </c>
      <c r="S3246">
        <f t="shared" si="503"/>
        <v>42705.527569444443</v>
      </c>
      <c r="T3246" t="str">
        <f t="shared" si="500"/>
        <v>12/1/2016</v>
      </c>
      <c r="U3246">
        <f t="shared" si="504"/>
        <v>42675.694236111114</v>
      </c>
      <c r="V3246" t="str">
        <f t="shared" si="505"/>
        <v>11/1/2016</v>
      </c>
      <c r="W3246">
        <f t="shared" si="506"/>
        <v>2016</v>
      </c>
      <c r="X3246">
        <f t="shared" si="507"/>
        <v>2016</v>
      </c>
      <c r="Y3246">
        <f t="shared" si="508"/>
        <v>11</v>
      </c>
      <c r="Z3246" t="str">
        <f t="shared" si="509"/>
        <v>Nov</v>
      </c>
    </row>
    <row r="3247" spans="1:26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1"/>
        <v>1.043047619047619</v>
      </c>
      <c r="P3247" s="6">
        <f t="shared" si="502"/>
        <v>81.125925925925927</v>
      </c>
      <c r="Q3247" t="s">
        <v>8316</v>
      </c>
      <c r="R3247" t="s">
        <v>8317</v>
      </c>
      <c r="S3247">
        <f t="shared" si="503"/>
        <v>42166.874999999993</v>
      </c>
      <c r="T3247" t="str">
        <f t="shared" si="500"/>
        <v>6/11/2015</v>
      </c>
      <c r="U3247">
        <f t="shared" si="504"/>
        <v>42135.60020833333</v>
      </c>
      <c r="V3247" t="str">
        <f t="shared" si="505"/>
        <v>5/11/2015</v>
      </c>
      <c r="W3247">
        <f t="shared" si="506"/>
        <v>2015</v>
      </c>
      <c r="X3247">
        <f t="shared" si="507"/>
        <v>2015</v>
      </c>
      <c r="Y3247">
        <f t="shared" si="508"/>
        <v>5</v>
      </c>
      <c r="Z3247" t="str">
        <f t="shared" si="509"/>
        <v>May</v>
      </c>
    </row>
    <row r="3248" spans="1:26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1"/>
        <v>1.1122000000000001</v>
      </c>
      <c r="P3248" s="6">
        <f t="shared" si="502"/>
        <v>57.626943005181346</v>
      </c>
      <c r="Q3248" t="s">
        <v>8316</v>
      </c>
      <c r="R3248" t="s">
        <v>8317</v>
      </c>
      <c r="S3248">
        <f t="shared" si="503"/>
        <v>42258.957638888889</v>
      </c>
      <c r="T3248" t="str">
        <f t="shared" si="500"/>
        <v>9/11/2015</v>
      </c>
      <c r="U3248">
        <f t="shared" si="504"/>
        <v>42230.472222222219</v>
      </c>
      <c r="V3248" t="str">
        <f t="shared" si="505"/>
        <v>8/14/2015</v>
      </c>
      <c r="W3248">
        <f t="shared" si="506"/>
        <v>2015</v>
      </c>
      <c r="X3248">
        <f t="shared" si="507"/>
        <v>2015</v>
      </c>
      <c r="Y3248">
        <f t="shared" si="508"/>
        <v>8</v>
      </c>
      <c r="Z3248" t="str">
        <f t="shared" si="509"/>
        <v>Aug</v>
      </c>
    </row>
    <row r="3249" spans="1:26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1"/>
        <v>1.0586</v>
      </c>
      <c r="P3249" s="6">
        <f t="shared" si="502"/>
        <v>46.429824561403507</v>
      </c>
      <c r="Q3249" t="s">
        <v>8316</v>
      </c>
      <c r="R3249" t="s">
        <v>8317</v>
      </c>
      <c r="S3249">
        <f t="shared" si="503"/>
        <v>42197.22583333333</v>
      </c>
      <c r="T3249" t="str">
        <f t="shared" si="500"/>
        <v>7/12/2015</v>
      </c>
      <c r="U3249">
        <f t="shared" si="504"/>
        <v>42167.434166666666</v>
      </c>
      <c r="V3249" t="str">
        <f t="shared" si="505"/>
        <v>6/12/2015</v>
      </c>
      <c r="W3249">
        <f t="shared" si="506"/>
        <v>2015</v>
      </c>
      <c r="X3249">
        <f t="shared" si="507"/>
        <v>2015</v>
      </c>
      <c r="Y3249">
        <f t="shared" si="508"/>
        <v>6</v>
      </c>
      <c r="Z3249" t="str">
        <f t="shared" si="509"/>
        <v>June</v>
      </c>
    </row>
    <row r="3250" spans="1:26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1"/>
        <v>1.0079166666666666</v>
      </c>
      <c r="P3250" s="6">
        <f t="shared" si="502"/>
        <v>60.475000000000001</v>
      </c>
      <c r="Q3250" t="s">
        <v>8316</v>
      </c>
      <c r="R3250" t="s">
        <v>8317</v>
      </c>
      <c r="S3250">
        <f t="shared" si="503"/>
        <v>42098.638391203705</v>
      </c>
      <c r="T3250" t="str">
        <f t="shared" si="500"/>
        <v>4/4/2015</v>
      </c>
      <c r="U3250">
        <f t="shared" si="504"/>
        <v>42068.888391203705</v>
      </c>
      <c r="V3250" t="str">
        <f t="shared" si="505"/>
        <v>3/5/2015</v>
      </c>
      <c r="W3250">
        <f t="shared" si="506"/>
        <v>2015</v>
      </c>
      <c r="X3250">
        <f t="shared" si="507"/>
        <v>2015</v>
      </c>
      <c r="Y3250">
        <f t="shared" si="508"/>
        <v>3</v>
      </c>
      <c r="Z3250" t="str">
        <f t="shared" si="509"/>
        <v>March</v>
      </c>
    </row>
    <row r="3251" spans="1:26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1"/>
        <v>1.0492727272727274</v>
      </c>
      <c r="P3251" s="6">
        <f t="shared" si="502"/>
        <v>65.579545454545453</v>
      </c>
      <c r="Q3251" t="s">
        <v>8316</v>
      </c>
      <c r="R3251" t="s">
        <v>8317</v>
      </c>
      <c r="S3251">
        <f t="shared" si="503"/>
        <v>42175.538356481477</v>
      </c>
      <c r="T3251" t="str">
        <f t="shared" si="500"/>
        <v>6/20/2015</v>
      </c>
      <c r="U3251">
        <f t="shared" si="504"/>
        <v>42145.746689814812</v>
      </c>
      <c r="V3251" t="str">
        <f t="shared" si="505"/>
        <v>5/21/2015</v>
      </c>
      <c r="W3251">
        <f t="shared" si="506"/>
        <v>2015</v>
      </c>
      <c r="X3251">
        <f t="shared" si="507"/>
        <v>2015</v>
      </c>
      <c r="Y3251">
        <f t="shared" si="508"/>
        <v>5</v>
      </c>
      <c r="Z3251" t="str">
        <f t="shared" si="509"/>
        <v>May</v>
      </c>
    </row>
    <row r="3252" spans="1:26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1"/>
        <v>1.01552</v>
      </c>
      <c r="P3252" s="6">
        <f t="shared" si="502"/>
        <v>119.1924882629108</v>
      </c>
      <c r="Q3252" t="s">
        <v>8316</v>
      </c>
      <c r="R3252" t="s">
        <v>8317</v>
      </c>
      <c r="S3252">
        <f t="shared" si="503"/>
        <v>41948.575509259259</v>
      </c>
      <c r="T3252" t="str">
        <f t="shared" si="500"/>
        <v>11/5/2014</v>
      </c>
      <c r="U3252">
        <f t="shared" si="504"/>
        <v>41918.742175925923</v>
      </c>
      <c r="V3252" t="str">
        <f t="shared" si="505"/>
        <v>10/6/2014</v>
      </c>
      <c r="W3252">
        <f t="shared" si="506"/>
        <v>2014</v>
      </c>
      <c r="X3252">
        <f t="shared" si="507"/>
        <v>2014</v>
      </c>
      <c r="Y3252">
        <f t="shared" si="508"/>
        <v>10</v>
      </c>
      <c r="Z3252" t="str">
        <f t="shared" si="509"/>
        <v>Oct</v>
      </c>
    </row>
    <row r="3253" spans="1:26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1"/>
        <v>1.1073333333333333</v>
      </c>
      <c r="P3253" s="6">
        <f t="shared" si="502"/>
        <v>83.05</v>
      </c>
      <c r="Q3253" t="s">
        <v>8316</v>
      </c>
      <c r="R3253" t="s">
        <v>8317</v>
      </c>
      <c r="S3253">
        <f t="shared" si="503"/>
        <v>42176.52275462963</v>
      </c>
      <c r="T3253" t="str">
        <f t="shared" si="500"/>
        <v>6/21/2015</v>
      </c>
      <c r="U3253">
        <f t="shared" si="504"/>
        <v>42146.731087962966</v>
      </c>
      <c r="V3253" t="str">
        <f t="shared" si="505"/>
        <v>5/22/2015</v>
      </c>
      <c r="W3253">
        <f t="shared" si="506"/>
        <v>2015</v>
      </c>
      <c r="X3253">
        <f t="shared" si="507"/>
        <v>2015</v>
      </c>
      <c r="Y3253">
        <f t="shared" si="508"/>
        <v>5</v>
      </c>
      <c r="Z3253" t="str">
        <f t="shared" si="509"/>
        <v>May</v>
      </c>
    </row>
    <row r="3254" spans="1:26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1"/>
        <v>1.2782222222222221</v>
      </c>
      <c r="P3254" s="6">
        <f t="shared" si="502"/>
        <v>57.52</v>
      </c>
      <c r="Q3254" t="s">
        <v>8316</v>
      </c>
      <c r="R3254" t="s">
        <v>8317</v>
      </c>
      <c r="S3254">
        <f t="shared" si="503"/>
        <v>42620.264351851853</v>
      </c>
      <c r="T3254" t="str">
        <f t="shared" si="500"/>
        <v>9/7/2016</v>
      </c>
      <c r="U3254">
        <f t="shared" si="504"/>
        <v>42590.472685185188</v>
      </c>
      <c r="V3254" t="str">
        <f t="shared" si="505"/>
        <v>8/8/2016</v>
      </c>
      <c r="W3254">
        <f t="shared" si="506"/>
        <v>2016</v>
      </c>
      <c r="X3254">
        <f t="shared" si="507"/>
        <v>2016</v>
      </c>
      <c r="Y3254">
        <f t="shared" si="508"/>
        <v>8</v>
      </c>
      <c r="Z3254" t="str">
        <f t="shared" si="509"/>
        <v>Aug</v>
      </c>
    </row>
    <row r="3255" spans="1:26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1"/>
        <v>1.0182500000000001</v>
      </c>
      <c r="P3255" s="6">
        <f t="shared" si="502"/>
        <v>177.08695652173913</v>
      </c>
      <c r="Q3255" t="s">
        <v>8316</v>
      </c>
      <c r="R3255" t="s">
        <v>8317</v>
      </c>
      <c r="S3255">
        <f t="shared" si="503"/>
        <v>42620.947916666664</v>
      </c>
      <c r="T3255" t="str">
        <f t="shared" si="500"/>
        <v>9/7/2016</v>
      </c>
      <c r="U3255">
        <f t="shared" si="504"/>
        <v>42602.576712962968</v>
      </c>
      <c r="V3255" t="str">
        <f t="shared" si="505"/>
        <v>8/20/2016</v>
      </c>
      <c r="W3255">
        <f t="shared" si="506"/>
        <v>2016</v>
      </c>
      <c r="X3255">
        <f t="shared" si="507"/>
        <v>2016</v>
      </c>
      <c r="Y3255">
        <f t="shared" si="508"/>
        <v>8</v>
      </c>
      <c r="Z3255" t="str">
        <f t="shared" si="509"/>
        <v>Aug</v>
      </c>
    </row>
    <row r="3256" spans="1:26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1"/>
        <v>1.012576923076923</v>
      </c>
      <c r="P3256" s="6">
        <f t="shared" si="502"/>
        <v>70.771505376344081</v>
      </c>
      <c r="Q3256" t="s">
        <v>8316</v>
      </c>
      <c r="R3256" t="s">
        <v>8317</v>
      </c>
      <c r="S3256">
        <f t="shared" si="503"/>
        <v>42088.835752314808</v>
      </c>
      <c r="T3256" t="str">
        <f t="shared" si="500"/>
        <v>3/25/2015</v>
      </c>
      <c r="U3256">
        <f t="shared" si="504"/>
        <v>42059.085752314815</v>
      </c>
      <c r="V3256" t="str">
        <f t="shared" si="505"/>
        <v>2/24/2015</v>
      </c>
      <c r="W3256">
        <f t="shared" si="506"/>
        <v>2015</v>
      </c>
      <c r="X3256">
        <f t="shared" si="507"/>
        <v>2015</v>
      </c>
      <c r="Y3256">
        <f t="shared" si="508"/>
        <v>2</v>
      </c>
      <c r="Z3256" t="str">
        <f t="shared" si="509"/>
        <v>Feb</v>
      </c>
    </row>
    <row r="3257" spans="1:26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1"/>
        <v>1.75</v>
      </c>
      <c r="P3257" s="6">
        <f t="shared" si="502"/>
        <v>29.166666666666668</v>
      </c>
      <c r="Q3257" t="s">
        <v>8316</v>
      </c>
      <c r="R3257" t="s">
        <v>8317</v>
      </c>
      <c r="S3257">
        <f t="shared" si="503"/>
        <v>41919.559895833328</v>
      </c>
      <c r="T3257" t="str">
        <f t="shared" si="500"/>
        <v>10/7/2014</v>
      </c>
      <c r="U3257">
        <f t="shared" si="504"/>
        <v>41889.768229166664</v>
      </c>
      <c r="V3257" t="str">
        <f t="shared" si="505"/>
        <v>9/7/2014</v>
      </c>
      <c r="W3257">
        <f t="shared" si="506"/>
        <v>2014</v>
      </c>
      <c r="X3257">
        <f t="shared" si="507"/>
        <v>2014</v>
      </c>
      <c r="Y3257">
        <f t="shared" si="508"/>
        <v>9</v>
      </c>
      <c r="Z3257" t="str">
        <f t="shared" si="509"/>
        <v>Sept</v>
      </c>
    </row>
    <row r="3258" spans="1:26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1"/>
        <v>1.2806</v>
      </c>
      <c r="P3258" s="6">
        <f t="shared" si="502"/>
        <v>72.76136363636364</v>
      </c>
      <c r="Q3258" t="s">
        <v>8316</v>
      </c>
      <c r="R3258" t="s">
        <v>8317</v>
      </c>
      <c r="S3258">
        <f t="shared" si="503"/>
        <v>42165.957638888889</v>
      </c>
      <c r="T3258" t="str">
        <f t="shared" si="500"/>
        <v>6/10/2015</v>
      </c>
      <c r="U3258">
        <f t="shared" si="504"/>
        <v>42144.573807870373</v>
      </c>
      <c r="V3258" t="str">
        <f t="shared" si="505"/>
        <v>5/20/2015</v>
      </c>
      <c r="W3258">
        <f t="shared" si="506"/>
        <v>2015</v>
      </c>
      <c r="X3258">
        <f t="shared" si="507"/>
        <v>2015</v>
      </c>
      <c r="Y3258">
        <f t="shared" si="508"/>
        <v>5</v>
      </c>
      <c r="Z3258" t="str">
        <f t="shared" si="509"/>
        <v>May</v>
      </c>
    </row>
    <row r="3259" spans="1:26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1"/>
        <v>1.0629949999999999</v>
      </c>
      <c r="P3259" s="6">
        <f t="shared" si="502"/>
        <v>51.853414634146333</v>
      </c>
      <c r="Q3259" t="s">
        <v>8316</v>
      </c>
      <c r="R3259" t="s">
        <v>8317</v>
      </c>
      <c r="S3259">
        <f t="shared" si="503"/>
        <v>42788.351296296292</v>
      </c>
      <c r="T3259" t="str">
        <f t="shared" si="500"/>
        <v>2/22/2017</v>
      </c>
      <c r="U3259">
        <f t="shared" si="504"/>
        <v>42758.559629629628</v>
      </c>
      <c r="V3259" t="str">
        <f t="shared" si="505"/>
        <v>1/23/2017</v>
      </c>
      <c r="W3259">
        <f t="shared" si="506"/>
        <v>2017</v>
      </c>
      <c r="X3259">
        <f t="shared" si="507"/>
        <v>2017</v>
      </c>
      <c r="Y3259">
        <f t="shared" si="508"/>
        <v>1</v>
      </c>
      <c r="Z3259" t="str">
        <f t="shared" si="509"/>
        <v>Jan</v>
      </c>
    </row>
    <row r="3260" spans="1:26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1"/>
        <v>1.052142857142857</v>
      </c>
      <c r="P3260" s="6">
        <f t="shared" si="502"/>
        <v>98.2</v>
      </c>
      <c r="Q3260" t="s">
        <v>8316</v>
      </c>
      <c r="R3260" t="s">
        <v>8317</v>
      </c>
      <c r="S3260">
        <f t="shared" si="503"/>
        <v>42012.678946759253</v>
      </c>
      <c r="T3260" t="str">
        <f t="shared" si="500"/>
        <v>1/8/2015</v>
      </c>
      <c r="U3260">
        <f t="shared" si="504"/>
        <v>41982.887280092589</v>
      </c>
      <c r="V3260" t="str">
        <f t="shared" si="505"/>
        <v>12/9/2014</v>
      </c>
      <c r="W3260">
        <f t="shared" si="506"/>
        <v>2015</v>
      </c>
      <c r="X3260">
        <f t="shared" si="507"/>
        <v>2014</v>
      </c>
      <c r="Y3260">
        <f t="shared" si="508"/>
        <v>12</v>
      </c>
      <c r="Z3260" t="str">
        <f t="shared" si="509"/>
        <v>Dec</v>
      </c>
    </row>
    <row r="3261" spans="1:26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1"/>
        <v>1.0616782608695652</v>
      </c>
      <c r="P3261" s="6">
        <f t="shared" si="502"/>
        <v>251.7381443298969</v>
      </c>
      <c r="Q3261" t="s">
        <v>8316</v>
      </c>
      <c r="R3261" t="s">
        <v>8317</v>
      </c>
      <c r="S3261">
        <f t="shared" si="503"/>
        <v>42643.957638888889</v>
      </c>
      <c r="T3261" t="str">
        <f t="shared" si="500"/>
        <v>9/30/2016</v>
      </c>
      <c r="U3261">
        <f t="shared" si="504"/>
        <v>42614.760937500003</v>
      </c>
      <c r="V3261" t="str">
        <f t="shared" si="505"/>
        <v>9/1/2016</v>
      </c>
      <c r="W3261">
        <f t="shared" si="506"/>
        <v>2016</v>
      </c>
      <c r="X3261">
        <f t="shared" si="507"/>
        <v>2016</v>
      </c>
      <c r="Y3261">
        <f t="shared" si="508"/>
        <v>9</v>
      </c>
      <c r="Z3261" t="str">
        <f t="shared" si="509"/>
        <v>Sept</v>
      </c>
    </row>
    <row r="3262" spans="1:26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1"/>
        <v>1.0924</v>
      </c>
      <c r="P3262" s="6">
        <f t="shared" si="502"/>
        <v>74.821917808219183</v>
      </c>
      <c r="Q3262" t="s">
        <v>8316</v>
      </c>
      <c r="R3262" t="s">
        <v>8317</v>
      </c>
      <c r="S3262">
        <f t="shared" si="503"/>
        <v>42338.505995370368</v>
      </c>
      <c r="T3262" t="str">
        <f t="shared" si="500"/>
        <v>11/30/2015</v>
      </c>
      <c r="U3262">
        <f t="shared" si="504"/>
        <v>42303.672662037032</v>
      </c>
      <c r="V3262" t="str">
        <f t="shared" si="505"/>
        <v>10/26/2015</v>
      </c>
      <c r="W3262">
        <f t="shared" si="506"/>
        <v>2015</v>
      </c>
      <c r="X3262">
        <f t="shared" si="507"/>
        <v>2015</v>
      </c>
      <c r="Y3262">
        <f t="shared" si="508"/>
        <v>10</v>
      </c>
      <c r="Z3262" t="str">
        <f t="shared" si="509"/>
        <v>Oct</v>
      </c>
    </row>
    <row r="3263" spans="1:26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1"/>
        <v>1.0045454545454546</v>
      </c>
      <c r="P3263" s="6">
        <f t="shared" si="502"/>
        <v>67.65306122448979</v>
      </c>
      <c r="Q3263" t="s">
        <v>8316</v>
      </c>
      <c r="R3263" t="s">
        <v>8317</v>
      </c>
      <c r="S3263">
        <f t="shared" si="503"/>
        <v>42201.517083333332</v>
      </c>
      <c r="T3263" t="str">
        <f t="shared" si="500"/>
        <v>7/16/2015</v>
      </c>
      <c r="U3263">
        <f t="shared" si="504"/>
        <v>42171.725416666668</v>
      </c>
      <c r="V3263" t="str">
        <f t="shared" si="505"/>
        <v>6/16/2015</v>
      </c>
      <c r="W3263">
        <f t="shared" si="506"/>
        <v>2015</v>
      </c>
      <c r="X3263">
        <f t="shared" si="507"/>
        <v>2015</v>
      </c>
      <c r="Y3263">
        <f t="shared" si="508"/>
        <v>6</v>
      </c>
      <c r="Z3263" t="str">
        <f t="shared" si="509"/>
        <v>June</v>
      </c>
    </row>
    <row r="3264" spans="1:26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1"/>
        <v>1.0304098360655738</v>
      </c>
      <c r="P3264" s="6">
        <f t="shared" si="502"/>
        <v>93.81343283582089</v>
      </c>
      <c r="Q3264" t="s">
        <v>8316</v>
      </c>
      <c r="R3264" t="s">
        <v>8317</v>
      </c>
      <c r="S3264">
        <f t="shared" si="503"/>
        <v>41994.958333333336</v>
      </c>
      <c r="T3264" t="str">
        <f t="shared" si="500"/>
        <v>12/21/2014</v>
      </c>
      <c r="U3264">
        <f t="shared" si="504"/>
        <v>41964.315532407403</v>
      </c>
      <c r="V3264" t="str">
        <f t="shared" si="505"/>
        <v>11/21/2014</v>
      </c>
      <c r="W3264">
        <f t="shared" si="506"/>
        <v>2014</v>
      </c>
      <c r="X3264">
        <f t="shared" si="507"/>
        <v>2014</v>
      </c>
      <c r="Y3264">
        <f t="shared" si="508"/>
        <v>11</v>
      </c>
      <c r="Z3264" t="str">
        <f t="shared" si="509"/>
        <v>Nov</v>
      </c>
    </row>
    <row r="3265" spans="1:26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1"/>
        <v>1.121664</v>
      </c>
      <c r="P3265" s="6">
        <f t="shared" si="502"/>
        <v>41.237647058823526</v>
      </c>
      <c r="Q3265" t="s">
        <v>8316</v>
      </c>
      <c r="R3265" t="s">
        <v>8317</v>
      </c>
      <c r="S3265">
        <f t="shared" si="503"/>
        <v>42307.666666666664</v>
      </c>
      <c r="T3265" t="str">
        <f t="shared" si="500"/>
        <v>10/30/2015</v>
      </c>
      <c r="U3265">
        <f t="shared" si="504"/>
        <v>42284.516064814816</v>
      </c>
      <c r="V3265" t="str">
        <f t="shared" si="505"/>
        <v>10/7/2015</v>
      </c>
      <c r="W3265">
        <f t="shared" si="506"/>
        <v>2015</v>
      </c>
      <c r="X3265">
        <f t="shared" si="507"/>
        <v>2015</v>
      </c>
      <c r="Y3265">
        <f t="shared" si="508"/>
        <v>10</v>
      </c>
      <c r="Z3265" t="str">
        <f t="shared" si="509"/>
        <v>Oct</v>
      </c>
    </row>
    <row r="3266" spans="1:26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1"/>
        <v>1.03</v>
      </c>
      <c r="P3266" s="6">
        <f t="shared" si="502"/>
        <v>52.551020408163268</v>
      </c>
      <c r="Q3266" t="s">
        <v>8316</v>
      </c>
      <c r="R3266" t="s">
        <v>8317</v>
      </c>
      <c r="S3266">
        <f t="shared" si="503"/>
        <v>42032.708333333336</v>
      </c>
      <c r="T3266" t="str">
        <f t="shared" ref="T3266:T3329" si="510">TEXT(S3266,"m/d/yyyy")</f>
        <v>1/28/2015</v>
      </c>
      <c r="U3266">
        <f t="shared" si="504"/>
        <v>42016.800208333334</v>
      </c>
      <c r="V3266" t="str">
        <f t="shared" si="505"/>
        <v>1/12/2015</v>
      </c>
      <c r="W3266">
        <f t="shared" si="506"/>
        <v>2015</v>
      </c>
      <c r="X3266">
        <f t="shared" si="507"/>
        <v>2015</v>
      </c>
      <c r="Y3266">
        <f t="shared" si="508"/>
        <v>1</v>
      </c>
      <c r="Z3266" t="str">
        <f t="shared" si="509"/>
        <v>Jan</v>
      </c>
    </row>
    <row r="3267" spans="1:26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1">E3267/D3267</f>
        <v>1.64</v>
      </c>
      <c r="P3267" s="6">
        <f t="shared" ref="P3267:P3330" si="512">E3267/L3267</f>
        <v>70.285714285714292</v>
      </c>
      <c r="Q3267" t="s">
        <v>8316</v>
      </c>
      <c r="R3267" t="s">
        <v>8317</v>
      </c>
      <c r="S3267">
        <f t="shared" ref="S3267:S3330" si="513">(((I3267/60)/60)/24)+DATE(1970,1,1)+(-5/24)</f>
        <v>42341.499999999993</v>
      </c>
      <c r="T3267" t="str">
        <f t="shared" si="510"/>
        <v>12/3/2015</v>
      </c>
      <c r="U3267">
        <f t="shared" ref="U3267:U3330" si="514">(((J3267/60)/60)/24)+DATE(1970,1,1)</f>
        <v>42311.711979166663</v>
      </c>
      <c r="V3267" t="str">
        <f t="shared" ref="V3267:V3330" si="515">TEXT(U3267,"m/d/yyyy")</f>
        <v>11/3/2015</v>
      </c>
      <c r="W3267">
        <f t="shared" ref="W3267:W3330" si="516">YEAR(T3267)</f>
        <v>2015</v>
      </c>
      <c r="X3267">
        <f t="shared" ref="X3267:X3330" si="517">YEAR(V3267)</f>
        <v>2015</v>
      </c>
      <c r="Y3267">
        <f t="shared" ref="Y3267:Y3330" si="518">MONTH(V3267)</f>
        <v>11</v>
      </c>
      <c r="Z3267" t="str">
        <f t="shared" ref="Z3267:Z3330" si="519">VLOOKUP(Y3267, $AB$2:$AC$13, 2, FALSE)</f>
        <v>Nov</v>
      </c>
    </row>
    <row r="3268" spans="1:26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1"/>
        <v>1.3128333333333333</v>
      </c>
      <c r="P3268" s="6">
        <f t="shared" si="512"/>
        <v>48.325153374233132</v>
      </c>
      <c r="Q3268" t="s">
        <v>8316</v>
      </c>
      <c r="R3268" t="s">
        <v>8317</v>
      </c>
      <c r="S3268">
        <f t="shared" si="513"/>
        <v>42167.666666666664</v>
      </c>
      <c r="T3268" t="str">
        <f t="shared" si="510"/>
        <v>6/12/2015</v>
      </c>
      <c r="U3268">
        <f t="shared" si="514"/>
        <v>42136.536134259266</v>
      </c>
      <c r="V3268" t="str">
        <f t="shared" si="515"/>
        <v>5/12/2015</v>
      </c>
      <c r="W3268">
        <f t="shared" si="516"/>
        <v>2015</v>
      </c>
      <c r="X3268">
        <f t="shared" si="517"/>
        <v>2015</v>
      </c>
      <c r="Y3268">
        <f t="shared" si="518"/>
        <v>5</v>
      </c>
      <c r="Z3268" t="str">
        <f t="shared" si="519"/>
        <v>May</v>
      </c>
    </row>
    <row r="3269" spans="1:26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1"/>
        <v>1.0209999999999999</v>
      </c>
      <c r="P3269" s="6">
        <f t="shared" si="512"/>
        <v>53.177083333333336</v>
      </c>
      <c r="Q3269" t="s">
        <v>8316</v>
      </c>
      <c r="R3269" t="s">
        <v>8317</v>
      </c>
      <c r="S3269">
        <f t="shared" si="513"/>
        <v>42202.549305555549</v>
      </c>
      <c r="T3269" t="str">
        <f t="shared" si="510"/>
        <v>7/17/2015</v>
      </c>
      <c r="U3269">
        <f t="shared" si="514"/>
        <v>42172.757638888885</v>
      </c>
      <c r="V3269" t="str">
        <f t="shared" si="515"/>
        <v>6/17/2015</v>
      </c>
      <c r="W3269">
        <f t="shared" si="516"/>
        <v>2015</v>
      </c>
      <c r="X3269">
        <f t="shared" si="517"/>
        <v>2015</v>
      </c>
      <c r="Y3269">
        <f t="shared" si="518"/>
        <v>6</v>
      </c>
      <c r="Z3269" t="str">
        <f t="shared" si="519"/>
        <v>June</v>
      </c>
    </row>
    <row r="3270" spans="1:26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1"/>
        <v>1.28</v>
      </c>
      <c r="P3270" s="6">
        <f t="shared" si="512"/>
        <v>60.952380952380949</v>
      </c>
      <c r="Q3270" t="s">
        <v>8316</v>
      </c>
      <c r="R3270" t="s">
        <v>8317</v>
      </c>
      <c r="S3270">
        <f t="shared" si="513"/>
        <v>42606.695925925924</v>
      </c>
      <c r="T3270" t="str">
        <f t="shared" si="510"/>
        <v>8/24/2016</v>
      </c>
      <c r="U3270">
        <f t="shared" si="514"/>
        <v>42590.90425925926</v>
      </c>
      <c r="V3270" t="str">
        <f t="shared" si="515"/>
        <v>8/8/2016</v>
      </c>
      <c r="W3270">
        <f t="shared" si="516"/>
        <v>2016</v>
      </c>
      <c r="X3270">
        <f t="shared" si="517"/>
        <v>2016</v>
      </c>
      <c r="Y3270">
        <f t="shared" si="518"/>
        <v>8</v>
      </c>
      <c r="Z3270" t="str">
        <f t="shared" si="519"/>
        <v>Aug</v>
      </c>
    </row>
    <row r="3271" spans="1:26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1"/>
        <v>1.0149999999999999</v>
      </c>
      <c r="P3271" s="6">
        <f t="shared" si="512"/>
        <v>116</v>
      </c>
      <c r="Q3271" t="s">
        <v>8316</v>
      </c>
      <c r="R3271" t="s">
        <v>8317</v>
      </c>
      <c r="S3271">
        <f t="shared" si="513"/>
        <v>42171.249999999993</v>
      </c>
      <c r="T3271" t="str">
        <f t="shared" si="510"/>
        <v>6/16/2015</v>
      </c>
      <c r="U3271">
        <f t="shared" si="514"/>
        <v>42137.395798611105</v>
      </c>
      <c r="V3271" t="str">
        <f t="shared" si="515"/>
        <v>5/13/2015</v>
      </c>
      <c r="W3271">
        <f t="shared" si="516"/>
        <v>2015</v>
      </c>
      <c r="X3271">
        <f t="shared" si="517"/>
        <v>2015</v>
      </c>
      <c r="Y3271">
        <f t="shared" si="518"/>
        <v>5</v>
      </c>
      <c r="Z3271" t="str">
        <f t="shared" si="519"/>
        <v>May</v>
      </c>
    </row>
    <row r="3272" spans="1:26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1"/>
        <v>1.0166666666666666</v>
      </c>
      <c r="P3272" s="6">
        <f t="shared" si="512"/>
        <v>61</v>
      </c>
      <c r="Q3272" t="s">
        <v>8316</v>
      </c>
      <c r="R3272" t="s">
        <v>8317</v>
      </c>
      <c r="S3272">
        <f t="shared" si="513"/>
        <v>42197.324826388889</v>
      </c>
      <c r="T3272" t="str">
        <f t="shared" si="510"/>
        <v>7/12/2015</v>
      </c>
      <c r="U3272">
        <f t="shared" si="514"/>
        <v>42167.533159722225</v>
      </c>
      <c r="V3272" t="str">
        <f t="shared" si="515"/>
        <v>6/12/2015</v>
      </c>
      <c r="W3272">
        <f t="shared" si="516"/>
        <v>2015</v>
      </c>
      <c r="X3272">
        <f t="shared" si="517"/>
        <v>2015</v>
      </c>
      <c r="Y3272">
        <f t="shared" si="518"/>
        <v>6</v>
      </c>
      <c r="Z3272" t="str">
        <f t="shared" si="519"/>
        <v>June</v>
      </c>
    </row>
    <row r="3273" spans="1:26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1"/>
        <v>1.3</v>
      </c>
      <c r="P3273" s="6">
        <f t="shared" si="512"/>
        <v>38.235294117647058</v>
      </c>
      <c r="Q3273" t="s">
        <v>8316</v>
      </c>
      <c r="R3273" t="s">
        <v>8317</v>
      </c>
      <c r="S3273">
        <f t="shared" si="513"/>
        <v>41945.270543981482</v>
      </c>
      <c r="T3273" t="str">
        <f t="shared" si="510"/>
        <v>11/2/2014</v>
      </c>
      <c r="U3273">
        <f t="shared" si="514"/>
        <v>41915.437210648146</v>
      </c>
      <c r="V3273" t="str">
        <f t="shared" si="515"/>
        <v>10/3/2014</v>
      </c>
      <c r="W3273">
        <f t="shared" si="516"/>
        <v>2014</v>
      </c>
      <c r="X3273">
        <f t="shared" si="517"/>
        <v>2014</v>
      </c>
      <c r="Y3273">
        <f t="shared" si="518"/>
        <v>10</v>
      </c>
      <c r="Z3273" t="str">
        <f t="shared" si="519"/>
        <v>Oct</v>
      </c>
    </row>
    <row r="3274" spans="1:26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1"/>
        <v>1.5443</v>
      </c>
      <c r="P3274" s="6">
        <f t="shared" si="512"/>
        <v>106.50344827586207</v>
      </c>
      <c r="Q3274" t="s">
        <v>8316</v>
      </c>
      <c r="R3274" t="s">
        <v>8317</v>
      </c>
      <c r="S3274">
        <f t="shared" si="513"/>
        <v>42314.333437499998</v>
      </c>
      <c r="T3274" t="str">
        <f t="shared" si="510"/>
        <v>11/6/2015</v>
      </c>
      <c r="U3274">
        <f t="shared" si="514"/>
        <v>42284.500104166669</v>
      </c>
      <c r="V3274" t="str">
        <f t="shared" si="515"/>
        <v>10/7/2015</v>
      </c>
      <c r="W3274">
        <f t="shared" si="516"/>
        <v>2015</v>
      </c>
      <c r="X3274">
        <f t="shared" si="517"/>
        <v>2015</v>
      </c>
      <c r="Y3274">
        <f t="shared" si="518"/>
        <v>10</v>
      </c>
      <c r="Z3274" t="str">
        <f t="shared" si="519"/>
        <v>Oct</v>
      </c>
    </row>
    <row r="3275" spans="1:26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1"/>
        <v>1.0740000000000001</v>
      </c>
      <c r="P3275" s="6">
        <f t="shared" si="512"/>
        <v>204.57142857142858</v>
      </c>
      <c r="Q3275" t="s">
        <v>8316</v>
      </c>
      <c r="R3275" t="s">
        <v>8317</v>
      </c>
      <c r="S3275">
        <f t="shared" si="513"/>
        <v>42627.583333333336</v>
      </c>
      <c r="T3275" t="str">
        <f t="shared" si="510"/>
        <v>9/14/2016</v>
      </c>
      <c r="U3275">
        <f t="shared" si="514"/>
        <v>42611.801412037035</v>
      </c>
      <c r="V3275" t="str">
        <f t="shared" si="515"/>
        <v>8/29/2016</v>
      </c>
      <c r="W3275">
        <f t="shared" si="516"/>
        <v>2016</v>
      </c>
      <c r="X3275">
        <f t="shared" si="517"/>
        <v>2016</v>
      </c>
      <c r="Y3275">
        <f t="shared" si="518"/>
        <v>8</v>
      </c>
      <c r="Z3275" t="str">
        <f t="shared" si="519"/>
        <v>Aug</v>
      </c>
    </row>
    <row r="3276" spans="1:26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1"/>
        <v>1.0132258064516129</v>
      </c>
      <c r="P3276" s="6">
        <f t="shared" si="512"/>
        <v>54.912587412587413</v>
      </c>
      <c r="Q3276" t="s">
        <v>8316</v>
      </c>
      <c r="R3276" t="s">
        <v>8317</v>
      </c>
      <c r="S3276">
        <f t="shared" si="513"/>
        <v>42444.666666666664</v>
      </c>
      <c r="T3276" t="str">
        <f t="shared" si="510"/>
        <v>3/15/2016</v>
      </c>
      <c r="U3276">
        <f t="shared" si="514"/>
        <v>42400.704537037032</v>
      </c>
      <c r="V3276" t="str">
        <f t="shared" si="515"/>
        <v>1/31/2016</v>
      </c>
      <c r="W3276">
        <f t="shared" si="516"/>
        <v>2016</v>
      </c>
      <c r="X3276">
        <f t="shared" si="517"/>
        <v>2016</v>
      </c>
      <c r="Y3276">
        <f t="shared" si="518"/>
        <v>1</v>
      </c>
      <c r="Z3276" t="str">
        <f t="shared" si="519"/>
        <v>Jan</v>
      </c>
    </row>
    <row r="3277" spans="1:26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1"/>
        <v>1.0027777777777778</v>
      </c>
      <c r="P3277" s="6">
        <f t="shared" si="512"/>
        <v>150.41666666666666</v>
      </c>
      <c r="Q3277" t="s">
        <v>8316</v>
      </c>
      <c r="R3277" t="s">
        <v>8317</v>
      </c>
      <c r="S3277">
        <f t="shared" si="513"/>
        <v>42043.979166666664</v>
      </c>
      <c r="T3277" t="str">
        <f t="shared" si="510"/>
        <v>2/8/2015</v>
      </c>
      <c r="U3277">
        <f t="shared" si="514"/>
        <v>42017.88045138889</v>
      </c>
      <c r="V3277" t="str">
        <f t="shared" si="515"/>
        <v>1/13/2015</v>
      </c>
      <c r="W3277">
        <f t="shared" si="516"/>
        <v>2015</v>
      </c>
      <c r="X3277">
        <f t="shared" si="517"/>
        <v>2015</v>
      </c>
      <c r="Y3277">
        <f t="shared" si="518"/>
        <v>1</v>
      </c>
      <c r="Z3277" t="str">
        <f t="shared" si="519"/>
        <v>Jan</v>
      </c>
    </row>
    <row r="3278" spans="1:26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1"/>
        <v>1.1684444444444444</v>
      </c>
      <c r="P3278" s="6">
        <f t="shared" si="512"/>
        <v>52.58</v>
      </c>
      <c r="Q3278" t="s">
        <v>8316</v>
      </c>
      <c r="R3278" t="s">
        <v>8317</v>
      </c>
      <c r="S3278">
        <f t="shared" si="513"/>
        <v>42460.957638888889</v>
      </c>
      <c r="T3278" t="str">
        <f t="shared" si="510"/>
        <v>3/31/2016</v>
      </c>
      <c r="U3278">
        <f t="shared" si="514"/>
        <v>42426.949988425928</v>
      </c>
      <c r="V3278" t="str">
        <f t="shared" si="515"/>
        <v>2/26/2016</v>
      </c>
      <c r="W3278">
        <f t="shared" si="516"/>
        <v>2016</v>
      </c>
      <c r="X3278">
        <f t="shared" si="517"/>
        <v>2016</v>
      </c>
      <c r="Y3278">
        <f t="shared" si="518"/>
        <v>2</v>
      </c>
      <c r="Z3278" t="str">
        <f t="shared" si="519"/>
        <v>Feb</v>
      </c>
    </row>
    <row r="3279" spans="1:26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1"/>
        <v>1.0860000000000001</v>
      </c>
      <c r="P3279" s="6">
        <f t="shared" si="512"/>
        <v>54.3</v>
      </c>
      <c r="Q3279" t="s">
        <v>8316</v>
      </c>
      <c r="R3279" t="s">
        <v>8317</v>
      </c>
      <c r="S3279">
        <f t="shared" si="513"/>
        <v>41961.516273148147</v>
      </c>
      <c r="T3279" t="str">
        <f t="shared" si="510"/>
        <v>11/18/2014</v>
      </c>
      <c r="U3279">
        <f t="shared" si="514"/>
        <v>41931.682939814818</v>
      </c>
      <c r="V3279" t="str">
        <f t="shared" si="515"/>
        <v>10/19/2014</v>
      </c>
      <c r="W3279">
        <f t="shared" si="516"/>
        <v>2014</v>
      </c>
      <c r="X3279">
        <f t="shared" si="517"/>
        <v>2014</v>
      </c>
      <c r="Y3279">
        <f t="shared" si="518"/>
        <v>10</v>
      </c>
      <c r="Z3279" t="str">
        <f t="shared" si="519"/>
        <v>Oct</v>
      </c>
    </row>
    <row r="3280" spans="1:26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1"/>
        <v>1.034</v>
      </c>
      <c r="P3280" s="6">
        <f t="shared" si="512"/>
        <v>76.029411764705884</v>
      </c>
      <c r="Q3280" t="s">
        <v>8316</v>
      </c>
      <c r="R3280" t="s">
        <v>8317</v>
      </c>
      <c r="S3280">
        <f t="shared" si="513"/>
        <v>42154.640081018515</v>
      </c>
      <c r="T3280" t="str">
        <f t="shared" si="510"/>
        <v>5/30/2015</v>
      </c>
      <c r="U3280">
        <f t="shared" si="514"/>
        <v>42124.848414351851</v>
      </c>
      <c r="V3280" t="str">
        <f t="shared" si="515"/>
        <v>4/30/2015</v>
      </c>
      <c r="W3280">
        <f t="shared" si="516"/>
        <v>2015</v>
      </c>
      <c r="X3280">
        <f t="shared" si="517"/>
        <v>2015</v>
      </c>
      <c r="Y3280">
        <f t="shared" si="518"/>
        <v>4</v>
      </c>
      <c r="Z3280" t="str">
        <f t="shared" si="519"/>
        <v>April</v>
      </c>
    </row>
    <row r="3281" spans="1:26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1"/>
        <v>1.1427586206896552</v>
      </c>
      <c r="P3281" s="6">
        <f t="shared" si="512"/>
        <v>105.2063492063492</v>
      </c>
      <c r="Q3281" t="s">
        <v>8316</v>
      </c>
      <c r="R3281" t="s">
        <v>8317</v>
      </c>
      <c r="S3281">
        <f t="shared" si="513"/>
        <v>42460.852534722224</v>
      </c>
      <c r="T3281" t="str">
        <f t="shared" si="510"/>
        <v>3/31/2016</v>
      </c>
      <c r="U3281">
        <f t="shared" si="514"/>
        <v>42431.102534722217</v>
      </c>
      <c r="V3281" t="str">
        <f t="shared" si="515"/>
        <v>3/2/2016</v>
      </c>
      <c r="W3281">
        <f t="shared" si="516"/>
        <v>2016</v>
      </c>
      <c r="X3281">
        <f t="shared" si="517"/>
        <v>2016</v>
      </c>
      <c r="Y3281">
        <f t="shared" si="518"/>
        <v>3</v>
      </c>
      <c r="Z3281" t="str">
        <f t="shared" si="519"/>
        <v>March</v>
      </c>
    </row>
    <row r="3282" spans="1:26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1"/>
        <v>1.03</v>
      </c>
      <c r="P3282" s="6">
        <f t="shared" si="512"/>
        <v>68.666666666666671</v>
      </c>
      <c r="Q3282" t="s">
        <v>8316</v>
      </c>
      <c r="R3282" t="s">
        <v>8317</v>
      </c>
      <c r="S3282">
        <f t="shared" si="513"/>
        <v>42155.999999999993</v>
      </c>
      <c r="T3282" t="str">
        <f t="shared" si="510"/>
        <v>6/1/2015</v>
      </c>
      <c r="U3282">
        <f t="shared" si="514"/>
        <v>42121.756921296299</v>
      </c>
      <c r="V3282" t="str">
        <f t="shared" si="515"/>
        <v>4/27/2015</v>
      </c>
      <c r="W3282">
        <f t="shared" si="516"/>
        <v>2015</v>
      </c>
      <c r="X3282">
        <f t="shared" si="517"/>
        <v>2015</v>
      </c>
      <c r="Y3282">
        <f t="shared" si="518"/>
        <v>4</v>
      </c>
      <c r="Z3282" t="str">
        <f t="shared" si="519"/>
        <v>April</v>
      </c>
    </row>
    <row r="3283" spans="1:26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1"/>
        <v>1.216</v>
      </c>
      <c r="P3283" s="6">
        <f t="shared" si="512"/>
        <v>129.36170212765958</v>
      </c>
      <c r="Q3283" t="s">
        <v>8316</v>
      </c>
      <c r="R3283" t="s">
        <v>8317</v>
      </c>
      <c r="S3283">
        <f t="shared" si="513"/>
        <v>42248.811400462961</v>
      </c>
      <c r="T3283" t="str">
        <f t="shared" si="510"/>
        <v>9/1/2015</v>
      </c>
      <c r="U3283">
        <f t="shared" si="514"/>
        <v>42219.019733796296</v>
      </c>
      <c r="V3283" t="str">
        <f t="shared" si="515"/>
        <v>8/3/2015</v>
      </c>
      <c r="W3283">
        <f t="shared" si="516"/>
        <v>2015</v>
      </c>
      <c r="X3283">
        <f t="shared" si="517"/>
        <v>2015</v>
      </c>
      <c r="Y3283">
        <f t="shared" si="518"/>
        <v>8</v>
      </c>
      <c r="Z3283" t="str">
        <f t="shared" si="519"/>
        <v>Aug</v>
      </c>
    </row>
    <row r="3284" spans="1:26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1"/>
        <v>1.026467741935484</v>
      </c>
      <c r="P3284" s="6">
        <f t="shared" si="512"/>
        <v>134.26371308016877</v>
      </c>
      <c r="Q3284" t="s">
        <v>8316</v>
      </c>
      <c r="R3284" t="s">
        <v>8317</v>
      </c>
      <c r="S3284">
        <f t="shared" si="513"/>
        <v>42488.985972222225</v>
      </c>
      <c r="T3284" t="str">
        <f t="shared" si="510"/>
        <v>4/28/2016</v>
      </c>
      <c r="U3284">
        <f t="shared" si="514"/>
        <v>42445.19430555556</v>
      </c>
      <c r="V3284" t="str">
        <f t="shared" si="515"/>
        <v>3/16/2016</v>
      </c>
      <c r="W3284">
        <f t="shared" si="516"/>
        <v>2016</v>
      </c>
      <c r="X3284">
        <f t="shared" si="517"/>
        <v>2016</v>
      </c>
      <c r="Y3284">
        <f t="shared" si="518"/>
        <v>3</v>
      </c>
      <c r="Z3284" t="str">
        <f t="shared" si="519"/>
        <v>March</v>
      </c>
    </row>
    <row r="3285" spans="1:26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1"/>
        <v>1.0475000000000001</v>
      </c>
      <c r="P3285" s="6">
        <f t="shared" si="512"/>
        <v>17.829787234042552</v>
      </c>
      <c r="Q3285" t="s">
        <v>8316</v>
      </c>
      <c r="R3285" t="s">
        <v>8317</v>
      </c>
      <c r="S3285">
        <f t="shared" si="513"/>
        <v>42410.666666666664</v>
      </c>
      <c r="T3285" t="str">
        <f t="shared" si="510"/>
        <v>2/10/2016</v>
      </c>
      <c r="U3285">
        <f t="shared" si="514"/>
        <v>42379.74418981481</v>
      </c>
      <c r="V3285" t="str">
        <f t="shared" si="515"/>
        <v>1/10/2016</v>
      </c>
      <c r="W3285">
        <f t="shared" si="516"/>
        <v>2016</v>
      </c>
      <c r="X3285">
        <f t="shared" si="517"/>
        <v>2016</v>
      </c>
      <c r="Y3285">
        <f t="shared" si="518"/>
        <v>1</v>
      </c>
      <c r="Z3285" t="str">
        <f t="shared" si="519"/>
        <v>Jan</v>
      </c>
    </row>
    <row r="3286" spans="1:26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1"/>
        <v>1.016</v>
      </c>
      <c r="P3286" s="6">
        <f t="shared" si="512"/>
        <v>203.2</v>
      </c>
      <c r="Q3286" t="s">
        <v>8316</v>
      </c>
      <c r="R3286" t="s">
        <v>8317</v>
      </c>
      <c r="S3286">
        <f t="shared" si="513"/>
        <v>42398.040972222218</v>
      </c>
      <c r="T3286" t="str">
        <f t="shared" si="510"/>
        <v>1/29/2016</v>
      </c>
      <c r="U3286">
        <f t="shared" si="514"/>
        <v>42380.884872685187</v>
      </c>
      <c r="V3286" t="str">
        <f t="shared" si="515"/>
        <v>1/11/2016</v>
      </c>
      <c r="W3286">
        <f t="shared" si="516"/>
        <v>2016</v>
      </c>
      <c r="X3286">
        <f t="shared" si="517"/>
        <v>2016</v>
      </c>
      <c r="Y3286">
        <f t="shared" si="518"/>
        <v>1</v>
      </c>
      <c r="Z3286" t="str">
        <f t="shared" si="519"/>
        <v>Jan</v>
      </c>
    </row>
    <row r="3287" spans="1:26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1"/>
        <v>1.1210242048409682</v>
      </c>
      <c r="P3287" s="6">
        <f t="shared" si="512"/>
        <v>69.18518518518519</v>
      </c>
      <c r="Q3287" t="s">
        <v>8316</v>
      </c>
      <c r="R3287" t="s">
        <v>8317</v>
      </c>
      <c r="S3287">
        <f t="shared" si="513"/>
        <v>42793.999999999993</v>
      </c>
      <c r="T3287" t="str">
        <f t="shared" si="510"/>
        <v>2/28/2017</v>
      </c>
      <c r="U3287">
        <f t="shared" si="514"/>
        <v>42762.942430555559</v>
      </c>
      <c r="V3287" t="str">
        <f t="shared" si="515"/>
        <v>1/27/2017</v>
      </c>
      <c r="W3287">
        <f t="shared" si="516"/>
        <v>2017</v>
      </c>
      <c r="X3287">
        <f t="shared" si="517"/>
        <v>2017</v>
      </c>
      <c r="Y3287">
        <f t="shared" si="518"/>
        <v>1</v>
      </c>
      <c r="Z3287" t="str">
        <f t="shared" si="519"/>
        <v>Jan</v>
      </c>
    </row>
    <row r="3288" spans="1:26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1"/>
        <v>1.0176666666666667</v>
      </c>
      <c r="P3288" s="6">
        <f t="shared" si="512"/>
        <v>125.12295081967213</v>
      </c>
      <c r="Q3288" t="s">
        <v>8316</v>
      </c>
      <c r="R3288" t="s">
        <v>8317</v>
      </c>
      <c r="S3288">
        <f t="shared" si="513"/>
        <v>42597.631736111107</v>
      </c>
      <c r="T3288" t="str">
        <f t="shared" si="510"/>
        <v>8/15/2016</v>
      </c>
      <c r="U3288">
        <f t="shared" si="514"/>
        <v>42567.840069444443</v>
      </c>
      <c r="V3288" t="str">
        <f t="shared" si="515"/>
        <v>7/16/2016</v>
      </c>
      <c r="W3288">
        <f t="shared" si="516"/>
        <v>2016</v>
      </c>
      <c r="X3288">
        <f t="shared" si="517"/>
        <v>2016</v>
      </c>
      <c r="Y3288">
        <f t="shared" si="518"/>
        <v>7</v>
      </c>
      <c r="Z3288" t="str">
        <f t="shared" si="519"/>
        <v>July</v>
      </c>
    </row>
    <row r="3289" spans="1:26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1"/>
        <v>1</v>
      </c>
      <c r="P3289" s="6">
        <f t="shared" si="512"/>
        <v>73.529411764705884</v>
      </c>
      <c r="Q3289" t="s">
        <v>8316</v>
      </c>
      <c r="R3289" t="s">
        <v>8317</v>
      </c>
      <c r="S3289">
        <f t="shared" si="513"/>
        <v>42336.541990740741</v>
      </c>
      <c r="T3289" t="str">
        <f t="shared" si="510"/>
        <v>11/28/2015</v>
      </c>
      <c r="U3289">
        <f t="shared" si="514"/>
        <v>42311.750324074077</v>
      </c>
      <c r="V3289" t="str">
        <f t="shared" si="515"/>
        <v>11/3/2015</v>
      </c>
      <c r="W3289">
        <f t="shared" si="516"/>
        <v>2015</v>
      </c>
      <c r="X3289">
        <f t="shared" si="517"/>
        <v>2015</v>
      </c>
      <c r="Y3289">
        <f t="shared" si="518"/>
        <v>11</v>
      </c>
      <c r="Z3289" t="str">
        <f t="shared" si="519"/>
        <v>Nov</v>
      </c>
    </row>
    <row r="3290" spans="1:26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1"/>
        <v>1.0026489999999999</v>
      </c>
      <c r="P3290" s="6">
        <f t="shared" si="512"/>
        <v>48.437149758454105</v>
      </c>
      <c r="Q3290" t="s">
        <v>8316</v>
      </c>
      <c r="R3290" t="s">
        <v>8317</v>
      </c>
      <c r="S3290">
        <f t="shared" si="513"/>
        <v>42541.749999999993</v>
      </c>
      <c r="T3290" t="str">
        <f t="shared" si="510"/>
        <v>6/20/2016</v>
      </c>
      <c r="U3290">
        <f t="shared" si="514"/>
        <v>42505.774479166663</v>
      </c>
      <c r="V3290" t="str">
        <f t="shared" si="515"/>
        <v>5/15/2016</v>
      </c>
      <c r="W3290">
        <f t="shared" si="516"/>
        <v>2016</v>
      </c>
      <c r="X3290">
        <f t="shared" si="517"/>
        <v>2016</v>
      </c>
      <c r="Y3290">
        <f t="shared" si="518"/>
        <v>5</v>
      </c>
      <c r="Z3290" t="str">
        <f t="shared" si="519"/>
        <v>May</v>
      </c>
    </row>
    <row r="3291" spans="1:26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1"/>
        <v>1.3304200000000002</v>
      </c>
      <c r="P3291" s="6">
        <f t="shared" si="512"/>
        <v>26.608400000000003</v>
      </c>
      <c r="Q3291" t="s">
        <v>8316</v>
      </c>
      <c r="R3291" t="s">
        <v>8317</v>
      </c>
      <c r="S3291">
        <f t="shared" si="513"/>
        <v>42786.159745370365</v>
      </c>
      <c r="T3291" t="str">
        <f t="shared" si="510"/>
        <v>2/20/2017</v>
      </c>
      <c r="U3291">
        <f t="shared" si="514"/>
        <v>42758.368078703701</v>
      </c>
      <c r="V3291" t="str">
        <f t="shared" si="515"/>
        <v>1/23/2017</v>
      </c>
      <c r="W3291">
        <f t="shared" si="516"/>
        <v>2017</v>
      </c>
      <c r="X3291">
        <f t="shared" si="517"/>
        <v>2017</v>
      </c>
      <c r="Y3291">
        <f t="shared" si="518"/>
        <v>1</v>
      </c>
      <c r="Z3291" t="str">
        <f t="shared" si="519"/>
        <v>Jan</v>
      </c>
    </row>
    <row r="3292" spans="1:26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1"/>
        <v>1.212</v>
      </c>
      <c r="P3292" s="6">
        <f t="shared" si="512"/>
        <v>33.666666666666664</v>
      </c>
      <c r="Q3292" t="s">
        <v>8316</v>
      </c>
      <c r="R3292" t="s">
        <v>8317</v>
      </c>
      <c r="S3292">
        <f t="shared" si="513"/>
        <v>42805.306608796294</v>
      </c>
      <c r="T3292" t="str">
        <f t="shared" si="510"/>
        <v>3/11/2017</v>
      </c>
      <c r="U3292">
        <f t="shared" si="514"/>
        <v>42775.51494212963</v>
      </c>
      <c r="V3292" t="str">
        <f t="shared" si="515"/>
        <v>2/9/2017</v>
      </c>
      <c r="W3292">
        <f t="shared" si="516"/>
        <v>2017</v>
      </c>
      <c r="X3292">
        <f t="shared" si="517"/>
        <v>2017</v>
      </c>
      <c r="Y3292">
        <f t="shared" si="518"/>
        <v>2</v>
      </c>
      <c r="Z3292" t="str">
        <f t="shared" si="519"/>
        <v>Feb</v>
      </c>
    </row>
    <row r="3293" spans="1:26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1"/>
        <v>1.1399999999999999</v>
      </c>
      <c r="P3293" s="6">
        <f t="shared" si="512"/>
        <v>40.714285714285715</v>
      </c>
      <c r="Q3293" t="s">
        <v>8316</v>
      </c>
      <c r="R3293" t="s">
        <v>8317</v>
      </c>
      <c r="S3293">
        <f t="shared" si="513"/>
        <v>42263.957638888889</v>
      </c>
      <c r="T3293" t="str">
        <f t="shared" si="510"/>
        <v>9/16/2015</v>
      </c>
      <c r="U3293">
        <f t="shared" si="514"/>
        <v>42232.702546296292</v>
      </c>
      <c r="V3293" t="str">
        <f t="shared" si="515"/>
        <v>8/16/2015</v>
      </c>
      <c r="W3293">
        <f t="shared" si="516"/>
        <v>2015</v>
      </c>
      <c r="X3293">
        <f t="shared" si="517"/>
        <v>2015</v>
      </c>
      <c r="Y3293">
        <f t="shared" si="518"/>
        <v>8</v>
      </c>
      <c r="Z3293" t="str">
        <f t="shared" si="519"/>
        <v>Aug</v>
      </c>
    </row>
    <row r="3294" spans="1:26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1"/>
        <v>2.8613861386138613</v>
      </c>
      <c r="P3294" s="6">
        <f t="shared" si="512"/>
        <v>19.266666666666666</v>
      </c>
      <c r="Q3294" t="s">
        <v>8316</v>
      </c>
      <c r="R3294" t="s">
        <v>8317</v>
      </c>
      <c r="S3294">
        <f t="shared" si="513"/>
        <v>42342.603564814817</v>
      </c>
      <c r="T3294" t="str">
        <f t="shared" si="510"/>
        <v>12/4/2015</v>
      </c>
      <c r="U3294">
        <f t="shared" si="514"/>
        <v>42282.770231481481</v>
      </c>
      <c r="V3294" t="str">
        <f t="shared" si="515"/>
        <v>10/5/2015</v>
      </c>
      <c r="W3294">
        <f t="shared" si="516"/>
        <v>2015</v>
      </c>
      <c r="X3294">
        <f t="shared" si="517"/>
        <v>2015</v>
      </c>
      <c r="Y3294">
        <f t="shared" si="518"/>
        <v>10</v>
      </c>
      <c r="Z3294" t="str">
        <f t="shared" si="519"/>
        <v>Oct</v>
      </c>
    </row>
    <row r="3295" spans="1:26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1"/>
        <v>1.7044444444444444</v>
      </c>
      <c r="P3295" s="6">
        <f t="shared" si="512"/>
        <v>84.285714285714292</v>
      </c>
      <c r="Q3295" t="s">
        <v>8316</v>
      </c>
      <c r="R3295" t="s">
        <v>8317</v>
      </c>
      <c r="S3295">
        <f t="shared" si="513"/>
        <v>42798.217037037037</v>
      </c>
      <c r="T3295" t="str">
        <f t="shared" si="510"/>
        <v>3/4/2017</v>
      </c>
      <c r="U3295">
        <f t="shared" si="514"/>
        <v>42768.425370370373</v>
      </c>
      <c r="V3295" t="str">
        <f t="shared" si="515"/>
        <v>2/2/2017</v>
      </c>
      <c r="W3295">
        <f t="shared" si="516"/>
        <v>2017</v>
      </c>
      <c r="X3295">
        <f t="shared" si="517"/>
        <v>2017</v>
      </c>
      <c r="Y3295">
        <f t="shared" si="518"/>
        <v>2</v>
      </c>
      <c r="Z3295" t="str">
        <f t="shared" si="519"/>
        <v>Feb</v>
      </c>
    </row>
    <row r="3296" spans="1:26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1"/>
        <v>1.1833333333333333</v>
      </c>
      <c r="P3296" s="6">
        <f t="shared" si="512"/>
        <v>29.583333333333332</v>
      </c>
      <c r="Q3296" t="s">
        <v>8316</v>
      </c>
      <c r="R3296" t="s">
        <v>8317</v>
      </c>
      <c r="S3296">
        <f t="shared" si="513"/>
        <v>42171.33280092592</v>
      </c>
      <c r="T3296" t="str">
        <f t="shared" si="510"/>
        <v>6/16/2015</v>
      </c>
      <c r="U3296">
        <f t="shared" si="514"/>
        <v>42141.541134259256</v>
      </c>
      <c r="V3296" t="str">
        <f t="shared" si="515"/>
        <v>5/17/2015</v>
      </c>
      <c r="W3296">
        <f t="shared" si="516"/>
        <v>2015</v>
      </c>
      <c r="X3296">
        <f t="shared" si="517"/>
        <v>2015</v>
      </c>
      <c r="Y3296">
        <f t="shared" si="518"/>
        <v>5</v>
      </c>
      <c r="Z3296" t="str">
        <f t="shared" si="519"/>
        <v>May</v>
      </c>
    </row>
    <row r="3297" spans="1:26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1"/>
        <v>1.0285857142857142</v>
      </c>
      <c r="P3297" s="6">
        <f t="shared" si="512"/>
        <v>26.667037037037037</v>
      </c>
      <c r="Q3297" t="s">
        <v>8316</v>
      </c>
      <c r="R3297" t="s">
        <v>8317</v>
      </c>
      <c r="S3297">
        <f t="shared" si="513"/>
        <v>42639.234131944446</v>
      </c>
      <c r="T3297" t="str">
        <f t="shared" si="510"/>
        <v>9/26/2016</v>
      </c>
      <c r="U3297">
        <f t="shared" si="514"/>
        <v>42609.442465277782</v>
      </c>
      <c r="V3297" t="str">
        <f t="shared" si="515"/>
        <v>8/27/2016</v>
      </c>
      <c r="W3297">
        <f t="shared" si="516"/>
        <v>2016</v>
      </c>
      <c r="X3297">
        <f t="shared" si="517"/>
        <v>2016</v>
      </c>
      <c r="Y3297">
        <f t="shared" si="518"/>
        <v>8</v>
      </c>
      <c r="Z3297" t="str">
        <f t="shared" si="519"/>
        <v>Aug</v>
      </c>
    </row>
    <row r="3298" spans="1:26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1"/>
        <v>1.4406666666666668</v>
      </c>
      <c r="P3298" s="6">
        <f t="shared" si="512"/>
        <v>45.978723404255319</v>
      </c>
      <c r="Q3298" t="s">
        <v>8316</v>
      </c>
      <c r="R3298" t="s">
        <v>8317</v>
      </c>
      <c r="S3298">
        <f t="shared" si="513"/>
        <v>42330.708333333336</v>
      </c>
      <c r="T3298" t="str">
        <f t="shared" si="510"/>
        <v>11/22/2015</v>
      </c>
      <c r="U3298">
        <f t="shared" si="514"/>
        <v>42309.756620370375</v>
      </c>
      <c r="V3298" t="str">
        <f t="shared" si="515"/>
        <v>11/1/2015</v>
      </c>
      <c r="W3298">
        <f t="shared" si="516"/>
        <v>2015</v>
      </c>
      <c r="X3298">
        <f t="shared" si="517"/>
        <v>2015</v>
      </c>
      <c r="Y3298">
        <f t="shared" si="518"/>
        <v>11</v>
      </c>
      <c r="Z3298" t="str">
        <f t="shared" si="519"/>
        <v>Nov</v>
      </c>
    </row>
    <row r="3299" spans="1:26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1"/>
        <v>1.0007272727272727</v>
      </c>
      <c r="P3299" s="6">
        <f t="shared" si="512"/>
        <v>125.09090909090909</v>
      </c>
      <c r="Q3299" t="s">
        <v>8316</v>
      </c>
      <c r="R3299" t="s">
        <v>8317</v>
      </c>
      <c r="S3299">
        <f t="shared" si="513"/>
        <v>42212.749305555553</v>
      </c>
      <c r="T3299" t="str">
        <f t="shared" si="510"/>
        <v>7/27/2015</v>
      </c>
      <c r="U3299">
        <f t="shared" si="514"/>
        <v>42193.771481481483</v>
      </c>
      <c r="V3299" t="str">
        <f t="shared" si="515"/>
        <v>7/8/2015</v>
      </c>
      <c r="W3299">
        <f t="shared" si="516"/>
        <v>2015</v>
      </c>
      <c r="X3299">
        <f t="shared" si="517"/>
        <v>2015</v>
      </c>
      <c r="Y3299">
        <f t="shared" si="518"/>
        <v>7</v>
      </c>
      <c r="Z3299" t="str">
        <f t="shared" si="519"/>
        <v>July</v>
      </c>
    </row>
    <row r="3300" spans="1:26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1"/>
        <v>1.0173000000000001</v>
      </c>
      <c r="P3300" s="6">
        <f t="shared" si="512"/>
        <v>141.29166666666666</v>
      </c>
      <c r="Q3300" t="s">
        <v>8316</v>
      </c>
      <c r="R3300" t="s">
        <v>8317</v>
      </c>
      <c r="S3300">
        <f t="shared" si="513"/>
        <v>42259.791666666664</v>
      </c>
      <c r="T3300" t="str">
        <f t="shared" si="510"/>
        <v>9/12/2015</v>
      </c>
      <c r="U3300">
        <f t="shared" si="514"/>
        <v>42239.957962962959</v>
      </c>
      <c r="V3300" t="str">
        <f t="shared" si="515"/>
        <v>8/23/2015</v>
      </c>
      <c r="W3300">
        <f t="shared" si="516"/>
        <v>2015</v>
      </c>
      <c r="X3300">
        <f t="shared" si="517"/>
        <v>2015</v>
      </c>
      <c r="Y3300">
        <f t="shared" si="518"/>
        <v>8</v>
      </c>
      <c r="Z3300" t="str">
        <f t="shared" si="519"/>
        <v>Aug</v>
      </c>
    </row>
    <row r="3301" spans="1:26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1"/>
        <v>1.1619999999999999</v>
      </c>
      <c r="P3301" s="6">
        <f t="shared" si="512"/>
        <v>55.333333333333336</v>
      </c>
      <c r="Q3301" t="s">
        <v>8316</v>
      </c>
      <c r="R3301" t="s">
        <v>8317</v>
      </c>
      <c r="S3301">
        <f t="shared" si="513"/>
        <v>42291.709062499998</v>
      </c>
      <c r="T3301" t="str">
        <f t="shared" si="510"/>
        <v>10/14/2015</v>
      </c>
      <c r="U3301">
        <f t="shared" si="514"/>
        <v>42261.917395833334</v>
      </c>
      <c r="V3301" t="str">
        <f t="shared" si="515"/>
        <v>9/14/2015</v>
      </c>
      <c r="W3301">
        <f t="shared" si="516"/>
        <v>2015</v>
      </c>
      <c r="X3301">
        <f t="shared" si="517"/>
        <v>2015</v>
      </c>
      <c r="Y3301">
        <f t="shared" si="518"/>
        <v>9</v>
      </c>
      <c r="Z3301" t="str">
        <f t="shared" si="519"/>
        <v>Sept</v>
      </c>
    </row>
    <row r="3302" spans="1:26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1"/>
        <v>1.3616666666666666</v>
      </c>
      <c r="P3302" s="6">
        <f t="shared" si="512"/>
        <v>46.420454545454547</v>
      </c>
      <c r="Q3302" t="s">
        <v>8316</v>
      </c>
      <c r="R3302" t="s">
        <v>8317</v>
      </c>
      <c r="S3302">
        <f t="shared" si="513"/>
        <v>42123.535439814812</v>
      </c>
      <c r="T3302" t="str">
        <f t="shared" si="510"/>
        <v>4/29/2015</v>
      </c>
      <c r="U3302">
        <f t="shared" si="514"/>
        <v>42102.743773148148</v>
      </c>
      <c r="V3302" t="str">
        <f t="shared" si="515"/>
        <v>4/8/2015</v>
      </c>
      <c r="W3302">
        <f t="shared" si="516"/>
        <v>2015</v>
      </c>
      <c r="X3302">
        <f t="shared" si="517"/>
        <v>2015</v>
      </c>
      <c r="Y3302">
        <f t="shared" si="518"/>
        <v>4</v>
      </c>
      <c r="Z3302" t="str">
        <f t="shared" si="519"/>
        <v>April</v>
      </c>
    </row>
    <row r="3303" spans="1:26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1"/>
        <v>1.3346666666666667</v>
      </c>
      <c r="P3303" s="6">
        <f t="shared" si="512"/>
        <v>57.2</v>
      </c>
      <c r="Q3303" t="s">
        <v>8316</v>
      </c>
      <c r="R3303" t="s">
        <v>8317</v>
      </c>
      <c r="S3303">
        <f t="shared" si="513"/>
        <v>42583.082638888889</v>
      </c>
      <c r="T3303" t="str">
        <f t="shared" si="510"/>
        <v>8/1/2016</v>
      </c>
      <c r="U3303">
        <f t="shared" si="514"/>
        <v>42538.73583333334</v>
      </c>
      <c r="V3303" t="str">
        <f t="shared" si="515"/>
        <v>6/17/2016</v>
      </c>
      <c r="W3303">
        <f t="shared" si="516"/>
        <v>2016</v>
      </c>
      <c r="X3303">
        <f t="shared" si="517"/>
        <v>2016</v>
      </c>
      <c r="Y3303">
        <f t="shared" si="518"/>
        <v>6</v>
      </c>
      <c r="Z3303" t="str">
        <f t="shared" si="519"/>
        <v>June</v>
      </c>
    </row>
    <row r="3304" spans="1:26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1"/>
        <v>1.0339285714285715</v>
      </c>
      <c r="P3304" s="6">
        <f t="shared" si="512"/>
        <v>173.7</v>
      </c>
      <c r="Q3304" t="s">
        <v>8316</v>
      </c>
      <c r="R3304" t="s">
        <v>8317</v>
      </c>
      <c r="S3304">
        <f t="shared" si="513"/>
        <v>42711.143240740734</v>
      </c>
      <c r="T3304" t="str">
        <f t="shared" si="510"/>
        <v>12/7/2016</v>
      </c>
      <c r="U3304">
        <f t="shared" si="514"/>
        <v>42681.35157407407</v>
      </c>
      <c r="V3304" t="str">
        <f t="shared" si="515"/>
        <v>11/7/2016</v>
      </c>
      <c r="W3304">
        <f t="shared" si="516"/>
        <v>2016</v>
      </c>
      <c r="X3304">
        <f t="shared" si="517"/>
        <v>2016</v>
      </c>
      <c r="Y3304">
        <f t="shared" si="518"/>
        <v>11</v>
      </c>
      <c r="Z3304" t="str">
        <f t="shared" si="519"/>
        <v>Nov</v>
      </c>
    </row>
    <row r="3305" spans="1:26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1"/>
        <v>1.1588888888888889</v>
      </c>
      <c r="P3305" s="6">
        <f t="shared" si="512"/>
        <v>59.6</v>
      </c>
      <c r="Q3305" t="s">
        <v>8316</v>
      </c>
      <c r="R3305" t="s">
        <v>8317</v>
      </c>
      <c r="S3305">
        <f t="shared" si="513"/>
        <v>42091.401435185187</v>
      </c>
      <c r="T3305" t="str">
        <f t="shared" si="510"/>
        <v>3/28/2015</v>
      </c>
      <c r="U3305">
        <f t="shared" si="514"/>
        <v>42056.65143518518</v>
      </c>
      <c r="V3305" t="str">
        <f t="shared" si="515"/>
        <v>2/21/2015</v>
      </c>
      <c r="W3305">
        <f t="shared" si="516"/>
        <v>2015</v>
      </c>
      <c r="X3305">
        <f t="shared" si="517"/>
        <v>2015</v>
      </c>
      <c r="Y3305">
        <f t="shared" si="518"/>
        <v>2</v>
      </c>
      <c r="Z3305" t="str">
        <f t="shared" si="519"/>
        <v>Feb</v>
      </c>
    </row>
    <row r="3306" spans="1:26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1"/>
        <v>1.0451666666666666</v>
      </c>
      <c r="P3306" s="6">
        <f t="shared" si="512"/>
        <v>89.585714285714289</v>
      </c>
      <c r="Q3306" t="s">
        <v>8316</v>
      </c>
      <c r="R3306" t="s">
        <v>8317</v>
      </c>
      <c r="S3306">
        <f t="shared" si="513"/>
        <v>42726.41611111111</v>
      </c>
      <c r="T3306" t="str">
        <f t="shared" si="510"/>
        <v>12/22/2016</v>
      </c>
      <c r="U3306">
        <f t="shared" si="514"/>
        <v>42696.624444444446</v>
      </c>
      <c r="V3306" t="str">
        <f t="shared" si="515"/>
        <v>11/22/2016</v>
      </c>
      <c r="W3306">
        <f t="shared" si="516"/>
        <v>2016</v>
      </c>
      <c r="X3306">
        <f t="shared" si="517"/>
        <v>2016</v>
      </c>
      <c r="Y3306">
        <f t="shared" si="518"/>
        <v>11</v>
      </c>
      <c r="Z3306" t="str">
        <f t="shared" si="519"/>
        <v>Nov</v>
      </c>
    </row>
    <row r="3307" spans="1:26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1"/>
        <v>1.0202500000000001</v>
      </c>
      <c r="P3307" s="6">
        <f t="shared" si="512"/>
        <v>204.05</v>
      </c>
      <c r="Q3307" t="s">
        <v>8316</v>
      </c>
      <c r="R3307" t="s">
        <v>8317</v>
      </c>
      <c r="S3307">
        <f t="shared" si="513"/>
        <v>42216.647546296292</v>
      </c>
      <c r="T3307" t="str">
        <f t="shared" si="510"/>
        <v>7/31/2015</v>
      </c>
      <c r="U3307">
        <f t="shared" si="514"/>
        <v>42186.855879629627</v>
      </c>
      <c r="V3307" t="str">
        <f t="shared" si="515"/>
        <v>7/1/2015</v>
      </c>
      <c r="W3307">
        <f t="shared" si="516"/>
        <v>2015</v>
      </c>
      <c r="X3307">
        <f t="shared" si="517"/>
        <v>2015</v>
      </c>
      <c r="Y3307">
        <f t="shared" si="518"/>
        <v>7</v>
      </c>
      <c r="Z3307" t="str">
        <f t="shared" si="519"/>
        <v>July</v>
      </c>
    </row>
    <row r="3308" spans="1:26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1"/>
        <v>1.7533333333333334</v>
      </c>
      <c r="P3308" s="6">
        <f t="shared" si="512"/>
        <v>48.703703703703702</v>
      </c>
      <c r="Q3308" t="s">
        <v>8316</v>
      </c>
      <c r="R3308" t="s">
        <v>8317</v>
      </c>
      <c r="S3308">
        <f t="shared" si="513"/>
        <v>42530.916666666664</v>
      </c>
      <c r="T3308" t="str">
        <f t="shared" si="510"/>
        <v>6/9/2016</v>
      </c>
      <c r="U3308">
        <f t="shared" si="514"/>
        <v>42493.219236111108</v>
      </c>
      <c r="V3308" t="str">
        <f t="shared" si="515"/>
        <v>5/3/2016</v>
      </c>
      <c r="W3308">
        <f t="shared" si="516"/>
        <v>2016</v>
      </c>
      <c r="X3308">
        <f t="shared" si="517"/>
        <v>2016</v>
      </c>
      <c r="Y3308">
        <f t="shared" si="518"/>
        <v>5</v>
      </c>
      <c r="Z3308" t="str">
        <f t="shared" si="519"/>
        <v>May</v>
      </c>
    </row>
    <row r="3309" spans="1:26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1"/>
        <v>1.0668</v>
      </c>
      <c r="P3309" s="6">
        <f t="shared" si="512"/>
        <v>53.339999999999996</v>
      </c>
      <c r="Q3309" t="s">
        <v>8316</v>
      </c>
      <c r="R3309" t="s">
        <v>8317</v>
      </c>
      <c r="S3309">
        <f t="shared" si="513"/>
        <v>42504.848831018513</v>
      </c>
      <c r="T3309" t="str">
        <f t="shared" si="510"/>
        <v>5/14/2016</v>
      </c>
      <c r="U3309">
        <f t="shared" si="514"/>
        <v>42475.057164351849</v>
      </c>
      <c r="V3309" t="str">
        <f t="shared" si="515"/>
        <v>4/15/2016</v>
      </c>
      <c r="W3309">
        <f t="shared" si="516"/>
        <v>2016</v>
      </c>
      <c r="X3309">
        <f t="shared" si="517"/>
        <v>2016</v>
      </c>
      <c r="Y3309">
        <f t="shared" si="518"/>
        <v>4</v>
      </c>
      <c r="Z3309" t="str">
        <f t="shared" si="519"/>
        <v>April</v>
      </c>
    </row>
    <row r="3310" spans="1:26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1"/>
        <v>1.2228571428571429</v>
      </c>
      <c r="P3310" s="6">
        <f t="shared" si="512"/>
        <v>75.087719298245617</v>
      </c>
      <c r="Q3310" t="s">
        <v>8316</v>
      </c>
      <c r="R3310" t="s">
        <v>8317</v>
      </c>
      <c r="S3310">
        <f t="shared" si="513"/>
        <v>42473.668576388889</v>
      </c>
      <c r="T3310" t="str">
        <f t="shared" si="510"/>
        <v>4/13/2016</v>
      </c>
      <c r="U3310">
        <f t="shared" si="514"/>
        <v>42452.876909722225</v>
      </c>
      <c r="V3310" t="str">
        <f t="shared" si="515"/>
        <v>3/23/2016</v>
      </c>
      <c r="W3310">
        <f t="shared" si="516"/>
        <v>2016</v>
      </c>
      <c r="X3310">
        <f t="shared" si="517"/>
        <v>2016</v>
      </c>
      <c r="Y3310">
        <f t="shared" si="518"/>
        <v>3</v>
      </c>
      <c r="Z3310" t="str">
        <f t="shared" si="519"/>
        <v>March</v>
      </c>
    </row>
    <row r="3311" spans="1:26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1"/>
        <v>1.5942857142857143</v>
      </c>
      <c r="P3311" s="6">
        <f t="shared" si="512"/>
        <v>18</v>
      </c>
      <c r="Q3311" t="s">
        <v>8316</v>
      </c>
      <c r="R3311" t="s">
        <v>8317</v>
      </c>
      <c r="S3311">
        <f t="shared" si="513"/>
        <v>42659.441874999997</v>
      </c>
      <c r="T3311" t="str">
        <f t="shared" si="510"/>
        <v>10/16/2016</v>
      </c>
      <c r="U3311">
        <f t="shared" si="514"/>
        <v>42628.650208333333</v>
      </c>
      <c r="V3311" t="str">
        <f t="shared" si="515"/>
        <v>9/15/2016</v>
      </c>
      <c r="W3311">
        <f t="shared" si="516"/>
        <v>2016</v>
      </c>
      <c r="X3311">
        <f t="shared" si="517"/>
        <v>2016</v>
      </c>
      <c r="Y3311">
        <f t="shared" si="518"/>
        <v>9</v>
      </c>
      <c r="Z3311" t="str">
        <f t="shared" si="519"/>
        <v>Sept</v>
      </c>
    </row>
    <row r="3312" spans="1:26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1"/>
        <v>1.0007692307692309</v>
      </c>
      <c r="P3312" s="6">
        <f t="shared" si="512"/>
        <v>209.83870967741936</v>
      </c>
      <c r="Q3312" t="s">
        <v>8316</v>
      </c>
      <c r="R3312" t="s">
        <v>8317</v>
      </c>
      <c r="S3312">
        <f t="shared" si="513"/>
        <v>42283.720196759255</v>
      </c>
      <c r="T3312" t="str">
        <f t="shared" si="510"/>
        <v>10/6/2015</v>
      </c>
      <c r="U3312">
        <f t="shared" si="514"/>
        <v>42253.928530092591</v>
      </c>
      <c r="V3312" t="str">
        <f t="shared" si="515"/>
        <v>9/6/2015</v>
      </c>
      <c r="W3312">
        <f t="shared" si="516"/>
        <v>2015</v>
      </c>
      <c r="X3312">
        <f t="shared" si="517"/>
        <v>2015</v>
      </c>
      <c r="Y3312">
        <f t="shared" si="518"/>
        <v>9</v>
      </c>
      <c r="Z3312" t="str">
        <f t="shared" si="519"/>
        <v>Sept</v>
      </c>
    </row>
    <row r="3313" spans="1:26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1"/>
        <v>1.0984</v>
      </c>
      <c r="P3313" s="6">
        <f t="shared" si="512"/>
        <v>61.022222222222226</v>
      </c>
      <c r="Q3313" t="s">
        <v>8316</v>
      </c>
      <c r="R3313" t="s">
        <v>8317</v>
      </c>
      <c r="S3313">
        <f t="shared" si="513"/>
        <v>42294.083449074074</v>
      </c>
      <c r="T3313" t="str">
        <f t="shared" si="510"/>
        <v>10/17/2015</v>
      </c>
      <c r="U3313">
        <f t="shared" si="514"/>
        <v>42264.29178240741</v>
      </c>
      <c r="V3313" t="str">
        <f t="shared" si="515"/>
        <v>9/17/2015</v>
      </c>
      <c r="W3313">
        <f t="shared" si="516"/>
        <v>2015</v>
      </c>
      <c r="X3313">
        <f t="shared" si="517"/>
        <v>2015</v>
      </c>
      <c r="Y3313">
        <f t="shared" si="518"/>
        <v>9</v>
      </c>
      <c r="Z3313" t="str">
        <f t="shared" si="519"/>
        <v>Sept</v>
      </c>
    </row>
    <row r="3314" spans="1:26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1"/>
        <v>1.0004</v>
      </c>
      <c r="P3314" s="6">
        <f t="shared" si="512"/>
        <v>61</v>
      </c>
      <c r="Q3314" t="s">
        <v>8316</v>
      </c>
      <c r="R3314" t="s">
        <v>8317</v>
      </c>
      <c r="S3314">
        <f t="shared" si="513"/>
        <v>42685.708333333336</v>
      </c>
      <c r="T3314" t="str">
        <f t="shared" si="510"/>
        <v>11/11/2016</v>
      </c>
      <c r="U3314">
        <f t="shared" si="514"/>
        <v>42664.809560185182</v>
      </c>
      <c r="V3314" t="str">
        <f t="shared" si="515"/>
        <v>10/21/2016</v>
      </c>
      <c r="W3314">
        <f t="shared" si="516"/>
        <v>2016</v>
      </c>
      <c r="X3314">
        <f t="shared" si="517"/>
        <v>2016</v>
      </c>
      <c r="Y3314">
        <f t="shared" si="518"/>
        <v>10</v>
      </c>
      <c r="Z3314" t="str">
        <f t="shared" si="519"/>
        <v>Oct</v>
      </c>
    </row>
    <row r="3315" spans="1:26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1"/>
        <v>1.1605000000000001</v>
      </c>
      <c r="P3315" s="6">
        <f t="shared" si="512"/>
        <v>80.034482758620683</v>
      </c>
      <c r="Q3315" t="s">
        <v>8316</v>
      </c>
      <c r="R3315" t="s">
        <v>8317</v>
      </c>
      <c r="S3315">
        <f t="shared" si="513"/>
        <v>42395.833333333336</v>
      </c>
      <c r="T3315" t="str">
        <f t="shared" si="510"/>
        <v>1/26/2016</v>
      </c>
      <c r="U3315">
        <f t="shared" si="514"/>
        <v>42382.244409722218</v>
      </c>
      <c r="V3315" t="str">
        <f t="shared" si="515"/>
        <v>1/13/2016</v>
      </c>
      <c r="W3315">
        <f t="shared" si="516"/>
        <v>2016</v>
      </c>
      <c r="X3315">
        <f t="shared" si="517"/>
        <v>2016</v>
      </c>
      <c r="Y3315">
        <f t="shared" si="518"/>
        <v>1</v>
      </c>
      <c r="Z3315" t="str">
        <f t="shared" si="519"/>
        <v>Jan</v>
      </c>
    </row>
    <row r="3316" spans="1:26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1"/>
        <v>2.1074999999999999</v>
      </c>
      <c r="P3316" s="6">
        <f t="shared" si="512"/>
        <v>29.068965517241381</v>
      </c>
      <c r="Q3316" t="s">
        <v>8316</v>
      </c>
      <c r="R3316" t="s">
        <v>8317</v>
      </c>
      <c r="S3316">
        <f t="shared" si="513"/>
        <v>42132.628472222219</v>
      </c>
      <c r="T3316" t="str">
        <f t="shared" si="510"/>
        <v>5/8/2015</v>
      </c>
      <c r="U3316">
        <f t="shared" si="514"/>
        <v>42105.267488425925</v>
      </c>
      <c r="V3316" t="str">
        <f t="shared" si="515"/>
        <v>4/11/2015</v>
      </c>
      <c r="W3316">
        <f t="shared" si="516"/>
        <v>2015</v>
      </c>
      <c r="X3316">
        <f t="shared" si="517"/>
        <v>2015</v>
      </c>
      <c r="Y3316">
        <f t="shared" si="518"/>
        <v>4</v>
      </c>
      <c r="Z3316" t="str">
        <f t="shared" si="519"/>
        <v>April</v>
      </c>
    </row>
    <row r="3317" spans="1:26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1"/>
        <v>1.1000000000000001</v>
      </c>
      <c r="P3317" s="6">
        <f t="shared" si="512"/>
        <v>49.438202247191015</v>
      </c>
      <c r="Q3317" t="s">
        <v>8316</v>
      </c>
      <c r="R3317" t="s">
        <v>8317</v>
      </c>
      <c r="S3317">
        <f t="shared" si="513"/>
        <v>42496.095381944448</v>
      </c>
      <c r="T3317" t="str">
        <f t="shared" si="510"/>
        <v>5/6/2016</v>
      </c>
      <c r="U3317">
        <f t="shared" si="514"/>
        <v>42466.303715277783</v>
      </c>
      <c r="V3317" t="str">
        <f t="shared" si="515"/>
        <v>4/6/2016</v>
      </c>
      <c r="W3317">
        <f t="shared" si="516"/>
        <v>2016</v>
      </c>
      <c r="X3317">
        <f t="shared" si="517"/>
        <v>2016</v>
      </c>
      <c r="Y3317">
        <f t="shared" si="518"/>
        <v>4</v>
      </c>
      <c r="Z3317" t="str">
        <f t="shared" si="519"/>
        <v>April</v>
      </c>
    </row>
    <row r="3318" spans="1:26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1"/>
        <v>1.0008673425918038</v>
      </c>
      <c r="P3318" s="6">
        <f t="shared" si="512"/>
        <v>93.977440000000001</v>
      </c>
      <c r="Q3318" t="s">
        <v>8316</v>
      </c>
      <c r="R3318" t="s">
        <v>8317</v>
      </c>
      <c r="S3318">
        <f t="shared" si="513"/>
        <v>41859.370833333334</v>
      </c>
      <c r="T3318" t="str">
        <f t="shared" si="510"/>
        <v>8/8/2014</v>
      </c>
      <c r="U3318">
        <f t="shared" si="514"/>
        <v>41826.871238425927</v>
      </c>
      <c r="V3318" t="str">
        <f t="shared" si="515"/>
        <v>7/6/2014</v>
      </c>
      <c r="W3318">
        <f t="shared" si="516"/>
        <v>2014</v>
      </c>
      <c r="X3318">
        <f t="shared" si="517"/>
        <v>2014</v>
      </c>
      <c r="Y3318">
        <f t="shared" si="518"/>
        <v>7</v>
      </c>
      <c r="Z3318" t="str">
        <f t="shared" si="519"/>
        <v>July</v>
      </c>
    </row>
    <row r="3319" spans="1:26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1"/>
        <v>1.0619047619047619</v>
      </c>
      <c r="P3319" s="6">
        <f t="shared" si="512"/>
        <v>61.944444444444443</v>
      </c>
      <c r="Q3319" t="s">
        <v>8316</v>
      </c>
      <c r="R3319" t="s">
        <v>8317</v>
      </c>
      <c r="S3319">
        <f t="shared" si="513"/>
        <v>42528.831296296288</v>
      </c>
      <c r="T3319" t="str">
        <f t="shared" si="510"/>
        <v>6/7/2016</v>
      </c>
      <c r="U3319">
        <f t="shared" si="514"/>
        <v>42499.039629629624</v>
      </c>
      <c r="V3319" t="str">
        <f t="shared" si="515"/>
        <v>5/9/2016</v>
      </c>
      <c r="W3319">
        <f t="shared" si="516"/>
        <v>2016</v>
      </c>
      <c r="X3319">
        <f t="shared" si="517"/>
        <v>2016</v>
      </c>
      <c r="Y3319">
        <f t="shared" si="518"/>
        <v>5</v>
      </c>
      <c r="Z3319" t="str">
        <f t="shared" si="519"/>
        <v>May</v>
      </c>
    </row>
    <row r="3320" spans="1:26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1"/>
        <v>1.256</v>
      </c>
      <c r="P3320" s="6">
        <f t="shared" si="512"/>
        <v>78.5</v>
      </c>
      <c r="Q3320" t="s">
        <v>8316</v>
      </c>
      <c r="R3320" t="s">
        <v>8317</v>
      </c>
      <c r="S3320">
        <f t="shared" si="513"/>
        <v>42470.895833333336</v>
      </c>
      <c r="T3320" t="str">
        <f t="shared" si="510"/>
        <v>4/10/2016</v>
      </c>
      <c r="U3320">
        <f t="shared" si="514"/>
        <v>42431.302002314813</v>
      </c>
      <c r="V3320" t="str">
        <f t="shared" si="515"/>
        <v>3/2/2016</v>
      </c>
      <c r="W3320">
        <f t="shared" si="516"/>
        <v>2016</v>
      </c>
      <c r="X3320">
        <f t="shared" si="517"/>
        <v>2016</v>
      </c>
      <c r="Y3320">
        <f t="shared" si="518"/>
        <v>3</v>
      </c>
      <c r="Z3320" t="str">
        <f t="shared" si="519"/>
        <v>March</v>
      </c>
    </row>
    <row r="3321" spans="1:26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1"/>
        <v>1.08</v>
      </c>
      <c r="P3321" s="6">
        <f t="shared" si="512"/>
        <v>33.75</v>
      </c>
      <c r="Q3321" t="s">
        <v>8316</v>
      </c>
      <c r="R3321" t="s">
        <v>8317</v>
      </c>
      <c r="S3321">
        <f t="shared" si="513"/>
        <v>42035.377152777779</v>
      </c>
      <c r="T3321" t="str">
        <f t="shared" si="510"/>
        <v>1/31/2015</v>
      </c>
      <c r="U3321">
        <f t="shared" si="514"/>
        <v>41990.585486111115</v>
      </c>
      <c r="V3321" t="str">
        <f t="shared" si="515"/>
        <v>12/17/2014</v>
      </c>
      <c r="W3321">
        <f t="shared" si="516"/>
        <v>2015</v>
      </c>
      <c r="X3321">
        <f t="shared" si="517"/>
        <v>2014</v>
      </c>
      <c r="Y3321">
        <f t="shared" si="518"/>
        <v>12</v>
      </c>
      <c r="Z3321" t="str">
        <f t="shared" si="519"/>
        <v>Dec</v>
      </c>
    </row>
    <row r="3322" spans="1:26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1"/>
        <v>1.01</v>
      </c>
      <c r="P3322" s="6">
        <f t="shared" si="512"/>
        <v>66.44736842105263</v>
      </c>
      <c r="Q3322" t="s">
        <v>8316</v>
      </c>
      <c r="R3322" t="s">
        <v>8317</v>
      </c>
      <c r="S3322">
        <f t="shared" si="513"/>
        <v>42542.837465277778</v>
      </c>
      <c r="T3322" t="str">
        <f t="shared" si="510"/>
        <v>6/21/2016</v>
      </c>
      <c r="U3322">
        <f t="shared" si="514"/>
        <v>42513.045798611114</v>
      </c>
      <c r="V3322" t="str">
        <f t="shared" si="515"/>
        <v>5/23/2016</v>
      </c>
      <c r="W3322">
        <f t="shared" si="516"/>
        <v>2016</v>
      </c>
      <c r="X3322">
        <f t="shared" si="517"/>
        <v>2016</v>
      </c>
      <c r="Y3322">
        <f t="shared" si="518"/>
        <v>5</v>
      </c>
      <c r="Z3322" t="str">
        <f t="shared" si="519"/>
        <v>May</v>
      </c>
    </row>
    <row r="3323" spans="1:26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1"/>
        <v>1.0740000000000001</v>
      </c>
      <c r="P3323" s="6">
        <f t="shared" si="512"/>
        <v>35.799999999999997</v>
      </c>
      <c r="Q3323" t="s">
        <v>8316</v>
      </c>
      <c r="R3323" t="s">
        <v>8317</v>
      </c>
      <c r="S3323">
        <f t="shared" si="513"/>
        <v>41927.957638888889</v>
      </c>
      <c r="T3323" t="str">
        <f t="shared" si="510"/>
        <v>10/15/2014</v>
      </c>
      <c r="U3323">
        <f t="shared" si="514"/>
        <v>41914.100289351853</v>
      </c>
      <c r="V3323" t="str">
        <f t="shared" si="515"/>
        <v>10/2/2014</v>
      </c>
      <c r="W3323">
        <f t="shared" si="516"/>
        <v>2014</v>
      </c>
      <c r="X3323">
        <f t="shared" si="517"/>
        <v>2014</v>
      </c>
      <c r="Y3323">
        <f t="shared" si="518"/>
        <v>10</v>
      </c>
      <c r="Z3323" t="str">
        <f t="shared" si="519"/>
        <v>Oct</v>
      </c>
    </row>
    <row r="3324" spans="1:26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1"/>
        <v>1.0151515151515151</v>
      </c>
      <c r="P3324" s="6">
        <f t="shared" si="512"/>
        <v>145.65217391304347</v>
      </c>
      <c r="Q3324" t="s">
        <v>8316</v>
      </c>
      <c r="R3324" t="s">
        <v>8317</v>
      </c>
      <c r="S3324">
        <f t="shared" si="513"/>
        <v>42542.954861111109</v>
      </c>
      <c r="T3324" t="str">
        <f t="shared" si="510"/>
        <v>6/21/2016</v>
      </c>
      <c r="U3324">
        <f t="shared" si="514"/>
        <v>42521.010370370372</v>
      </c>
      <c r="V3324" t="str">
        <f t="shared" si="515"/>
        <v>5/31/2016</v>
      </c>
      <c r="W3324">
        <f t="shared" si="516"/>
        <v>2016</v>
      </c>
      <c r="X3324">
        <f t="shared" si="517"/>
        <v>2016</v>
      </c>
      <c r="Y3324">
        <f t="shared" si="518"/>
        <v>5</v>
      </c>
      <c r="Z3324" t="str">
        <f t="shared" si="519"/>
        <v>May</v>
      </c>
    </row>
    <row r="3325" spans="1:26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1"/>
        <v>1.2589999999999999</v>
      </c>
      <c r="P3325" s="6">
        <f t="shared" si="512"/>
        <v>25.693877551020407</v>
      </c>
      <c r="Q3325" t="s">
        <v>8316</v>
      </c>
      <c r="R3325" t="s">
        <v>8317</v>
      </c>
      <c r="S3325">
        <f t="shared" si="513"/>
        <v>42638.157499999994</v>
      </c>
      <c r="T3325" t="str">
        <f t="shared" si="510"/>
        <v>9/25/2016</v>
      </c>
      <c r="U3325">
        <f t="shared" si="514"/>
        <v>42608.36583333333</v>
      </c>
      <c r="V3325" t="str">
        <f t="shared" si="515"/>
        <v>8/26/2016</v>
      </c>
      <c r="W3325">
        <f t="shared" si="516"/>
        <v>2016</v>
      </c>
      <c r="X3325">
        <f t="shared" si="517"/>
        <v>2016</v>
      </c>
      <c r="Y3325">
        <f t="shared" si="518"/>
        <v>8</v>
      </c>
      <c r="Z3325" t="str">
        <f t="shared" si="519"/>
        <v>Aug</v>
      </c>
    </row>
    <row r="3326" spans="1:26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1"/>
        <v>1.0166666666666666</v>
      </c>
      <c r="P3326" s="6">
        <f t="shared" si="512"/>
        <v>152.5</v>
      </c>
      <c r="Q3326" t="s">
        <v>8316</v>
      </c>
      <c r="R3326" t="s">
        <v>8317</v>
      </c>
      <c r="S3326">
        <f t="shared" si="513"/>
        <v>42526.374884259254</v>
      </c>
      <c r="T3326" t="str">
        <f t="shared" si="510"/>
        <v>6/5/2016</v>
      </c>
      <c r="U3326">
        <f t="shared" si="514"/>
        <v>42512.58321759259</v>
      </c>
      <c r="V3326" t="str">
        <f t="shared" si="515"/>
        <v>5/22/2016</v>
      </c>
      <c r="W3326">
        <f t="shared" si="516"/>
        <v>2016</v>
      </c>
      <c r="X3326">
        <f t="shared" si="517"/>
        <v>2016</v>
      </c>
      <c r="Y3326">
        <f t="shared" si="518"/>
        <v>5</v>
      </c>
      <c r="Z3326" t="str">
        <f t="shared" si="519"/>
        <v>May</v>
      </c>
    </row>
    <row r="3327" spans="1:26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1"/>
        <v>1.125</v>
      </c>
      <c r="P3327" s="6">
        <f t="shared" si="512"/>
        <v>30</v>
      </c>
      <c r="Q3327" t="s">
        <v>8316</v>
      </c>
      <c r="R3327" t="s">
        <v>8317</v>
      </c>
      <c r="S3327">
        <f t="shared" si="513"/>
        <v>42099.535613425927</v>
      </c>
      <c r="T3327" t="str">
        <f t="shared" si="510"/>
        <v>4/5/2015</v>
      </c>
      <c r="U3327">
        <f t="shared" si="514"/>
        <v>42064.785613425927</v>
      </c>
      <c r="V3327" t="str">
        <f t="shared" si="515"/>
        <v>3/1/2015</v>
      </c>
      <c r="W3327">
        <f t="shared" si="516"/>
        <v>2015</v>
      </c>
      <c r="X3327">
        <f t="shared" si="517"/>
        <v>2015</v>
      </c>
      <c r="Y3327">
        <f t="shared" si="518"/>
        <v>3</v>
      </c>
      <c r="Z3327" t="str">
        <f t="shared" si="519"/>
        <v>March</v>
      </c>
    </row>
    <row r="3328" spans="1:26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1"/>
        <v>1.0137499999999999</v>
      </c>
      <c r="P3328" s="6">
        <f t="shared" si="512"/>
        <v>142.28070175438597</v>
      </c>
      <c r="Q3328" t="s">
        <v>8316</v>
      </c>
      <c r="R3328" t="s">
        <v>8317</v>
      </c>
      <c r="S3328">
        <f t="shared" si="513"/>
        <v>42071.464178240734</v>
      </c>
      <c r="T3328" t="str">
        <f t="shared" si="510"/>
        <v>3/8/2015</v>
      </c>
      <c r="U3328">
        <f t="shared" si="514"/>
        <v>42041.714178240742</v>
      </c>
      <c r="V3328" t="str">
        <f t="shared" si="515"/>
        <v>2/6/2015</v>
      </c>
      <c r="W3328">
        <f t="shared" si="516"/>
        <v>2015</v>
      </c>
      <c r="X3328">
        <f t="shared" si="517"/>
        <v>2015</v>
      </c>
      <c r="Y3328">
        <f t="shared" si="518"/>
        <v>2</v>
      </c>
      <c r="Z3328" t="str">
        <f t="shared" si="519"/>
        <v>Feb</v>
      </c>
    </row>
    <row r="3329" spans="1:26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1"/>
        <v>1.0125</v>
      </c>
      <c r="P3329" s="6">
        <f t="shared" si="512"/>
        <v>24.545454545454547</v>
      </c>
      <c r="Q3329" t="s">
        <v>8316</v>
      </c>
      <c r="R3329" t="s">
        <v>8317</v>
      </c>
      <c r="S3329">
        <f t="shared" si="513"/>
        <v>42498.166273148141</v>
      </c>
      <c r="T3329" t="str">
        <f t="shared" si="510"/>
        <v>5/8/2016</v>
      </c>
      <c r="U3329">
        <f t="shared" si="514"/>
        <v>42468.374606481477</v>
      </c>
      <c r="V3329" t="str">
        <f t="shared" si="515"/>
        <v>4/8/2016</v>
      </c>
      <c r="W3329">
        <f t="shared" si="516"/>
        <v>2016</v>
      </c>
      <c r="X3329">
        <f t="shared" si="517"/>
        <v>2016</v>
      </c>
      <c r="Y3329">
        <f t="shared" si="518"/>
        <v>4</v>
      </c>
      <c r="Z3329" t="str">
        <f t="shared" si="519"/>
        <v>April</v>
      </c>
    </row>
    <row r="3330" spans="1:26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1"/>
        <v>1.4638888888888888</v>
      </c>
      <c r="P3330" s="6">
        <f t="shared" si="512"/>
        <v>292.77777777777777</v>
      </c>
      <c r="Q3330" t="s">
        <v>8316</v>
      </c>
      <c r="R3330" t="s">
        <v>8317</v>
      </c>
      <c r="S3330">
        <f t="shared" si="513"/>
        <v>41824.833333333328</v>
      </c>
      <c r="T3330" t="str">
        <f t="shared" ref="T3330:T3393" si="520">TEXT(S3330,"m/d/yyyy")</f>
        <v>7/4/2014</v>
      </c>
      <c r="U3330">
        <f t="shared" si="514"/>
        <v>41822.57503472222</v>
      </c>
      <c r="V3330" t="str">
        <f t="shared" si="515"/>
        <v>7/2/2014</v>
      </c>
      <c r="W3330">
        <f t="shared" si="516"/>
        <v>2014</v>
      </c>
      <c r="X3330">
        <f t="shared" si="517"/>
        <v>2014</v>
      </c>
      <c r="Y3330">
        <f t="shared" si="518"/>
        <v>7</v>
      </c>
      <c r="Z3330" t="str">
        <f t="shared" si="519"/>
        <v>July</v>
      </c>
    </row>
    <row r="3331" spans="1:26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1">E3331/D3331</f>
        <v>1.1679999999999999</v>
      </c>
      <c r="P3331" s="6">
        <f t="shared" ref="P3331:P3394" si="522">E3331/L3331</f>
        <v>44.92307692307692</v>
      </c>
      <c r="Q3331" t="s">
        <v>8316</v>
      </c>
      <c r="R3331" t="s">
        <v>8317</v>
      </c>
      <c r="S3331">
        <f t="shared" ref="S3331:S3394" si="523">(((I3331/60)/60)/24)+DATE(1970,1,1)+(-5/24)</f>
        <v>41847.75</v>
      </c>
      <c r="T3331" t="str">
        <f t="shared" si="520"/>
        <v>7/27/2014</v>
      </c>
      <c r="U3331">
        <f t="shared" ref="U3331:U3394" si="524">(((J3331/60)/60)/24)+DATE(1970,1,1)</f>
        <v>41837.323009259257</v>
      </c>
      <c r="V3331" t="str">
        <f t="shared" ref="V3331:V3394" si="525">TEXT(U3331,"m/d/yyyy")</f>
        <v>7/17/2014</v>
      </c>
      <c r="W3331">
        <f t="shared" ref="W3331:W3394" si="526">YEAR(T3331)</f>
        <v>2014</v>
      </c>
      <c r="X3331">
        <f t="shared" ref="X3331:X3394" si="527">YEAR(V3331)</f>
        <v>2014</v>
      </c>
      <c r="Y3331">
        <f t="shared" ref="Y3331:Y3394" si="528">MONTH(V3331)</f>
        <v>7</v>
      </c>
      <c r="Z3331" t="str">
        <f t="shared" ref="Z3331:Z3394" si="529">VLOOKUP(Y3331, $AB$2:$AC$13, 2, FALSE)</f>
        <v>July</v>
      </c>
    </row>
    <row r="3332" spans="1:26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1"/>
        <v>1.0626666666666666</v>
      </c>
      <c r="P3332" s="6">
        <f t="shared" si="522"/>
        <v>23.10144927536232</v>
      </c>
      <c r="Q3332" t="s">
        <v>8316</v>
      </c>
      <c r="R3332" t="s">
        <v>8317</v>
      </c>
      <c r="S3332">
        <f t="shared" si="523"/>
        <v>42095.637361111112</v>
      </c>
      <c r="T3332" t="str">
        <f t="shared" si="520"/>
        <v>4/1/2015</v>
      </c>
      <c r="U3332">
        <f t="shared" si="524"/>
        <v>42065.887361111112</v>
      </c>
      <c r="V3332" t="str">
        <f t="shared" si="525"/>
        <v>3/2/2015</v>
      </c>
      <c r="W3332">
        <f t="shared" si="526"/>
        <v>2015</v>
      </c>
      <c r="X3332">
        <f t="shared" si="527"/>
        <v>2015</v>
      </c>
      <c r="Y3332">
        <f t="shared" si="528"/>
        <v>3</v>
      </c>
      <c r="Z3332" t="str">
        <f t="shared" si="529"/>
        <v>March</v>
      </c>
    </row>
    <row r="3333" spans="1:26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1"/>
        <v>1.0451999999999999</v>
      </c>
      <c r="P3333" s="6">
        <f t="shared" si="522"/>
        <v>80.400000000000006</v>
      </c>
      <c r="Q3333" t="s">
        <v>8316</v>
      </c>
      <c r="R3333" t="s">
        <v>8317</v>
      </c>
      <c r="S3333">
        <f t="shared" si="523"/>
        <v>42283.48942129629</v>
      </c>
      <c r="T3333" t="str">
        <f t="shared" si="520"/>
        <v>10/6/2015</v>
      </c>
      <c r="U3333">
        <f t="shared" si="524"/>
        <v>42248.697754629626</v>
      </c>
      <c r="V3333" t="str">
        <f t="shared" si="525"/>
        <v>9/1/2015</v>
      </c>
      <c r="W3333">
        <f t="shared" si="526"/>
        <v>2015</v>
      </c>
      <c r="X3333">
        <f t="shared" si="527"/>
        <v>2015</v>
      </c>
      <c r="Y3333">
        <f t="shared" si="528"/>
        <v>9</v>
      </c>
      <c r="Z3333" t="str">
        <f t="shared" si="529"/>
        <v>Sept</v>
      </c>
    </row>
    <row r="3334" spans="1:26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1"/>
        <v>1</v>
      </c>
      <c r="P3334" s="6">
        <f t="shared" si="522"/>
        <v>72.289156626506028</v>
      </c>
      <c r="Q3334" t="s">
        <v>8316</v>
      </c>
      <c r="R3334" t="s">
        <v>8317</v>
      </c>
      <c r="S3334">
        <f t="shared" si="523"/>
        <v>41839.651967592588</v>
      </c>
      <c r="T3334" t="str">
        <f t="shared" si="520"/>
        <v>7/19/2014</v>
      </c>
      <c r="U3334">
        <f t="shared" si="524"/>
        <v>41809.860300925924</v>
      </c>
      <c r="V3334" t="str">
        <f t="shared" si="525"/>
        <v>6/19/2014</v>
      </c>
      <c r="W3334">
        <f t="shared" si="526"/>
        <v>2014</v>
      </c>
      <c r="X3334">
        <f t="shared" si="527"/>
        <v>2014</v>
      </c>
      <c r="Y3334">
        <f t="shared" si="528"/>
        <v>6</v>
      </c>
      <c r="Z3334" t="str">
        <f t="shared" si="529"/>
        <v>June</v>
      </c>
    </row>
    <row r="3335" spans="1:26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1"/>
        <v>1.0457142857142858</v>
      </c>
      <c r="P3335" s="6">
        <f t="shared" si="522"/>
        <v>32.972972972972975</v>
      </c>
      <c r="Q3335" t="s">
        <v>8316</v>
      </c>
      <c r="R3335" t="s">
        <v>8317</v>
      </c>
      <c r="S3335">
        <f t="shared" si="523"/>
        <v>42170.468518518515</v>
      </c>
      <c r="T3335" t="str">
        <f t="shared" si="520"/>
        <v>6/15/2015</v>
      </c>
      <c r="U3335">
        <f t="shared" si="524"/>
        <v>42148.676851851851</v>
      </c>
      <c r="V3335" t="str">
        <f t="shared" si="525"/>
        <v>5/24/2015</v>
      </c>
      <c r="W3335">
        <f t="shared" si="526"/>
        <v>2015</v>
      </c>
      <c r="X3335">
        <f t="shared" si="527"/>
        <v>2015</v>
      </c>
      <c r="Y3335">
        <f t="shared" si="528"/>
        <v>5</v>
      </c>
      <c r="Z3335" t="str">
        <f t="shared" si="529"/>
        <v>May</v>
      </c>
    </row>
    <row r="3336" spans="1:26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1"/>
        <v>1.3862051149573753</v>
      </c>
      <c r="P3336" s="6">
        <f t="shared" si="522"/>
        <v>116.65217391304348</v>
      </c>
      <c r="Q3336" t="s">
        <v>8316</v>
      </c>
      <c r="R3336" t="s">
        <v>8317</v>
      </c>
      <c r="S3336">
        <f t="shared" si="523"/>
        <v>42215.312754629624</v>
      </c>
      <c r="T3336" t="str">
        <f t="shared" si="520"/>
        <v>7/30/2015</v>
      </c>
      <c r="U3336">
        <f t="shared" si="524"/>
        <v>42185.521087962959</v>
      </c>
      <c r="V3336" t="str">
        <f t="shared" si="525"/>
        <v>6/30/2015</v>
      </c>
      <c r="W3336">
        <f t="shared" si="526"/>
        <v>2015</v>
      </c>
      <c r="X3336">
        <f t="shared" si="527"/>
        <v>2015</v>
      </c>
      <c r="Y3336">
        <f t="shared" si="528"/>
        <v>6</v>
      </c>
      <c r="Z3336" t="str">
        <f t="shared" si="529"/>
        <v>June</v>
      </c>
    </row>
    <row r="3337" spans="1:26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1"/>
        <v>1.0032000000000001</v>
      </c>
      <c r="P3337" s="6">
        <f t="shared" si="522"/>
        <v>79.61904761904762</v>
      </c>
      <c r="Q3337" t="s">
        <v>8316</v>
      </c>
      <c r="R3337" t="s">
        <v>8317</v>
      </c>
      <c r="S3337">
        <f t="shared" si="523"/>
        <v>41854.75</v>
      </c>
      <c r="T3337" t="str">
        <f t="shared" si="520"/>
        <v>8/3/2014</v>
      </c>
      <c r="U3337">
        <f t="shared" si="524"/>
        <v>41827.674143518518</v>
      </c>
      <c r="V3337" t="str">
        <f t="shared" si="525"/>
        <v>7/7/2014</v>
      </c>
      <c r="W3337">
        <f t="shared" si="526"/>
        <v>2014</v>
      </c>
      <c r="X3337">
        <f t="shared" si="527"/>
        <v>2014</v>
      </c>
      <c r="Y3337">
        <f t="shared" si="528"/>
        <v>7</v>
      </c>
      <c r="Z3337" t="str">
        <f t="shared" si="529"/>
        <v>July</v>
      </c>
    </row>
    <row r="3338" spans="1:26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1"/>
        <v>1</v>
      </c>
      <c r="P3338" s="6">
        <f t="shared" si="522"/>
        <v>27.777777777777779</v>
      </c>
      <c r="Q3338" t="s">
        <v>8316</v>
      </c>
      <c r="R3338" t="s">
        <v>8317</v>
      </c>
      <c r="S3338">
        <f t="shared" si="523"/>
        <v>42465.148680555554</v>
      </c>
      <c r="T3338" t="str">
        <f t="shared" si="520"/>
        <v>4/5/2016</v>
      </c>
      <c r="U3338">
        <f t="shared" si="524"/>
        <v>42437.398680555561</v>
      </c>
      <c r="V3338" t="str">
        <f t="shared" si="525"/>
        <v>3/8/2016</v>
      </c>
      <c r="W3338">
        <f t="shared" si="526"/>
        <v>2016</v>
      </c>
      <c r="X3338">
        <f t="shared" si="527"/>
        <v>2016</v>
      </c>
      <c r="Y3338">
        <f t="shared" si="528"/>
        <v>3</v>
      </c>
      <c r="Z3338" t="str">
        <f t="shared" si="529"/>
        <v>March</v>
      </c>
    </row>
    <row r="3339" spans="1:26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1"/>
        <v>1.1020000000000001</v>
      </c>
      <c r="P3339" s="6">
        <f t="shared" si="522"/>
        <v>81.029411764705884</v>
      </c>
      <c r="Q3339" t="s">
        <v>8316</v>
      </c>
      <c r="R3339" t="s">
        <v>8317</v>
      </c>
      <c r="S3339">
        <f t="shared" si="523"/>
        <v>41922.666666666664</v>
      </c>
      <c r="T3339" t="str">
        <f t="shared" si="520"/>
        <v>10/10/2014</v>
      </c>
      <c r="U3339">
        <f t="shared" si="524"/>
        <v>41901.282025462962</v>
      </c>
      <c r="V3339" t="str">
        <f t="shared" si="525"/>
        <v>9/19/2014</v>
      </c>
      <c r="W3339">
        <f t="shared" si="526"/>
        <v>2014</v>
      </c>
      <c r="X3339">
        <f t="shared" si="527"/>
        <v>2014</v>
      </c>
      <c r="Y3339">
        <f t="shared" si="528"/>
        <v>9</v>
      </c>
      <c r="Z3339" t="str">
        <f t="shared" si="529"/>
        <v>Sept</v>
      </c>
    </row>
    <row r="3340" spans="1:26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1"/>
        <v>1.0218</v>
      </c>
      <c r="P3340" s="6">
        <f t="shared" si="522"/>
        <v>136.84821428571428</v>
      </c>
      <c r="Q3340" t="s">
        <v>8316</v>
      </c>
      <c r="R3340" t="s">
        <v>8317</v>
      </c>
      <c r="S3340">
        <f t="shared" si="523"/>
        <v>42790.366666666661</v>
      </c>
      <c r="T3340" t="str">
        <f t="shared" si="520"/>
        <v>2/24/2017</v>
      </c>
      <c r="U3340">
        <f t="shared" si="524"/>
        <v>42769.574999999997</v>
      </c>
      <c r="V3340" t="str">
        <f t="shared" si="525"/>
        <v>2/3/2017</v>
      </c>
      <c r="W3340">
        <f t="shared" si="526"/>
        <v>2017</v>
      </c>
      <c r="X3340">
        <f t="shared" si="527"/>
        <v>2017</v>
      </c>
      <c r="Y3340">
        <f t="shared" si="528"/>
        <v>2</v>
      </c>
      <c r="Z3340" t="str">
        <f t="shared" si="529"/>
        <v>Feb</v>
      </c>
    </row>
    <row r="3341" spans="1:26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1"/>
        <v>1.0435000000000001</v>
      </c>
      <c r="P3341" s="6">
        <f t="shared" si="522"/>
        <v>177.61702127659575</v>
      </c>
      <c r="Q3341" t="s">
        <v>8316</v>
      </c>
      <c r="R3341" t="s">
        <v>8317</v>
      </c>
      <c r="S3341">
        <f t="shared" si="523"/>
        <v>42579.457384259258</v>
      </c>
      <c r="T3341" t="str">
        <f t="shared" si="520"/>
        <v>7/28/2016</v>
      </c>
      <c r="U3341">
        <f t="shared" si="524"/>
        <v>42549.665717592594</v>
      </c>
      <c r="V3341" t="str">
        <f t="shared" si="525"/>
        <v>6/28/2016</v>
      </c>
      <c r="W3341">
        <f t="shared" si="526"/>
        <v>2016</v>
      </c>
      <c r="X3341">
        <f t="shared" si="527"/>
        <v>2016</v>
      </c>
      <c r="Y3341">
        <f t="shared" si="528"/>
        <v>6</v>
      </c>
      <c r="Z3341" t="str">
        <f t="shared" si="529"/>
        <v>June</v>
      </c>
    </row>
    <row r="3342" spans="1:26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1"/>
        <v>1.3816666666666666</v>
      </c>
      <c r="P3342" s="6">
        <f t="shared" si="522"/>
        <v>109.07894736842105</v>
      </c>
      <c r="Q3342" t="s">
        <v>8316</v>
      </c>
      <c r="R3342" t="s">
        <v>8317</v>
      </c>
      <c r="S3342">
        <f t="shared" si="523"/>
        <v>42710.765671296293</v>
      </c>
      <c r="T3342" t="str">
        <f t="shared" si="520"/>
        <v>12/6/2016</v>
      </c>
      <c r="U3342">
        <f t="shared" si="524"/>
        <v>42685.974004629628</v>
      </c>
      <c r="V3342" t="str">
        <f t="shared" si="525"/>
        <v>11/11/2016</v>
      </c>
      <c r="W3342">
        <f t="shared" si="526"/>
        <v>2016</v>
      </c>
      <c r="X3342">
        <f t="shared" si="527"/>
        <v>2016</v>
      </c>
      <c r="Y3342">
        <f t="shared" si="528"/>
        <v>11</v>
      </c>
      <c r="Z3342" t="str">
        <f t="shared" si="529"/>
        <v>Nov</v>
      </c>
    </row>
    <row r="3343" spans="1:26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1"/>
        <v>1</v>
      </c>
      <c r="P3343" s="6">
        <f t="shared" si="522"/>
        <v>119.64285714285714</v>
      </c>
      <c r="Q3343" t="s">
        <v>8316</v>
      </c>
      <c r="R3343" t="s">
        <v>8317</v>
      </c>
      <c r="S3343">
        <f t="shared" si="523"/>
        <v>42533.499999999993</v>
      </c>
      <c r="T3343" t="str">
        <f t="shared" si="520"/>
        <v>6/12/2016</v>
      </c>
      <c r="U3343">
        <f t="shared" si="524"/>
        <v>42510.798854166671</v>
      </c>
      <c r="V3343" t="str">
        <f t="shared" si="525"/>
        <v>5/20/2016</v>
      </c>
      <c r="W3343">
        <f t="shared" si="526"/>
        <v>2016</v>
      </c>
      <c r="X3343">
        <f t="shared" si="527"/>
        <v>2016</v>
      </c>
      <c r="Y3343">
        <f t="shared" si="528"/>
        <v>5</v>
      </c>
      <c r="Z3343" t="str">
        <f t="shared" si="529"/>
        <v>May</v>
      </c>
    </row>
    <row r="3344" spans="1:26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1"/>
        <v>1.0166666666666666</v>
      </c>
      <c r="P3344" s="6">
        <f t="shared" si="522"/>
        <v>78.205128205128204</v>
      </c>
      <c r="Q3344" t="s">
        <v>8316</v>
      </c>
      <c r="R3344" t="s">
        <v>8317</v>
      </c>
      <c r="S3344">
        <f t="shared" si="523"/>
        <v>42094.999305555553</v>
      </c>
      <c r="T3344" t="str">
        <f t="shared" si="520"/>
        <v>3/31/2015</v>
      </c>
      <c r="U3344">
        <f t="shared" si="524"/>
        <v>42062.296412037031</v>
      </c>
      <c r="V3344" t="str">
        <f t="shared" si="525"/>
        <v>2/27/2015</v>
      </c>
      <c r="W3344">
        <f t="shared" si="526"/>
        <v>2015</v>
      </c>
      <c r="X3344">
        <f t="shared" si="527"/>
        <v>2015</v>
      </c>
      <c r="Y3344">
        <f t="shared" si="528"/>
        <v>2</v>
      </c>
      <c r="Z3344" t="str">
        <f t="shared" si="529"/>
        <v>Feb</v>
      </c>
    </row>
    <row r="3345" spans="1:26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1"/>
        <v>1.7142857142857142</v>
      </c>
      <c r="P3345" s="6">
        <f t="shared" si="522"/>
        <v>52.173913043478258</v>
      </c>
      <c r="Q3345" t="s">
        <v>8316</v>
      </c>
      <c r="R3345" t="s">
        <v>8317</v>
      </c>
      <c r="S3345">
        <f t="shared" si="523"/>
        <v>42473.345833333333</v>
      </c>
      <c r="T3345" t="str">
        <f t="shared" si="520"/>
        <v>4/13/2016</v>
      </c>
      <c r="U3345">
        <f t="shared" si="524"/>
        <v>42452.916481481487</v>
      </c>
      <c r="V3345" t="str">
        <f t="shared" si="525"/>
        <v>3/23/2016</v>
      </c>
      <c r="W3345">
        <f t="shared" si="526"/>
        <v>2016</v>
      </c>
      <c r="X3345">
        <f t="shared" si="527"/>
        <v>2016</v>
      </c>
      <c r="Y3345">
        <f t="shared" si="528"/>
        <v>3</v>
      </c>
      <c r="Z3345" t="str">
        <f t="shared" si="529"/>
        <v>March</v>
      </c>
    </row>
    <row r="3346" spans="1:26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1"/>
        <v>1.0144444444444445</v>
      </c>
      <c r="P3346" s="6">
        <f t="shared" si="522"/>
        <v>114.125</v>
      </c>
      <c r="Q3346" t="s">
        <v>8316</v>
      </c>
      <c r="R3346" t="s">
        <v>8317</v>
      </c>
      <c r="S3346">
        <f t="shared" si="523"/>
        <v>41880.991817129623</v>
      </c>
      <c r="T3346" t="str">
        <f t="shared" si="520"/>
        <v>8/29/2014</v>
      </c>
      <c r="U3346">
        <f t="shared" si="524"/>
        <v>41851.200150462959</v>
      </c>
      <c r="V3346" t="str">
        <f t="shared" si="525"/>
        <v>7/31/2014</v>
      </c>
      <c r="W3346">
        <f t="shared" si="526"/>
        <v>2014</v>
      </c>
      <c r="X3346">
        <f t="shared" si="527"/>
        <v>2014</v>
      </c>
      <c r="Y3346">
        <f t="shared" si="528"/>
        <v>7</v>
      </c>
      <c r="Z3346" t="str">
        <f t="shared" si="529"/>
        <v>July</v>
      </c>
    </row>
    <row r="3347" spans="1:26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1"/>
        <v>1.3</v>
      </c>
      <c r="P3347" s="6">
        <f t="shared" si="522"/>
        <v>50</v>
      </c>
      <c r="Q3347" t="s">
        <v>8316</v>
      </c>
      <c r="R3347" t="s">
        <v>8317</v>
      </c>
      <c r="S3347">
        <f t="shared" si="523"/>
        <v>42111.817361111105</v>
      </c>
      <c r="T3347" t="str">
        <f t="shared" si="520"/>
        <v>4/17/2015</v>
      </c>
      <c r="U3347">
        <f t="shared" si="524"/>
        <v>42053.106111111112</v>
      </c>
      <c r="V3347" t="str">
        <f t="shared" si="525"/>
        <v>2/18/2015</v>
      </c>
      <c r="W3347">
        <f t="shared" si="526"/>
        <v>2015</v>
      </c>
      <c r="X3347">
        <f t="shared" si="527"/>
        <v>2015</v>
      </c>
      <c r="Y3347">
        <f t="shared" si="528"/>
        <v>2</v>
      </c>
      <c r="Z3347" t="str">
        <f t="shared" si="529"/>
        <v>Feb</v>
      </c>
    </row>
    <row r="3348" spans="1:26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1"/>
        <v>1.1000000000000001</v>
      </c>
      <c r="P3348" s="6">
        <f t="shared" si="522"/>
        <v>91.666666666666671</v>
      </c>
      <c r="Q3348" t="s">
        <v>8316</v>
      </c>
      <c r="R3348" t="s">
        <v>8317</v>
      </c>
      <c r="S3348">
        <f t="shared" si="523"/>
        <v>42060.816087962965</v>
      </c>
      <c r="T3348" t="str">
        <f t="shared" si="520"/>
        <v>2/25/2015</v>
      </c>
      <c r="U3348">
        <f t="shared" si="524"/>
        <v>42054.024421296301</v>
      </c>
      <c r="V3348" t="str">
        <f t="shared" si="525"/>
        <v>2/19/2015</v>
      </c>
      <c r="W3348">
        <f t="shared" si="526"/>
        <v>2015</v>
      </c>
      <c r="X3348">
        <f t="shared" si="527"/>
        <v>2015</v>
      </c>
      <c r="Y3348">
        <f t="shared" si="528"/>
        <v>2</v>
      </c>
      <c r="Z3348" t="str">
        <f t="shared" si="529"/>
        <v>Feb</v>
      </c>
    </row>
    <row r="3349" spans="1:26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1"/>
        <v>1.1944999999999999</v>
      </c>
      <c r="P3349" s="6">
        <f t="shared" si="522"/>
        <v>108.59090909090909</v>
      </c>
      <c r="Q3349" t="s">
        <v>8316</v>
      </c>
      <c r="R3349" t="s">
        <v>8317</v>
      </c>
      <c r="S3349">
        <f t="shared" si="523"/>
        <v>42498.666666666664</v>
      </c>
      <c r="T3349" t="str">
        <f t="shared" si="520"/>
        <v>5/8/2016</v>
      </c>
      <c r="U3349">
        <f t="shared" si="524"/>
        <v>42484.551550925928</v>
      </c>
      <c r="V3349" t="str">
        <f t="shared" si="525"/>
        <v>4/24/2016</v>
      </c>
      <c r="W3349">
        <f t="shared" si="526"/>
        <v>2016</v>
      </c>
      <c r="X3349">
        <f t="shared" si="527"/>
        <v>2016</v>
      </c>
      <c r="Y3349">
        <f t="shared" si="528"/>
        <v>4</v>
      </c>
      <c r="Z3349" t="str">
        <f t="shared" si="529"/>
        <v>April</v>
      </c>
    </row>
    <row r="3350" spans="1:26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1"/>
        <v>1.002909090909091</v>
      </c>
      <c r="P3350" s="6">
        <f t="shared" si="522"/>
        <v>69.822784810126578</v>
      </c>
      <c r="Q3350" t="s">
        <v>8316</v>
      </c>
      <c r="R3350" t="s">
        <v>8317</v>
      </c>
      <c r="S3350">
        <f t="shared" si="523"/>
        <v>42489.957638888889</v>
      </c>
      <c r="T3350" t="str">
        <f t="shared" si="520"/>
        <v>4/29/2016</v>
      </c>
      <c r="U3350">
        <f t="shared" si="524"/>
        <v>42466.558796296296</v>
      </c>
      <c r="V3350" t="str">
        <f t="shared" si="525"/>
        <v>4/6/2016</v>
      </c>
      <c r="W3350">
        <f t="shared" si="526"/>
        <v>2016</v>
      </c>
      <c r="X3350">
        <f t="shared" si="527"/>
        <v>2016</v>
      </c>
      <c r="Y3350">
        <f t="shared" si="528"/>
        <v>4</v>
      </c>
      <c r="Z3350" t="str">
        <f t="shared" si="529"/>
        <v>April</v>
      </c>
    </row>
    <row r="3351" spans="1:26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1"/>
        <v>1.534</v>
      </c>
      <c r="P3351" s="6">
        <f t="shared" si="522"/>
        <v>109.57142857142857</v>
      </c>
      <c r="Q3351" t="s">
        <v>8316</v>
      </c>
      <c r="R3351" t="s">
        <v>8317</v>
      </c>
      <c r="S3351">
        <f t="shared" si="523"/>
        <v>42534.499999999993</v>
      </c>
      <c r="T3351" t="str">
        <f t="shared" si="520"/>
        <v>6/13/2016</v>
      </c>
      <c r="U3351">
        <f t="shared" si="524"/>
        <v>42513.110787037032</v>
      </c>
      <c r="V3351" t="str">
        <f t="shared" si="525"/>
        <v>5/23/2016</v>
      </c>
      <c r="W3351">
        <f t="shared" si="526"/>
        <v>2016</v>
      </c>
      <c r="X3351">
        <f t="shared" si="527"/>
        <v>2016</v>
      </c>
      <c r="Y3351">
        <f t="shared" si="528"/>
        <v>5</v>
      </c>
      <c r="Z3351" t="str">
        <f t="shared" si="529"/>
        <v>May</v>
      </c>
    </row>
    <row r="3352" spans="1:26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1"/>
        <v>1.0442857142857143</v>
      </c>
      <c r="P3352" s="6">
        <f t="shared" si="522"/>
        <v>71.666666666666671</v>
      </c>
      <c r="Q3352" t="s">
        <v>8316</v>
      </c>
      <c r="R3352" t="s">
        <v>8317</v>
      </c>
      <c r="S3352">
        <f t="shared" si="523"/>
        <v>42337.749999999993</v>
      </c>
      <c r="T3352" t="str">
        <f t="shared" si="520"/>
        <v>11/29/2015</v>
      </c>
      <c r="U3352">
        <f t="shared" si="524"/>
        <v>42302.701516203699</v>
      </c>
      <c r="V3352" t="str">
        <f t="shared" si="525"/>
        <v>10/25/2015</v>
      </c>
      <c r="W3352">
        <f t="shared" si="526"/>
        <v>2015</v>
      </c>
      <c r="X3352">
        <f t="shared" si="527"/>
        <v>2015</v>
      </c>
      <c r="Y3352">
        <f t="shared" si="528"/>
        <v>10</v>
      </c>
      <c r="Z3352" t="str">
        <f t="shared" si="529"/>
        <v>Oct</v>
      </c>
    </row>
    <row r="3353" spans="1:26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1"/>
        <v>1.0109999999999999</v>
      </c>
      <c r="P3353" s="6">
        <f t="shared" si="522"/>
        <v>93.611111111111114</v>
      </c>
      <c r="Q3353" t="s">
        <v>8316</v>
      </c>
      <c r="R3353" t="s">
        <v>8317</v>
      </c>
      <c r="S3353">
        <f t="shared" si="523"/>
        <v>41843.25</v>
      </c>
      <c r="T3353" t="str">
        <f t="shared" si="520"/>
        <v>7/23/2014</v>
      </c>
      <c r="U3353">
        <f t="shared" si="524"/>
        <v>41806.395428240743</v>
      </c>
      <c r="V3353" t="str">
        <f t="shared" si="525"/>
        <v>6/16/2014</v>
      </c>
      <c r="W3353">
        <f t="shared" si="526"/>
        <v>2014</v>
      </c>
      <c r="X3353">
        <f t="shared" si="527"/>
        <v>2014</v>
      </c>
      <c r="Y3353">
        <f t="shared" si="528"/>
        <v>6</v>
      </c>
      <c r="Z3353" t="str">
        <f t="shared" si="529"/>
        <v>June</v>
      </c>
    </row>
    <row r="3354" spans="1:26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1"/>
        <v>1.0751999999999999</v>
      </c>
      <c r="P3354" s="6">
        <f t="shared" si="522"/>
        <v>76.8</v>
      </c>
      <c r="Q3354" t="s">
        <v>8316</v>
      </c>
      <c r="R3354" t="s">
        <v>8317</v>
      </c>
      <c r="S3354">
        <f t="shared" si="523"/>
        <v>42552.749999999993</v>
      </c>
      <c r="T3354" t="str">
        <f t="shared" si="520"/>
        <v>7/1/2016</v>
      </c>
      <c r="U3354">
        <f t="shared" si="524"/>
        <v>42495.992800925931</v>
      </c>
      <c r="V3354" t="str">
        <f t="shared" si="525"/>
        <v>5/5/2016</v>
      </c>
      <c r="W3354">
        <f t="shared" si="526"/>
        <v>2016</v>
      </c>
      <c r="X3354">
        <f t="shared" si="527"/>
        <v>2016</v>
      </c>
      <c r="Y3354">
        <f t="shared" si="528"/>
        <v>5</v>
      </c>
      <c r="Z3354" t="str">
        <f t="shared" si="529"/>
        <v>May</v>
      </c>
    </row>
    <row r="3355" spans="1:26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1"/>
        <v>3.15</v>
      </c>
      <c r="P3355" s="6">
        <f t="shared" si="522"/>
        <v>35.795454545454547</v>
      </c>
      <c r="Q3355" t="s">
        <v>8316</v>
      </c>
      <c r="R3355" t="s">
        <v>8317</v>
      </c>
      <c r="S3355">
        <f t="shared" si="523"/>
        <v>42492.749999999993</v>
      </c>
      <c r="T3355" t="str">
        <f t="shared" si="520"/>
        <v>5/2/2016</v>
      </c>
      <c r="U3355">
        <f t="shared" si="524"/>
        <v>42479.432291666672</v>
      </c>
      <c r="V3355" t="str">
        <f t="shared" si="525"/>
        <v>4/19/2016</v>
      </c>
      <c r="W3355">
        <f t="shared" si="526"/>
        <v>2016</v>
      </c>
      <c r="X3355">
        <f t="shared" si="527"/>
        <v>2016</v>
      </c>
      <c r="Y3355">
        <f t="shared" si="528"/>
        <v>4</v>
      </c>
      <c r="Z3355" t="str">
        <f t="shared" si="529"/>
        <v>April</v>
      </c>
    </row>
    <row r="3356" spans="1:26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1"/>
        <v>1.0193333333333334</v>
      </c>
      <c r="P3356" s="6">
        <f t="shared" si="522"/>
        <v>55.6</v>
      </c>
      <c r="Q3356" t="s">
        <v>8316</v>
      </c>
      <c r="R3356" t="s">
        <v>8317</v>
      </c>
      <c r="S3356">
        <f t="shared" si="523"/>
        <v>42305.959027777775</v>
      </c>
      <c r="T3356" t="str">
        <f t="shared" si="520"/>
        <v>10/28/2015</v>
      </c>
      <c r="U3356">
        <f t="shared" si="524"/>
        <v>42270.7269212963</v>
      </c>
      <c r="V3356" t="str">
        <f t="shared" si="525"/>
        <v>9/23/2015</v>
      </c>
      <c r="W3356">
        <f t="shared" si="526"/>
        <v>2015</v>
      </c>
      <c r="X3356">
        <f t="shared" si="527"/>
        <v>2015</v>
      </c>
      <c r="Y3356">
        <f t="shared" si="528"/>
        <v>9</v>
      </c>
      <c r="Z3356" t="str">
        <f t="shared" si="529"/>
        <v>Sept</v>
      </c>
    </row>
    <row r="3357" spans="1:26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1"/>
        <v>1.2628571428571429</v>
      </c>
      <c r="P3357" s="6">
        <f t="shared" si="522"/>
        <v>147.33333333333334</v>
      </c>
      <c r="Q3357" t="s">
        <v>8316</v>
      </c>
      <c r="R3357" t="s">
        <v>8317</v>
      </c>
      <c r="S3357">
        <f t="shared" si="523"/>
        <v>42500.261805555558</v>
      </c>
      <c r="T3357" t="str">
        <f t="shared" si="520"/>
        <v>5/10/2016</v>
      </c>
      <c r="U3357">
        <f t="shared" si="524"/>
        <v>42489.619525462964</v>
      </c>
      <c r="V3357" t="str">
        <f t="shared" si="525"/>
        <v>4/29/2016</v>
      </c>
      <c r="W3357">
        <f t="shared" si="526"/>
        <v>2016</v>
      </c>
      <c r="X3357">
        <f t="shared" si="527"/>
        <v>2016</v>
      </c>
      <c r="Y3357">
        <f t="shared" si="528"/>
        <v>4</v>
      </c>
      <c r="Z3357" t="str">
        <f t="shared" si="529"/>
        <v>April</v>
      </c>
    </row>
    <row r="3358" spans="1:26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1"/>
        <v>1.014</v>
      </c>
      <c r="P3358" s="6">
        <f t="shared" si="522"/>
        <v>56.333333333333336</v>
      </c>
      <c r="Q3358" t="s">
        <v>8316</v>
      </c>
      <c r="R3358" t="s">
        <v>8317</v>
      </c>
      <c r="S3358">
        <f t="shared" si="523"/>
        <v>42566.607314814813</v>
      </c>
      <c r="T3358" t="str">
        <f t="shared" si="520"/>
        <v>7/15/2016</v>
      </c>
      <c r="U3358">
        <f t="shared" si="524"/>
        <v>42536.815648148149</v>
      </c>
      <c r="V3358" t="str">
        <f t="shared" si="525"/>
        <v>6/15/2016</v>
      </c>
      <c r="W3358">
        <f t="shared" si="526"/>
        <v>2016</v>
      </c>
      <c r="X3358">
        <f t="shared" si="527"/>
        <v>2016</v>
      </c>
      <c r="Y3358">
        <f t="shared" si="528"/>
        <v>6</v>
      </c>
      <c r="Z3358" t="str">
        <f t="shared" si="529"/>
        <v>June</v>
      </c>
    </row>
    <row r="3359" spans="1:26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1"/>
        <v>1.01</v>
      </c>
      <c r="P3359" s="6">
        <f t="shared" si="522"/>
        <v>96.19047619047619</v>
      </c>
      <c r="Q3359" t="s">
        <v>8316</v>
      </c>
      <c r="R3359" t="s">
        <v>8317</v>
      </c>
      <c r="S3359">
        <f t="shared" si="523"/>
        <v>41852.209606481476</v>
      </c>
      <c r="T3359" t="str">
        <f t="shared" si="520"/>
        <v>8/1/2014</v>
      </c>
      <c r="U3359">
        <f t="shared" si="524"/>
        <v>41822.417939814812</v>
      </c>
      <c r="V3359" t="str">
        <f t="shared" si="525"/>
        <v>7/2/2014</v>
      </c>
      <c r="W3359">
        <f t="shared" si="526"/>
        <v>2014</v>
      </c>
      <c r="X3359">
        <f t="shared" si="527"/>
        <v>2014</v>
      </c>
      <c r="Y3359">
        <f t="shared" si="528"/>
        <v>7</v>
      </c>
      <c r="Z3359" t="str">
        <f t="shared" si="529"/>
        <v>July</v>
      </c>
    </row>
    <row r="3360" spans="1:26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1"/>
        <v>1.0299</v>
      </c>
      <c r="P3360" s="6">
        <f t="shared" si="522"/>
        <v>63.574074074074076</v>
      </c>
      <c r="Q3360" t="s">
        <v>8316</v>
      </c>
      <c r="R3360" t="s">
        <v>8317</v>
      </c>
      <c r="S3360">
        <f t="shared" si="523"/>
        <v>41962.144432870373</v>
      </c>
      <c r="T3360" t="str">
        <f t="shared" si="520"/>
        <v>11/19/2014</v>
      </c>
      <c r="U3360">
        <f t="shared" si="524"/>
        <v>41932.311099537037</v>
      </c>
      <c r="V3360" t="str">
        <f t="shared" si="525"/>
        <v>10/20/2014</v>
      </c>
      <c r="W3360">
        <f t="shared" si="526"/>
        <v>2014</v>
      </c>
      <c r="X3360">
        <f t="shared" si="527"/>
        <v>2014</v>
      </c>
      <c r="Y3360">
        <f t="shared" si="528"/>
        <v>10</v>
      </c>
      <c r="Z3360" t="str">
        <f t="shared" si="529"/>
        <v>Oct</v>
      </c>
    </row>
    <row r="3361" spans="1:26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1"/>
        <v>1.0625</v>
      </c>
      <c r="P3361" s="6">
        <f t="shared" si="522"/>
        <v>184.78260869565219</v>
      </c>
      <c r="Q3361" t="s">
        <v>8316</v>
      </c>
      <c r="R3361" t="s">
        <v>8317</v>
      </c>
      <c r="S3361">
        <f t="shared" si="523"/>
        <v>42790.848773148151</v>
      </c>
      <c r="T3361" t="str">
        <f t="shared" si="520"/>
        <v>2/24/2017</v>
      </c>
      <c r="U3361">
        <f t="shared" si="524"/>
        <v>42746.057106481487</v>
      </c>
      <c r="V3361" t="str">
        <f t="shared" si="525"/>
        <v>1/11/2017</v>
      </c>
      <c r="W3361">
        <f t="shared" si="526"/>
        <v>2017</v>
      </c>
      <c r="X3361">
        <f t="shared" si="527"/>
        <v>2017</v>
      </c>
      <c r="Y3361">
        <f t="shared" si="528"/>
        <v>1</v>
      </c>
      <c r="Z3361" t="str">
        <f t="shared" si="529"/>
        <v>Jan</v>
      </c>
    </row>
    <row r="3362" spans="1:26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1"/>
        <v>1.0137777777777779</v>
      </c>
      <c r="P3362" s="6">
        <f t="shared" si="522"/>
        <v>126.72222222222223</v>
      </c>
      <c r="Q3362" t="s">
        <v>8316</v>
      </c>
      <c r="R3362" t="s">
        <v>8317</v>
      </c>
      <c r="S3362">
        <f t="shared" si="523"/>
        <v>42718.457638888889</v>
      </c>
      <c r="T3362" t="str">
        <f t="shared" si="520"/>
        <v>12/14/2016</v>
      </c>
      <c r="U3362">
        <f t="shared" si="524"/>
        <v>42697.082673611112</v>
      </c>
      <c r="V3362" t="str">
        <f t="shared" si="525"/>
        <v>11/23/2016</v>
      </c>
      <c r="W3362">
        <f t="shared" si="526"/>
        <v>2016</v>
      </c>
      <c r="X3362">
        <f t="shared" si="527"/>
        <v>2016</v>
      </c>
      <c r="Y3362">
        <f t="shared" si="528"/>
        <v>11</v>
      </c>
      <c r="Z3362" t="str">
        <f t="shared" si="529"/>
        <v>Nov</v>
      </c>
    </row>
    <row r="3363" spans="1:26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1"/>
        <v>1.1346000000000001</v>
      </c>
      <c r="P3363" s="6">
        <f t="shared" si="522"/>
        <v>83.42647058823529</v>
      </c>
      <c r="Q3363" t="s">
        <v>8316</v>
      </c>
      <c r="R3363" t="s">
        <v>8317</v>
      </c>
      <c r="S3363">
        <f t="shared" si="523"/>
        <v>41883.457638888889</v>
      </c>
      <c r="T3363" t="str">
        <f t="shared" si="520"/>
        <v>9/1/2014</v>
      </c>
      <c r="U3363">
        <f t="shared" si="524"/>
        <v>41866.025347222225</v>
      </c>
      <c r="V3363" t="str">
        <f t="shared" si="525"/>
        <v>8/15/2014</v>
      </c>
      <c r="W3363">
        <f t="shared" si="526"/>
        <v>2014</v>
      </c>
      <c r="X3363">
        <f t="shared" si="527"/>
        <v>2014</v>
      </c>
      <c r="Y3363">
        <f t="shared" si="528"/>
        <v>8</v>
      </c>
      <c r="Z3363" t="str">
        <f t="shared" si="529"/>
        <v>Aug</v>
      </c>
    </row>
    <row r="3364" spans="1:26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1"/>
        <v>2.1800000000000002</v>
      </c>
      <c r="P3364" s="6">
        <f t="shared" si="522"/>
        <v>54.5</v>
      </c>
      <c r="Q3364" t="s">
        <v>8316</v>
      </c>
      <c r="R3364" t="s">
        <v>8317</v>
      </c>
      <c r="S3364">
        <f t="shared" si="523"/>
        <v>42069.996527777774</v>
      </c>
      <c r="T3364" t="str">
        <f t="shared" si="520"/>
        <v>3/6/2015</v>
      </c>
      <c r="U3364">
        <f t="shared" si="524"/>
        <v>42056.091631944444</v>
      </c>
      <c r="V3364" t="str">
        <f t="shared" si="525"/>
        <v>2/21/2015</v>
      </c>
      <c r="W3364">
        <f t="shared" si="526"/>
        <v>2015</v>
      </c>
      <c r="X3364">
        <f t="shared" si="527"/>
        <v>2015</v>
      </c>
      <c r="Y3364">
        <f t="shared" si="528"/>
        <v>2</v>
      </c>
      <c r="Z3364" t="str">
        <f t="shared" si="529"/>
        <v>Feb</v>
      </c>
    </row>
    <row r="3365" spans="1:26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1"/>
        <v>1.0141935483870967</v>
      </c>
      <c r="P3365" s="6">
        <f t="shared" si="522"/>
        <v>302.30769230769232</v>
      </c>
      <c r="Q3365" t="s">
        <v>8316</v>
      </c>
      <c r="R3365" t="s">
        <v>8317</v>
      </c>
      <c r="S3365">
        <f t="shared" si="523"/>
        <v>41870.458333333328</v>
      </c>
      <c r="T3365" t="str">
        <f t="shared" si="520"/>
        <v>8/19/2014</v>
      </c>
      <c r="U3365">
        <f t="shared" si="524"/>
        <v>41851.771354166667</v>
      </c>
      <c r="V3365" t="str">
        <f t="shared" si="525"/>
        <v>7/31/2014</v>
      </c>
      <c r="W3365">
        <f t="shared" si="526"/>
        <v>2014</v>
      </c>
      <c r="X3365">
        <f t="shared" si="527"/>
        <v>2014</v>
      </c>
      <c r="Y3365">
        <f t="shared" si="528"/>
        <v>7</v>
      </c>
      <c r="Z3365" t="str">
        <f t="shared" si="529"/>
        <v>July</v>
      </c>
    </row>
    <row r="3366" spans="1:26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1"/>
        <v>1.0593333333333332</v>
      </c>
      <c r="P3366" s="6">
        <f t="shared" si="522"/>
        <v>44.138888888888886</v>
      </c>
      <c r="Q3366" t="s">
        <v>8316</v>
      </c>
      <c r="R3366" t="s">
        <v>8317</v>
      </c>
      <c r="S3366">
        <f t="shared" si="523"/>
        <v>42444.666666666664</v>
      </c>
      <c r="T3366" t="str">
        <f t="shared" si="520"/>
        <v>3/15/2016</v>
      </c>
      <c r="U3366">
        <f t="shared" si="524"/>
        <v>42422.977418981478</v>
      </c>
      <c r="V3366" t="str">
        <f t="shared" si="525"/>
        <v>2/22/2016</v>
      </c>
      <c r="W3366">
        <f t="shared" si="526"/>
        <v>2016</v>
      </c>
      <c r="X3366">
        <f t="shared" si="527"/>
        <v>2016</v>
      </c>
      <c r="Y3366">
        <f t="shared" si="528"/>
        <v>2</v>
      </c>
      <c r="Z3366" t="str">
        <f t="shared" si="529"/>
        <v>Feb</v>
      </c>
    </row>
    <row r="3367" spans="1:26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1"/>
        <v>1.04</v>
      </c>
      <c r="P3367" s="6">
        <f t="shared" si="522"/>
        <v>866.66666666666663</v>
      </c>
      <c r="Q3367" t="s">
        <v>8316</v>
      </c>
      <c r="R3367" t="s">
        <v>8317</v>
      </c>
      <c r="S3367">
        <f t="shared" si="523"/>
        <v>42350.893425925926</v>
      </c>
      <c r="T3367" t="str">
        <f t="shared" si="520"/>
        <v>12/12/2015</v>
      </c>
      <c r="U3367">
        <f t="shared" si="524"/>
        <v>42321.101759259262</v>
      </c>
      <c r="V3367" t="str">
        <f t="shared" si="525"/>
        <v>11/13/2015</v>
      </c>
      <c r="W3367">
        <f t="shared" si="526"/>
        <v>2015</v>
      </c>
      <c r="X3367">
        <f t="shared" si="527"/>
        <v>2015</v>
      </c>
      <c r="Y3367">
        <f t="shared" si="528"/>
        <v>11</v>
      </c>
      <c r="Z3367" t="str">
        <f t="shared" si="529"/>
        <v>Nov</v>
      </c>
    </row>
    <row r="3368" spans="1:26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1"/>
        <v>2.21</v>
      </c>
      <c r="P3368" s="6">
        <f t="shared" si="522"/>
        <v>61.388888888888886</v>
      </c>
      <c r="Q3368" t="s">
        <v>8316</v>
      </c>
      <c r="R3368" t="s">
        <v>8317</v>
      </c>
      <c r="S3368">
        <f t="shared" si="523"/>
        <v>42136.859224537031</v>
      </c>
      <c r="T3368" t="str">
        <f t="shared" si="520"/>
        <v>5/12/2015</v>
      </c>
      <c r="U3368">
        <f t="shared" si="524"/>
        <v>42107.067557870367</v>
      </c>
      <c r="V3368" t="str">
        <f t="shared" si="525"/>
        <v>4/13/2015</v>
      </c>
      <c r="W3368">
        <f t="shared" si="526"/>
        <v>2015</v>
      </c>
      <c r="X3368">
        <f t="shared" si="527"/>
        <v>2015</v>
      </c>
      <c r="Y3368">
        <f t="shared" si="528"/>
        <v>4</v>
      </c>
      <c r="Z3368" t="str">
        <f t="shared" si="529"/>
        <v>April</v>
      </c>
    </row>
    <row r="3369" spans="1:26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1"/>
        <v>1.1866666666666668</v>
      </c>
      <c r="P3369" s="6">
        <f t="shared" si="522"/>
        <v>29.666666666666668</v>
      </c>
      <c r="Q3369" t="s">
        <v>8316</v>
      </c>
      <c r="R3369" t="s">
        <v>8317</v>
      </c>
      <c r="S3369">
        <f t="shared" si="523"/>
        <v>42217.725624999999</v>
      </c>
      <c r="T3369" t="str">
        <f t="shared" si="520"/>
        <v>8/1/2015</v>
      </c>
      <c r="U3369">
        <f t="shared" si="524"/>
        <v>42192.933958333335</v>
      </c>
      <c r="V3369" t="str">
        <f t="shared" si="525"/>
        <v>7/7/2015</v>
      </c>
      <c r="W3369">
        <f t="shared" si="526"/>
        <v>2015</v>
      </c>
      <c r="X3369">
        <f t="shared" si="527"/>
        <v>2015</v>
      </c>
      <c r="Y3369">
        <f t="shared" si="528"/>
        <v>7</v>
      </c>
      <c r="Z3369" t="str">
        <f t="shared" si="529"/>
        <v>July</v>
      </c>
    </row>
    <row r="3370" spans="1:26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1"/>
        <v>1.046</v>
      </c>
      <c r="P3370" s="6">
        <f t="shared" si="522"/>
        <v>45.478260869565219</v>
      </c>
      <c r="Q3370" t="s">
        <v>8316</v>
      </c>
      <c r="R3370" t="s">
        <v>8317</v>
      </c>
      <c r="S3370">
        <f t="shared" si="523"/>
        <v>42004.999999999993</v>
      </c>
      <c r="T3370" t="str">
        <f t="shared" si="520"/>
        <v>1/1/2015</v>
      </c>
      <c r="U3370">
        <f t="shared" si="524"/>
        <v>41969.199756944443</v>
      </c>
      <c r="V3370" t="str">
        <f t="shared" si="525"/>
        <v>11/26/2014</v>
      </c>
      <c r="W3370">
        <f t="shared" si="526"/>
        <v>2015</v>
      </c>
      <c r="X3370">
        <f t="shared" si="527"/>
        <v>2014</v>
      </c>
      <c r="Y3370">
        <f t="shared" si="528"/>
        <v>11</v>
      </c>
      <c r="Z3370" t="str">
        <f t="shared" si="529"/>
        <v>Nov</v>
      </c>
    </row>
    <row r="3371" spans="1:26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1"/>
        <v>1.0389999999999999</v>
      </c>
      <c r="P3371" s="6">
        <f t="shared" si="522"/>
        <v>96.203703703703709</v>
      </c>
      <c r="Q3371" t="s">
        <v>8316</v>
      </c>
      <c r="R3371" t="s">
        <v>8317</v>
      </c>
      <c r="S3371">
        <f t="shared" si="523"/>
        <v>42749.833101851851</v>
      </c>
      <c r="T3371" t="str">
        <f t="shared" si="520"/>
        <v>1/14/2017</v>
      </c>
      <c r="U3371">
        <f t="shared" si="524"/>
        <v>42690.041435185187</v>
      </c>
      <c r="V3371" t="str">
        <f t="shared" si="525"/>
        <v>11/16/2016</v>
      </c>
      <c r="W3371">
        <f t="shared" si="526"/>
        <v>2017</v>
      </c>
      <c r="X3371">
        <f t="shared" si="527"/>
        <v>2016</v>
      </c>
      <c r="Y3371">
        <f t="shared" si="528"/>
        <v>11</v>
      </c>
      <c r="Z3371" t="str">
        <f t="shared" si="529"/>
        <v>Nov</v>
      </c>
    </row>
    <row r="3372" spans="1:26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1"/>
        <v>1.1773333333333333</v>
      </c>
      <c r="P3372" s="6">
        <f t="shared" si="522"/>
        <v>67.92307692307692</v>
      </c>
      <c r="Q3372" t="s">
        <v>8316</v>
      </c>
      <c r="R3372" t="s">
        <v>8317</v>
      </c>
      <c r="S3372">
        <f t="shared" si="523"/>
        <v>42721.124999999993</v>
      </c>
      <c r="T3372" t="str">
        <f t="shared" si="520"/>
        <v>12/17/2016</v>
      </c>
      <c r="U3372">
        <f t="shared" si="524"/>
        <v>42690.334317129629</v>
      </c>
      <c r="V3372" t="str">
        <f t="shared" si="525"/>
        <v>11/16/2016</v>
      </c>
      <c r="W3372">
        <f t="shared" si="526"/>
        <v>2016</v>
      </c>
      <c r="X3372">
        <f t="shared" si="527"/>
        <v>2016</v>
      </c>
      <c r="Y3372">
        <f t="shared" si="528"/>
        <v>11</v>
      </c>
      <c r="Z3372" t="str">
        <f t="shared" si="529"/>
        <v>Nov</v>
      </c>
    </row>
    <row r="3373" spans="1:26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1"/>
        <v>1.385</v>
      </c>
      <c r="P3373" s="6">
        <f t="shared" si="522"/>
        <v>30.777777777777779</v>
      </c>
      <c r="Q3373" t="s">
        <v>8316</v>
      </c>
      <c r="R3373" t="s">
        <v>8317</v>
      </c>
      <c r="S3373">
        <f t="shared" si="523"/>
        <v>42340.666261574072</v>
      </c>
      <c r="T3373" t="str">
        <f t="shared" si="520"/>
        <v>12/2/2015</v>
      </c>
      <c r="U3373">
        <f t="shared" si="524"/>
        <v>42312.874594907407</v>
      </c>
      <c r="V3373" t="str">
        <f t="shared" si="525"/>
        <v>11/4/2015</v>
      </c>
      <c r="W3373">
        <f t="shared" si="526"/>
        <v>2015</v>
      </c>
      <c r="X3373">
        <f t="shared" si="527"/>
        <v>2015</v>
      </c>
      <c r="Y3373">
        <f t="shared" si="528"/>
        <v>11</v>
      </c>
      <c r="Z3373" t="str">
        <f t="shared" si="529"/>
        <v>Nov</v>
      </c>
    </row>
    <row r="3374" spans="1:26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1"/>
        <v>1.0349999999999999</v>
      </c>
      <c r="P3374" s="6">
        <f t="shared" si="522"/>
        <v>38.333333333333336</v>
      </c>
      <c r="Q3374" t="s">
        <v>8316</v>
      </c>
      <c r="R3374" t="s">
        <v>8317</v>
      </c>
      <c r="S3374">
        <f t="shared" si="523"/>
        <v>41875.999305555553</v>
      </c>
      <c r="T3374" t="str">
        <f t="shared" si="520"/>
        <v>8/24/2014</v>
      </c>
      <c r="U3374">
        <f t="shared" si="524"/>
        <v>41855.548101851848</v>
      </c>
      <c r="V3374" t="str">
        <f t="shared" si="525"/>
        <v>8/4/2014</v>
      </c>
      <c r="W3374">
        <f t="shared" si="526"/>
        <v>2014</v>
      </c>
      <c r="X3374">
        <f t="shared" si="527"/>
        <v>2014</v>
      </c>
      <c r="Y3374">
        <f t="shared" si="528"/>
        <v>8</v>
      </c>
      <c r="Z3374" t="str">
        <f t="shared" si="529"/>
        <v>Aug</v>
      </c>
    </row>
    <row r="3375" spans="1:26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1"/>
        <v>1.0024999999999999</v>
      </c>
      <c r="P3375" s="6">
        <f t="shared" si="522"/>
        <v>66.833333333333329</v>
      </c>
      <c r="Q3375" t="s">
        <v>8316</v>
      </c>
      <c r="R3375" t="s">
        <v>8317</v>
      </c>
      <c r="S3375">
        <f t="shared" si="523"/>
        <v>42203.458333333336</v>
      </c>
      <c r="T3375" t="str">
        <f t="shared" si="520"/>
        <v>7/18/2015</v>
      </c>
      <c r="U3375">
        <f t="shared" si="524"/>
        <v>42179.854629629626</v>
      </c>
      <c r="V3375" t="str">
        <f t="shared" si="525"/>
        <v>6/24/2015</v>
      </c>
      <c r="W3375">
        <f t="shared" si="526"/>
        <v>2015</v>
      </c>
      <c r="X3375">
        <f t="shared" si="527"/>
        <v>2015</v>
      </c>
      <c r="Y3375">
        <f t="shared" si="528"/>
        <v>6</v>
      </c>
      <c r="Z3375" t="str">
        <f t="shared" si="529"/>
        <v>June</v>
      </c>
    </row>
    <row r="3376" spans="1:26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1"/>
        <v>1.0657142857142856</v>
      </c>
      <c r="P3376" s="6">
        <f t="shared" si="522"/>
        <v>71.730769230769226</v>
      </c>
      <c r="Q3376" t="s">
        <v>8316</v>
      </c>
      <c r="R3376" t="s">
        <v>8317</v>
      </c>
      <c r="S3376">
        <f t="shared" si="523"/>
        <v>42305.523333333331</v>
      </c>
      <c r="T3376" t="str">
        <f t="shared" si="520"/>
        <v>10/28/2015</v>
      </c>
      <c r="U3376">
        <f t="shared" si="524"/>
        <v>42275.731666666667</v>
      </c>
      <c r="V3376" t="str">
        <f t="shared" si="525"/>
        <v>9/28/2015</v>
      </c>
      <c r="W3376">
        <f t="shared" si="526"/>
        <v>2015</v>
      </c>
      <c r="X3376">
        <f t="shared" si="527"/>
        <v>2015</v>
      </c>
      <c r="Y3376">
        <f t="shared" si="528"/>
        <v>9</v>
      </c>
      <c r="Z3376" t="str">
        <f t="shared" si="529"/>
        <v>Sept</v>
      </c>
    </row>
    <row r="3377" spans="1:26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1"/>
        <v>1</v>
      </c>
      <c r="P3377" s="6">
        <f t="shared" si="522"/>
        <v>176.47058823529412</v>
      </c>
      <c r="Q3377" t="s">
        <v>8316</v>
      </c>
      <c r="R3377" t="s">
        <v>8317</v>
      </c>
      <c r="S3377">
        <f t="shared" si="523"/>
        <v>41777.402465277773</v>
      </c>
      <c r="T3377" t="str">
        <f t="shared" si="520"/>
        <v>5/18/2014</v>
      </c>
      <c r="U3377">
        <f t="shared" si="524"/>
        <v>41765.610798611109</v>
      </c>
      <c r="V3377" t="str">
        <f t="shared" si="525"/>
        <v>5/6/2014</v>
      </c>
      <c r="W3377">
        <f t="shared" si="526"/>
        <v>2014</v>
      </c>
      <c r="X3377">
        <f t="shared" si="527"/>
        <v>2014</v>
      </c>
      <c r="Y3377">
        <f t="shared" si="528"/>
        <v>5</v>
      </c>
      <c r="Z3377" t="str">
        <f t="shared" si="529"/>
        <v>May</v>
      </c>
    </row>
    <row r="3378" spans="1:26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1"/>
        <v>1.0001249999999999</v>
      </c>
      <c r="P3378" s="6">
        <f t="shared" si="522"/>
        <v>421.10526315789474</v>
      </c>
      <c r="Q3378" t="s">
        <v>8316</v>
      </c>
      <c r="R3378" t="s">
        <v>8317</v>
      </c>
      <c r="S3378">
        <f t="shared" si="523"/>
        <v>42119.451319444437</v>
      </c>
      <c r="T3378" t="str">
        <f t="shared" si="520"/>
        <v>4/25/2015</v>
      </c>
      <c r="U3378">
        <f t="shared" si="524"/>
        <v>42059.701319444444</v>
      </c>
      <c r="V3378" t="str">
        <f t="shared" si="525"/>
        <v>2/24/2015</v>
      </c>
      <c r="W3378">
        <f t="shared" si="526"/>
        <v>2015</v>
      </c>
      <c r="X3378">
        <f t="shared" si="527"/>
        <v>2015</v>
      </c>
      <c r="Y3378">
        <f t="shared" si="528"/>
        <v>2</v>
      </c>
      <c r="Z3378" t="str">
        <f t="shared" si="529"/>
        <v>Feb</v>
      </c>
    </row>
    <row r="3379" spans="1:26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1"/>
        <v>1.0105</v>
      </c>
      <c r="P3379" s="6">
        <f t="shared" si="522"/>
        <v>104.98701298701299</v>
      </c>
      <c r="Q3379" t="s">
        <v>8316</v>
      </c>
      <c r="R3379" t="s">
        <v>8317</v>
      </c>
      <c r="S3379">
        <f t="shared" si="523"/>
        <v>42083.49722222222</v>
      </c>
      <c r="T3379" t="str">
        <f t="shared" si="520"/>
        <v>3/20/2015</v>
      </c>
      <c r="U3379">
        <f t="shared" si="524"/>
        <v>42053.732627314821</v>
      </c>
      <c r="V3379" t="str">
        <f t="shared" si="525"/>
        <v>2/18/2015</v>
      </c>
      <c r="W3379">
        <f t="shared" si="526"/>
        <v>2015</v>
      </c>
      <c r="X3379">
        <f t="shared" si="527"/>
        <v>2015</v>
      </c>
      <c r="Y3379">
        <f t="shared" si="528"/>
        <v>2</v>
      </c>
      <c r="Z3379" t="str">
        <f t="shared" si="529"/>
        <v>Feb</v>
      </c>
    </row>
    <row r="3380" spans="1:26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1"/>
        <v>1.0763636363636364</v>
      </c>
      <c r="P3380" s="6">
        <f t="shared" si="522"/>
        <v>28.19047619047619</v>
      </c>
      <c r="Q3380" t="s">
        <v>8316</v>
      </c>
      <c r="R3380" t="s">
        <v>8317</v>
      </c>
      <c r="S3380">
        <f t="shared" si="523"/>
        <v>41882.338888888888</v>
      </c>
      <c r="T3380" t="str">
        <f t="shared" si="520"/>
        <v>8/31/2014</v>
      </c>
      <c r="U3380">
        <f t="shared" si="524"/>
        <v>41858.355393518519</v>
      </c>
      <c r="V3380" t="str">
        <f t="shared" si="525"/>
        <v>8/7/2014</v>
      </c>
      <c r="W3380">
        <f t="shared" si="526"/>
        <v>2014</v>
      </c>
      <c r="X3380">
        <f t="shared" si="527"/>
        <v>2014</v>
      </c>
      <c r="Y3380">
        <f t="shared" si="528"/>
        <v>8</v>
      </c>
      <c r="Z3380" t="str">
        <f t="shared" si="529"/>
        <v>Aug</v>
      </c>
    </row>
    <row r="3381" spans="1:26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1"/>
        <v>1.0365</v>
      </c>
      <c r="P3381" s="6">
        <f t="shared" si="522"/>
        <v>54.55263157894737</v>
      </c>
      <c r="Q3381" t="s">
        <v>8316</v>
      </c>
      <c r="R3381" t="s">
        <v>8317</v>
      </c>
      <c r="S3381">
        <f t="shared" si="523"/>
        <v>42242.749999999993</v>
      </c>
      <c r="T3381" t="str">
        <f t="shared" si="520"/>
        <v>8/26/2015</v>
      </c>
      <c r="U3381">
        <f t="shared" si="524"/>
        <v>42225.513888888891</v>
      </c>
      <c r="V3381" t="str">
        <f t="shared" si="525"/>
        <v>8/9/2015</v>
      </c>
      <c r="W3381">
        <f t="shared" si="526"/>
        <v>2015</v>
      </c>
      <c r="X3381">
        <f t="shared" si="527"/>
        <v>2015</v>
      </c>
      <c r="Y3381">
        <f t="shared" si="528"/>
        <v>8</v>
      </c>
      <c r="Z3381" t="str">
        <f t="shared" si="529"/>
        <v>Aug</v>
      </c>
    </row>
    <row r="3382" spans="1:26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1"/>
        <v>1.0443333333333333</v>
      </c>
      <c r="P3382" s="6">
        <f t="shared" si="522"/>
        <v>111.89285714285714</v>
      </c>
      <c r="Q3382" t="s">
        <v>8316</v>
      </c>
      <c r="R3382" t="s">
        <v>8317</v>
      </c>
      <c r="S3382">
        <f t="shared" si="523"/>
        <v>41972.786782407398</v>
      </c>
      <c r="T3382" t="str">
        <f t="shared" si="520"/>
        <v>11/29/2014</v>
      </c>
      <c r="U3382">
        <f t="shared" si="524"/>
        <v>41937.95344907407</v>
      </c>
      <c r="V3382" t="str">
        <f t="shared" si="525"/>
        <v>10/25/2014</v>
      </c>
      <c r="W3382">
        <f t="shared" si="526"/>
        <v>2014</v>
      </c>
      <c r="X3382">
        <f t="shared" si="527"/>
        <v>2014</v>
      </c>
      <c r="Y3382">
        <f t="shared" si="528"/>
        <v>10</v>
      </c>
      <c r="Z3382" t="str">
        <f t="shared" si="529"/>
        <v>Oct</v>
      </c>
    </row>
    <row r="3383" spans="1:26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1"/>
        <v>1.0225</v>
      </c>
      <c r="P3383" s="6">
        <f t="shared" si="522"/>
        <v>85.208333333333329</v>
      </c>
      <c r="Q3383" t="s">
        <v>8316</v>
      </c>
      <c r="R3383" t="s">
        <v>8317</v>
      </c>
      <c r="S3383">
        <f t="shared" si="523"/>
        <v>42073.934988425921</v>
      </c>
      <c r="T3383" t="str">
        <f t="shared" si="520"/>
        <v>3/10/2015</v>
      </c>
      <c r="U3383">
        <f t="shared" si="524"/>
        <v>42044.184988425928</v>
      </c>
      <c r="V3383" t="str">
        <f t="shared" si="525"/>
        <v>2/9/2015</v>
      </c>
      <c r="W3383">
        <f t="shared" si="526"/>
        <v>2015</v>
      </c>
      <c r="X3383">
        <f t="shared" si="527"/>
        <v>2015</v>
      </c>
      <c r="Y3383">
        <f t="shared" si="528"/>
        <v>2</v>
      </c>
      <c r="Z3383" t="str">
        <f t="shared" si="529"/>
        <v>Feb</v>
      </c>
    </row>
    <row r="3384" spans="1:26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1"/>
        <v>1.0074285714285713</v>
      </c>
      <c r="P3384" s="6">
        <f t="shared" si="522"/>
        <v>76.652173913043484</v>
      </c>
      <c r="Q3384" t="s">
        <v>8316</v>
      </c>
      <c r="R3384" t="s">
        <v>8317</v>
      </c>
      <c r="S3384">
        <f t="shared" si="523"/>
        <v>42583.749305555553</v>
      </c>
      <c r="T3384" t="str">
        <f t="shared" si="520"/>
        <v>8/1/2016</v>
      </c>
      <c r="U3384">
        <f t="shared" si="524"/>
        <v>42559.431203703702</v>
      </c>
      <c r="V3384" t="str">
        <f t="shared" si="525"/>
        <v>7/8/2016</v>
      </c>
      <c r="W3384">
        <f t="shared" si="526"/>
        <v>2016</v>
      </c>
      <c r="X3384">
        <f t="shared" si="527"/>
        <v>2016</v>
      </c>
      <c r="Y3384">
        <f t="shared" si="528"/>
        <v>7</v>
      </c>
      <c r="Z3384" t="str">
        <f t="shared" si="529"/>
        <v>July</v>
      </c>
    </row>
    <row r="3385" spans="1:26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1"/>
        <v>1.1171428571428572</v>
      </c>
      <c r="P3385" s="6">
        <f t="shared" si="522"/>
        <v>65.166666666666671</v>
      </c>
      <c r="Q3385" t="s">
        <v>8316</v>
      </c>
      <c r="R3385" t="s">
        <v>8317</v>
      </c>
      <c r="S3385">
        <f t="shared" si="523"/>
        <v>42544.574305555558</v>
      </c>
      <c r="T3385" t="str">
        <f t="shared" si="520"/>
        <v>6/23/2016</v>
      </c>
      <c r="U3385">
        <f t="shared" si="524"/>
        <v>42524.782638888893</v>
      </c>
      <c r="V3385" t="str">
        <f t="shared" si="525"/>
        <v>6/3/2016</v>
      </c>
      <c r="W3385">
        <f t="shared" si="526"/>
        <v>2016</v>
      </c>
      <c r="X3385">
        <f t="shared" si="527"/>
        <v>2016</v>
      </c>
      <c r="Y3385">
        <f t="shared" si="528"/>
        <v>6</v>
      </c>
      <c r="Z3385" t="str">
        <f t="shared" si="529"/>
        <v>June</v>
      </c>
    </row>
    <row r="3386" spans="1:26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1"/>
        <v>1.0001100000000001</v>
      </c>
      <c r="P3386" s="6">
        <f t="shared" si="522"/>
        <v>93.760312499999998</v>
      </c>
      <c r="Q3386" t="s">
        <v>8316</v>
      </c>
      <c r="R3386" t="s">
        <v>8317</v>
      </c>
      <c r="S3386">
        <f t="shared" si="523"/>
        <v>42328.916666666664</v>
      </c>
      <c r="T3386" t="str">
        <f t="shared" si="520"/>
        <v>11/20/2015</v>
      </c>
      <c r="U3386">
        <f t="shared" si="524"/>
        <v>42292.087592592594</v>
      </c>
      <c r="V3386" t="str">
        <f t="shared" si="525"/>
        <v>10/15/2015</v>
      </c>
      <c r="W3386">
        <f t="shared" si="526"/>
        <v>2015</v>
      </c>
      <c r="X3386">
        <f t="shared" si="527"/>
        <v>2015</v>
      </c>
      <c r="Y3386">
        <f t="shared" si="528"/>
        <v>10</v>
      </c>
      <c r="Z3386" t="str">
        <f t="shared" si="529"/>
        <v>Oct</v>
      </c>
    </row>
    <row r="3387" spans="1:26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1"/>
        <v>1</v>
      </c>
      <c r="P3387" s="6">
        <f t="shared" si="522"/>
        <v>133.33333333333334</v>
      </c>
      <c r="Q3387" t="s">
        <v>8316</v>
      </c>
      <c r="R3387" t="s">
        <v>8317</v>
      </c>
      <c r="S3387">
        <f t="shared" si="523"/>
        <v>41983.659166666665</v>
      </c>
      <c r="T3387" t="str">
        <f t="shared" si="520"/>
        <v>12/10/2014</v>
      </c>
      <c r="U3387">
        <f t="shared" si="524"/>
        <v>41953.8675</v>
      </c>
      <c r="V3387" t="str">
        <f t="shared" si="525"/>
        <v>11/10/2014</v>
      </c>
      <c r="W3387">
        <f t="shared" si="526"/>
        <v>2014</v>
      </c>
      <c r="X3387">
        <f t="shared" si="527"/>
        <v>2014</v>
      </c>
      <c r="Y3387">
        <f t="shared" si="528"/>
        <v>11</v>
      </c>
      <c r="Z3387" t="str">
        <f t="shared" si="529"/>
        <v>Nov</v>
      </c>
    </row>
    <row r="3388" spans="1:26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1"/>
        <v>1.05</v>
      </c>
      <c r="P3388" s="6">
        <f t="shared" si="522"/>
        <v>51.219512195121951</v>
      </c>
      <c r="Q3388" t="s">
        <v>8316</v>
      </c>
      <c r="R3388" t="s">
        <v>8317</v>
      </c>
      <c r="S3388">
        <f t="shared" si="523"/>
        <v>41976.436412037037</v>
      </c>
      <c r="T3388" t="str">
        <f t="shared" si="520"/>
        <v>12/3/2014</v>
      </c>
      <c r="U3388">
        <f t="shared" si="524"/>
        <v>41946.644745370373</v>
      </c>
      <c r="V3388" t="str">
        <f t="shared" si="525"/>
        <v>11/3/2014</v>
      </c>
      <c r="W3388">
        <f t="shared" si="526"/>
        <v>2014</v>
      </c>
      <c r="X3388">
        <f t="shared" si="527"/>
        <v>2014</v>
      </c>
      <c r="Y3388">
        <f t="shared" si="528"/>
        <v>11</v>
      </c>
      <c r="Z3388" t="str">
        <f t="shared" si="529"/>
        <v>Nov</v>
      </c>
    </row>
    <row r="3389" spans="1:26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1"/>
        <v>1.1686666666666667</v>
      </c>
      <c r="P3389" s="6">
        <f t="shared" si="522"/>
        <v>100.17142857142858</v>
      </c>
      <c r="Q3389" t="s">
        <v>8316</v>
      </c>
      <c r="R3389" t="s">
        <v>8317</v>
      </c>
      <c r="S3389">
        <f t="shared" si="523"/>
        <v>41987.554259259261</v>
      </c>
      <c r="T3389" t="str">
        <f t="shared" si="520"/>
        <v>12/14/2014</v>
      </c>
      <c r="U3389">
        <f t="shared" si="524"/>
        <v>41947.762592592589</v>
      </c>
      <c r="V3389" t="str">
        <f t="shared" si="525"/>
        <v>11/4/2014</v>
      </c>
      <c r="W3389">
        <f t="shared" si="526"/>
        <v>2014</v>
      </c>
      <c r="X3389">
        <f t="shared" si="527"/>
        <v>2014</v>
      </c>
      <c r="Y3389">
        <f t="shared" si="528"/>
        <v>11</v>
      </c>
      <c r="Z3389" t="str">
        <f t="shared" si="529"/>
        <v>Nov</v>
      </c>
    </row>
    <row r="3390" spans="1:26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1"/>
        <v>1.038</v>
      </c>
      <c r="P3390" s="6">
        <f t="shared" si="522"/>
        <v>34.6</v>
      </c>
      <c r="Q3390" t="s">
        <v>8316</v>
      </c>
      <c r="R3390" t="s">
        <v>8317</v>
      </c>
      <c r="S3390">
        <f t="shared" si="523"/>
        <v>42173.252789351849</v>
      </c>
      <c r="T3390" t="str">
        <f t="shared" si="520"/>
        <v>6/18/2015</v>
      </c>
      <c r="U3390">
        <f t="shared" si="524"/>
        <v>42143.461122685185</v>
      </c>
      <c r="V3390" t="str">
        <f t="shared" si="525"/>
        <v>5/19/2015</v>
      </c>
      <c r="W3390">
        <f t="shared" si="526"/>
        <v>2015</v>
      </c>
      <c r="X3390">
        <f t="shared" si="527"/>
        <v>2015</v>
      </c>
      <c r="Y3390">
        <f t="shared" si="528"/>
        <v>5</v>
      </c>
      <c r="Z3390" t="str">
        <f t="shared" si="529"/>
        <v>May</v>
      </c>
    </row>
    <row r="3391" spans="1:26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1"/>
        <v>1.145</v>
      </c>
      <c r="P3391" s="6">
        <f t="shared" si="522"/>
        <v>184.67741935483872</v>
      </c>
      <c r="Q3391" t="s">
        <v>8316</v>
      </c>
      <c r="R3391" t="s">
        <v>8317</v>
      </c>
      <c r="S3391">
        <f t="shared" si="523"/>
        <v>42524.355115740742</v>
      </c>
      <c r="T3391" t="str">
        <f t="shared" si="520"/>
        <v>6/3/2016</v>
      </c>
      <c r="U3391">
        <f t="shared" si="524"/>
        <v>42494.563449074078</v>
      </c>
      <c r="V3391" t="str">
        <f t="shared" si="525"/>
        <v>5/4/2016</v>
      </c>
      <c r="W3391">
        <f t="shared" si="526"/>
        <v>2016</v>
      </c>
      <c r="X3391">
        <f t="shared" si="527"/>
        <v>2016</v>
      </c>
      <c r="Y3391">
        <f t="shared" si="528"/>
        <v>5</v>
      </c>
      <c r="Z3391" t="str">
        <f t="shared" si="529"/>
        <v>May</v>
      </c>
    </row>
    <row r="3392" spans="1:26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1"/>
        <v>1.024</v>
      </c>
      <c r="P3392" s="6">
        <f t="shared" si="522"/>
        <v>69.818181818181813</v>
      </c>
      <c r="Q3392" t="s">
        <v>8316</v>
      </c>
      <c r="R3392" t="s">
        <v>8317</v>
      </c>
      <c r="S3392">
        <f t="shared" si="523"/>
        <v>41830.56649305555</v>
      </c>
      <c r="T3392" t="str">
        <f t="shared" si="520"/>
        <v>7/10/2014</v>
      </c>
      <c r="U3392">
        <f t="shared" si="524"/>
        <v>41815.774826388886</v>
      </c>
      <c r="V3392" t="str">
        <f t="shared" si="525"/>
        <v>6/25/2014</v>
      </c>
      <c r="W3392">
        <f t="shared" si="526"/>
        <v>2014</v>
      </c>
      <c r="X3392">
        <f t="shared" si="527"/>
        <v>2014</v>
      </c>
      <c r="Y3392">
        <f t="shared" si="528"/>
        <v>6</v>
      </c>
      <c r="Z3392" t="str">
        <f t="shared" si="529"/>
        <v>June</v>
      </c>
    </row>
    <row r="3393" spans="1:26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1"/>
        <v>2.23</v>
      </c>
      <c r="P3393" s="6">
        <f t="shared" si="522"/>
        <v>61.944444444444443</v>
      </c>
      <c r="Q3393" t="s">
        <v>8316</v>
      </c>
      <c r="R3393" t="s">
        <v>8317</v>
      </c>
      <c r="S3393">
        <f t="shared" si="523"/>
        <v>41859.727777777778</v>
      </c>
      <c r="T3393" t="str">
        <f t="shared" si="520"/>
        <v>8/8/2014</v>
      </c>
      <c r="U3393">
        <f t="shared" si="524"/>
        <v>41830.545694444445</v>
      </c>
      <c r="V3393" t="str">
        <f t="shared" si="525"/>
        <v>7/10/2014</v>
      </c>
      <c r="W3393">
        <f t="shared" si="526"/>
        <v>2014</v>
      </c>
      <c r="X3393">
        <f t="shared" si="527"/>
        <v>2014</v>
      </c>
      <c r="Y3393">
        <f t="shared" si="528"/>
        <v>7</v>
      </c>
      <c r="Z3393" t="str">
        <f t="shared" si="529"/>
        <v>July</v>
      </c>
    </row>
    <row r="3394" spans="1:26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1"/>
        <v>1</v>
      </c>
      <c r="P3394" s="6">
        <f t="shared" si="522"/>
        <v>41.666666666666664</v>
      </c>
      <c r="Q3394" t="s">
        <v>8316</v>
      </c>
      <c r="R3394" t="s">
        <v>8317</v>
      </c>
      <c r="S3394">
        <f t="shared" si="523"/>
        <v>42496.63721064815</v>
      </c>
      <c r="T3394" t="str">
        <f t="shared" ref="T3394:T3457" si="530">TEXT(S3394,"m/d/yyyy")</f>
        <v>5/6/2016</v>
      </c>
      <c r="U3394">
        <f t="shared" si="524"/>
        <v>42446.845543981486</v>
      </c>
      <c r="V3394" t="str">
        <f t="shared" si="525"/>
        <v>3/17/2016</v>
      </c>
      <c r="W3394">
        <f t="shared" si="526"/>
        <v>2016</v>
      </c>
      <c r="X3394">
        <f t="shared" si="527"/>
        <v>2016</v>
      </c>
      <c r="Y3394">
        <f t="shared" si="528"/>
        <v>3</v>
      </c>
      <c r="Z3394" t="str">
        <f t="shared" si="529"/>
        <v>March</v>
      </c>
    </row>
    <row r="3395" spans="1:26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1">E3395/D3395</f>
        <v>1.0580000000000001</v>
      </c>
      <c r="P3395" s="6">
        <f t="shared" ref="P3395:P3458" si="532">E3395/L3395</f>
        <v>36.06818181818182</v>
      </c>
      <c r="Q3395" t="s">
        <v>8316</v>
      </c>
      <c r="R3395" t="s">
        <v>8317</v>
      </c>
      <c r="S3395">
        <f t="shared" ref="S3395:S3458" si="533">(((I3395/60)/60)/24)+DATE(1970,1,1)+(-5/24)</f>
        <v>41948.823611111111</v>
      </c>
      <c r="T3395" t="str">
        <f t="shared" si="530"/>
        <v>11/5/2014</v>
      </c>
      <c r="U3395">
        <f t="shared" ref="U3395:U3458" si="534">(((J3395/60)/60)/24)+DATE(1970,1,1)</f>
        <v>41923.921643518523</v>
      </c>
      <c r="V3395" t="str">
        <f t="shared" ref="V3395:V3458" si="535">TEXT(U3395,"m/d/yyyy")</f>
        <v>10/11/2014</v>
      </c>
      <c r="W3395">
        <f t="shared" ref="W3395:W3458" si="536">YEAR(T3395)</f>
        <v>2014</v>
      </c>
      <c r="X3395">
        <f t="shared" ref="X3395:X3458" si="537">YEAR(V3395)</f>
        <v>2014</v>
      </c>
      <c r="Y3395">
        <f t="shared" ref="Y3395:Y3458" si="538">MONTH(V3395)</f>
        <v>10</v>
      </c>
      <c r="Z3395" t="str">
        <f t="shared" ref="Z3395:Z3458" si="539">VLOOKUP(Y3395, $AB$2:$AC$13, 2, FALSE)</f>
        <v>Oct</v>
      </c>
    </row>
    <row r="3396" spans="1:26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1"/>
        <v>1.4236363636363636</v>
      </c>
      <c r="P3396" s="6">
        <f t="shared" si="532"/>
        <v>29</v>
      </c>
      <c r="Q3396" t="s">
        <v>8316</v>
      </c>
      <c r="R3396" t="s">
        <v>8317</v>
      </c>
      <c r="S3396">
        <f t="shared" si="533"/>
        <v>41847.387094907404</v>
      </c>
      <c r="T3396" t="str">
        <f t="shared" si="530"/>
        <v>7/27/2014</v>
      </c>
      <c r="U3396">
        <f t="shared" si="534"/>
        <v>41817.59542824074</v>
      </c>
      <c r="V3396" t="str">
        <f t="shared" si="535"/>
        <v>6/27/2014</v>
      </c>
      <c r="W3396">
        <f t="shared" si="536"/>
        <v>2014</v>
      </c>
      <c r="X3396">
        <f t="shared" si="537"/>
        <v>2014</v>
      </c>
      <c r="Y3396">
        <f t="shared" si="538"/>
        <v>6</v>
      </c>
      <c r="Z3396" t="str">
        <f t="shared" si="539"/>
        <v>June</v>
      </c>
    </row>
    <row r="3397" spans="1:26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1"/>
        <v>1.84</v>
      </c>
      <c r="P3397" s="6">
        <f t="shared" si="532"/>
        <v>24.210526315789473</v>
      </c>
      <c r="Q3397" t="s">
        <v>8316</v>
      </c>
      <c r="R3397" t="s">
        <v>8317</v>
      </c>
      <c r="S3397">
        <f t="shared" si="533"/>
        <v>42154.548611111109</v>
      </c>
      <c r="T3397" t="str">
        <f t="shared" si="530"/>
        <v>5/30/2015</v>
      </c>
      <c r="U3397">
        <f t="shared" si="534"/>
        <v>42140.712314814817</v>
      </c>
      <c r="V3397" t="str">
        <f t="shared" si="535"/>
        <v>5/16/2015</v>
      </c>
      <c r="W3397">
        <f t="shared" si="536"/>
        <v>2015</v>
      </c>
      <c r="X3397">
        <f t="shared" si="537"/>
        <v>2015</v>
      </c>
      <c r="Y3397">
        <f t="shared" si="538"/>
        <v>5</v>
      </c>
      <c r="Z3397" t="str">
        <f t="shared" si="539"/>
        <v>May</v>
      </c>
    </row>
    <row r="3398" spans="1:26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1"/>
        <v>1.0433333333333332</v>
      </c>
      <c r="P3398" s="6">
        <f t="shared" si="532"/>
        <v>55.892857142857146</v>
      </c>
      <c r="Q3398" t="s">
        <v>8316</v>
      </c>
      <c r="R3398" t="s">
        <v>8317</v>
      </c>
      <c r="S3398">
        <f t="shared" si="533"/>
        <v>41790.957638888889</v>
      </c>
      <c r="T3398" t="str">
        <f t="shared" si="530"/>
        <v>5/31/2014</v>
      </c>
      <c r="U3398">
        <f t="shared" si="534"/>
        <v>41764.44663194444</v>
      </c>
      <c r="V3398" t="str">
        <f t="shared" si="535"/>
        <v>5/5/2014</v>
      </c>
      <c r="W3398">
        <f t="shared" si="536"/>
        <v>2014</v>
      </c>
      <c r="X3398">
        <f t="shared" si="537"/>
        <v>2014</v>
      </c>
      <c r="Y3398">
        <f t="shared" si="538"/>
        <v>5</v>
      </c>
      <c r="Z3398" t="str">
        <f t="shared" si="539"/>
        <v>May</v>
      </c>
    </row>
    <row r="3399" spans="1:26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1"/>
        <v>1.1200000000000001</v>
      </c>
      <c r="P3399" s="6">
        <f t="shared" si="532"/>
        <v>11.666666666666666</v>
      </c>
      <c r="Q3399" t="s">
        <v>8316</v>
      </c>
      <c r="R3399" t="s">
        <v>8317</v>
      </c>
      <c r="S3399">
        <f t="shared" si="533"/>
        <v>42418.708333333336</v>
      </c>
      <c r="T3399" t="str">
        <f t="shared" si="530"/>
        <v>2/18/2016</v>
      </c>
      <c r="U3399">
        <f t="shared" si="534"/>
        <v>42378.478344907402</v>
      </c>
      <c r="V3399" t="str">
        <f t="shared" si="535"/>
        <v>1/9/2016</v>
      </c>
      <c r="W3399">
        <f t="shared" si="536"/>
        <v>2016</v>
      </c>
      <c r="X3399">
        <f t="shared" si="537"/>
        <v>2016</v>
      </c>
      <c r="Y3399">
        <f t="shared" si="538"/>
        <v>1</v>
      </c>
      <c r="Z3399" t="str">
        <f t="shared" si="539"/>
        <v>Jan</v>
      </c>
    </row>
    <row r="3400" spans="1:26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1"/>
        <v>1.1107499999999999</v>
      </c>
      <c r="P3400" s="6">
        <f t="shared" si="532"/>
        <v>68.353846153846149</v>
      </c>
      <c r="Q3400" t="s">
        <v>8316</v>
      </c>
      <c r="R3400" t="s">
        <v>8317</v>
      </c>
      <c r="S3400">
        <f t="shared" si="533"/>
        <v>41964.499999999993</v>
      </c>
      <c r="T3400" t="str">
        <f t="shared" si="530"/>
        <v>11/21/2014</v>
      </c>
      <c r="U3400">
        <f t="shared" si="534"/>
        <v>41941.75203703704</v>
      </c>
      <c r="V3400" t="str">
        <f t="shared" si="535"/>
        <v>10/29/2014</v>
      </c>
      <c r="W3400">
        <f t="shared" si="536"/>
        <v>2014</v>
      </c>
      <c r="X3400">
        <f t="shared" si="537"/>
        <v>2014</v>
      </c>
      <c r="Y3400">
        <f t="shared" si="538"/>
        <v>10</v>
      </c>
      <c r="Z3400" t="str">
        <f t="shared" si="539"/>
        <v>Oct</v>
      </c>
    </row>
    <row r="3401" spans="1:26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1"/>
        <v>1.0375000000000001</v>
      </c>
      <c r="P3401" s="6">
        <f t="shared" si="532"/>
        <v>27.065217391304348</v>
      </c>
      <c r="Q3401" t="s">
        <v>8316</v>
      </c>
      <c r="R3401" t="s">
        <v>8317</v>
      </c>
      <c r="S3401">
        <f t="shared" si="533"/>
        <v>42056.712094907409</v>
      </c>
      <c r="T3401" t="str">
        <f t="shared" si="530"/>
        <v>2/21/2015</v>
      </c>
      <c r="U3401">
        <f t="shared" si="534"/>
        <v>42026.920428240745</v>
      </c>
      <c r="V3401" t="str">
        <f t="shared" si="535"/>
        <v>1/22/2015</v>
      </c>
      <c r="W3401">
        <f t="shared" si="536"/>
        <v>2015</v>
      </c>
      <c r="X3401">
        <f t="shared" si="537"/>
        <v>2015</v>
      </c>
      <c r="Y3401">
        <f t="shared" si="538"/>
        <v>1</v>
      </c>
      <c r="Z3401" t="str">
        <f t="shared" si="539"/>
        <v>Jan</v>
      </c>
    </row>
    <row r="3402" spans="1:26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1"/>
        <v>1.0041</v>
      </c>
      <c r="P3402" s="6">
        <f t="shared" si="532"/>
        <v>118.12941176470588</v>
      </c>
      <c r="Q3402" t="s">
        <v>8316</v>
      </c>
      <c r="R3402" t="s">
        <v>8317</v>
      </c>
      <c r="S3402">
        <f t="shared" si="533"/>
        <v>41879.745532407404</v>
      </c>
      <c r="T3402" t="str">
        <f t="shared" si="530"/>
        <v>8/28/2014</v>
      </c>
      <c r="U3402">
        <f t="shared" si="534"/>
        <v>41834.953865740739</v>
      </c>
      <c r="V3402" t="str">
        <f t="shared" si="535"/>
        <v>7/14/2014</v>
      </c>
      <c r="W3402">
        <f t="shared" si="536"/>
        <v>2014</v>
      </c>
      <c r="X3402">
        <f t="shared" si="537"/>
        <v>2014</v>
      </c>
      <c r="Y3402">
        <f t="shared" si="538"/>
        <v>7</v>
      </c>
      <c r="Z3402" t="str">
        <f t="shared" si="539"/>
        <v>July</v>
      </c>
    </row>
    <row r="3403" spans="1:26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1"/>
        <v>1.0186206896551724</v>
      </c>
      <c r="P3403" s="6">
        <f t="shared" si="532"/>
        <v>44.757575757575758</v>
      </c>
      <c r="Q3403" t="s">
        <v>8316</v>
      </c>
      <c r="R3403" t="s">
        <v>8317</v>
      </c>
      <c r="S3403">
        <f t="shared" si="533"/>
        <v>42223.5155787037</v>
      </c>
      <c r="T3403" t="str">
        <f t="shared" si="530"/>
        <v>8/7/2015</v>
      </c>
      <c r="U3403">
        <f t="shared" si="534"/>
        <v>42193.723912037036</v>
      </c>
      <c r="V3403" t="str">
        <f t="shared" si="535"/>
        <v>7/8/2015</v>
      </c>
      <c r="W3403">
        <f t="shared" si="536"/>
        <v>2015</v>
      </c>
      <c r="X3403">
        <f t="shared" si="537"/>
        <v>2015</v>
      </c>
      <c r="Y3403">
        <f t="shared" si="538"/>
        <v>7</v>
      </c>
      <c r="Z3403" t="str">
        <f t="shared" si="539"/>
        <v>July</v>
      </c>
    </row>
    <row r="3404" spans="1:26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1"/>
        <v>1.0976666666666666</v>
      </c>
      <c r="P3404" s="6">
        <f t="shared" si="532"/>
        <v>99.787878787878782</v>
      </c>
      <c r="Q3404" t="s">
        <v>8316</v>
      </c>
      <c r="R3404" t="s">
        <v>8317</v>
      </c>
      <c r="S3404">
        <f t="shared" si="533"/>
        <v>42319.896527777775</v>
      </c>
      <c r="T3404" t="str">
        <f t="shared" si="530"/>
        <v>11/11/2015</v>
      </c>
      <c r="U3404">
        <f t="shared" si="534"/>
        <v>42290.61855324074</v>
      </c>
      <c r="V3404" t="str">
        <f t="shared" si="535"/>
        <v>10/13/2015</v>
      </c>
      <c r="W3404">
        <f t="shared" si="536"/>
        <v>2015</v>
      </c>
      <c r="X3404">
        <f t="shared" si="537"/>
        <v>2015</v>
      </c>
      <c r="Y3404">
        <f t="shared" si="538"/>
        <v>10</v>
      </c>
      <c r="Z3404" t="str">
        <f t="shared" si="539"/>
        <v>Oct</v>
      </c>
    </row>
    <row r="3405" spans="1:26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1"/>
        <v>1</v>
      </c>
      <c r="P3405" s="6">
        <f t="shared" si="532"/>
        <v>117.64705882352941</v>
      </c>
      <c r="Q3405" t="s">
        <v>8316</v>
      </c>
      <c r="R3405" t="s">
        <v>8317</v>
      </c>
      <c r="S3405">
        <f t="shared" si="533"/>
        <v>42180.253749999996</v>
      </c>
      <c r="T3405" t="str">
        <f t="shared" si="530"/>
        <v>6/25/2015</v>
      </c>
      <c r="U3405">
        <f t="shared" si="534"/>
        <v>42150.462083333332</v>
      </c>
      <c r="V3405" t="str">
        <f t="shared" si="535"/>
        <v>5/26/2015</v>
      </c>
      <c r="W3405">
        <f t="shared" si="536"/>
        <v>2015</v>
      </c>
      <c r="X3405">
        <f t="shared" si="537"/>
        <v>2015</v>
      </c>
      <c r="Y3405">
        <f t="shared" si="538"/>
        <v>5</v>
      </c>
      <c r="Z3405" t="str">
        <f t="shared" si="539"/>
        <v>May</v>
      </c>
    </row>
    <row r="3406" spans="1:26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1"/>
        <v>1.22</v>
      </c>
      <c r="P3406" s="6">
        <f t="shared" si="532"/>
        <v>203.33333333333334</v>
      </c>
      <c r="Q3406" t="s">
        <v>8316</v>
      </c>
      <c r="R3406" t="s">
        <v>8317</v>
      </c>
      <c r="S3406">
        <f t="shared" si="533"/>
        <v>42172.295162037037</v>
      </c>
      <c r="T3406" t="str">
        <f t="shared" si="530"/>
        <v>6/17/2015</v>
      </c>
      <c r="U3406">
        <f t="shared" si="534"/>
        <v>42152.503495370373</v>
      </c>
      <c r="V3406" t="str">
        <f t="shared" si="535"/>
        <v>5/28/2015</v>
      </c>
      <c r="W3406">
        <f t="shared" si="536"/>
        <v>2015</v>
      </c>
      <c r="X3406">
        <f t="shared" si="537"/>
        <v>2015</v>
      </c>
      <c r="Y3406">
        <f t="shared" si="538"/>
        <v>5</v>
      </c>
      <c r="Z3406" t="str">
        <f t="shared" si="539"/>
        <v>May</v>
      </c>
    </row>
    <row r="3407" spans="1:26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1"/>
        <v>1.3757142857142857</v>
      </c>
      <c r="P3407" s="6">
        <f t="shared" si="532"/>
        <v>28.323529411764707</v>
      </c>
      <c r="Q3407" t="s">
        <v>8316</v>
      </c>
      <c r="R3407" t="s">
        <v>8317</v>
      </c>
      <c r="S3407">
        <f t="shared" si="533"/>
        <v>42430.790972222218</v>
      </c>
      <c r="T3407" t="str">
        <f t="shared" si="530"/>
        <v>3/1/2016</v>
      </c>
      <c r="U3407">
        <f t="shared" si="534"/>
        <v>42410.017199074078</v>
      </c>
      <c r="V3407" t="str">
        <f t="shared" si="535"/>
        <v>2/10/2016</v>
      </c>
      <c r="W3407">
        <f t="shared" si="536"/>
        <v>2016</v>
      </c>
      <c r="X3407">
        <f t="shared" si="537"/>
        <v>2016</v>
      </c>
      <c r="Y3407">
        <f t="shared" si="538"/>
        <v>2</v>
      </c>
      <c r="Z3407" t="str">
        <f t="shared" si="539"/>
        <v>Feb</v>
      </c>
    </row>
    <row r="3408" spans="1:26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1"/>
        <v>1.0031000000000001</v>
      </c>
      <c r="P3408" s="6">
        <f t="shared" si="532"/>
        <v>110.23076923076923</v>
      </c>
      <c r="Q3408" t="s">
        <v>8316</v>
      </c>
      <c r="R3408" t="s">
        <v>8317</v>
      </c>
      <c r="S3408">
        <f t="shared" si="533"/>
        <v>41836.284444444442</v>
      </c>
      <c r="T3408" t="str">
        <f t="shared" si="530"/>
        <v>7/16/2014</v>
      </c>
      <c r="U3408">
        <f t="shared" si="534"/>
        <v>41791.492777777778</v>
      </c>
      <c r="V3408" t="str">
        <f t="shared" si="535"/>
        <v>6/1/2014</v>
      </c>
      <c r="W3408">
        <f t="shared" si="536"/>
        <v>2014</v>
      </c>
      <c r="X3408">
        <f t="shared" si="537"/>
        <v>2014</v>
      </c>
      <c r="Y3408">
        <f t="shared" si="538"/>
        <v>6</v>
      </c>
      <c r="Z3408" t="str">
        <f t="shared" si="539"/>
        <v>June</v>
      </c>
    </row>
    <row r="3409" spans="1:26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1"/>
        <v>1.071</v>
      </c>
      <c r="P3409" s="6">
        <f t="shared" si="532"/>
        <v>31.970149253731343</v>
      </c>
      <c r="Q3409" t="s">
        <v>8316</v>
      </c>
      <c r="R3409" t="s">
        <v>8317</v>
      </c>
      <c r="S3409">
        <f t="shared" si="533"/>
        <v>41826.21399305555</v>
      </c>
      <c r="T3409" t="str">
        <f t="shared" si="530"/>
        <v>7/6/2014</v>
      </c>
      <c r="U3409">
        <f t="shared" si="534"/>
        <v>41796.422326388885</v>
      </c>
      <c r="V3409" t="str">
        <f t="shared" si="535"/>
        <v>6/6/2014</v>
      </c>
      <c r="W3409">
        <f t="shared" si="536"/>
        <v>2014</v>
      </c>
      <c r="X3409">
        <f t="shared" si="537"/>
        <v>2014</v>
      </c>
      <c r="Y3409">
        <f t="shared" si="538"/>
        <v>6</v>
      </c>
      <c r="Z3409" t="str">
        <f t="shared" si="539"/>
        <v>June</v>
      </c>
    </row>
    <row r="3410" spans="1:26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1"/>
        <v>2.11</v>
      </c>
      <c r="P3410" s="6">
        <f t="shared" si="532"/>
        <v>58.611111111111114</v>
      </c>
      <c r="Q3410" t="s">
        <v>8316</v>
      </c>
      <c r="R3410" t="s">
        <v>8317</v>
      </c>
      <c r="S3410">
        <f t="shared" si="533"/>
        <v>41838.78361111111</v>
      </c>
      <c r="T3410" t="str">
        <f t="shared" si="530"/>
        <v>7/18/2014</v>
      </c>
      <c r="U3410">
        <f t="shared" si="534"/>
        <v>41808.991944444446</v>
      </c>
      <c r="V3410" t="str">
        <f t="shared" si="535"/>
        <v>6/18/2014</v>
      </c>
      <c r="W3410">
        <f t="shared" si="536"/>
        <v>2014</v>
      </c>
      <c r="X3410">
        <f t="shared" si="537"/>
        <v>2014</v>
      </c>
      <c r="Y3410">
        <f t="shared" si="538"/>
        <v>6</v>
      </c>
      <c r="Z3410" t="str">
        <f t="shared" si="539"/>
        <v>June</v>
      </c>
    </row>
    <row r="3411" spans="1:26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1"/>
        <v>1.236</v>
      </c>
      <c r="P3411" s="6">
        <f t="shared" si="532"/>
        <v>29.428571428571427</v>
      </c>
      <c r="Q3411" t="s">
        <v>8316</v>
      </c>
      <c r="R3411" t="s">
        <v>8317</v>
      </c>
      <c r="S3411">
        <f t="shared" si="533"/>
        <v>42582.665277777771</v>
      </c>
      <c r="T3411" t="str">
        <f t="shared" si="530"/>
        <v>7/31/2016</v>
      </c>
      <c r="U3411">
        <f t="shared" si="534"/>
        <v>42544.814328703709</v>
      </c>
      <c r="V3411" t="str">
        <f t="shared" si="535"/>
        <v>6/23/2016</v>
      </c>
      <c r="W3411">
        <f t="shared" si="536"/>
        <v>2016</v>
      </c>
      <c r="X3411">
        <f t="shared" si="537"/>
        <v>2016</v>
      </c>
      <c r="Y3411">
        <f t="shared" si="538"/>
        <v>6</v>
      </c>
      <c r="Z3411" t="str">
        <f t="shared" si="539"/>
        <v>June</v>
      </c>
    </row>
    <row r="3412" spans="1:26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1"/>
        <v>1.085</v>
      </c>
      <c r="P3412" s="6">
        <f t="shared" si="532"/>
        <v>81.375</v>
      </c>
      <c r="Q3412" t="s">
        <v>8316</v>
      </c>
      <c r="R3412" t="s">
        <v>8317</v>
      </c>
      <c r="S3412">
        <f t="shared" si="533"/>
        <v>42527.083333333336</v>
      </c>
      <c r="T3412" t="str">
        <f t="shared" si="530"/>
        <v>6/6/2016</v>
      </c>
      <c r="U3412">
        <f t="shared" si="534"/>
        <v>42500.041550925926</v>
      </c>
      <c r="V3412" t="str">
        <f t="shared" si="535"/>
        <v>5/10/2016</v>
      </c>
      <c r="W3412">
        <f t="shared" si="536"/>
        <v>2016</v>
      </c>
      <c r="X3412">
        <f t="shared" si="537"/>
        <v>2016</v>
      </c>
      <c r="Y3412">
        <f t="shared" si="538"/>
        <v>5</v>
      </c>
      <c r="Z3412" t="str">
        <f t="shared" si="539"/>
        <v>May</v>
      </c>
    </row>
    <row r="3413" spans="1:26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1"/>
        <v>1.0356666666666667</v>
      </c>
      <c r="P3413" s="6">
        <f t="shared" si="532"/>
        <v>199.16666666666666</v>
      </c>
      <c r="Q3413" t="s">
        <v>8316</v>
      </c>
      <c r="R3413" t="s">
        <v>8317</v>
      </c>
      <c r="S3413">
        <f t="shared" si="533"/>
        <v>42284.814490740733</v>
      </c>
      <c r="T3413" t="str">
        <f t="shared" si="530"/>
        <v>10/7/2015</v>
      </c>
      <c r="U3413">
        <f t="shared" si="534"/>
        <v>42265.022824074069</v>
      </c>
      <c r="V3413" t="str">
        <f t="shared" si="535"/>
        <v>9/18/2015</v>
      </c>
      <c r="W3413">
        <f t="shared" si="536"/>
        <v>2015</v>
      </c>
      <c r="X3413">
        <f t="shared" si="537"/>
        <v>2015</v>
      </c>
      <c r="Y3413">
        <f t="shared" si="538"/>
        <v>9</v>
      </c>
      <c r="Z3413" t="str">
        <f t="shared" si="539"/>
        <v>Sept</v>
      </c>
    </row>
    <row r="3414" spans="1:26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1"/>
        <v>1</v>
      </c>
      <c r="P3414" s="6">
        <f t="shared" si="532"/>
        <v>115.38461538461539</v>
      </c>
      <c r="Q3414" t="s">
        <v>8316</v>
      </c>
      <c r="R3414" t="s">
        <v>8317</v>
      </c>
      <c r="S3414">
        <f t="shared" si="533"/>
        <v>41909.750717592593</v>
      </c>
      <c r="T3414" t="str">
        <f t="shared" si="530"/>
        <v>9/27/2014</v>
      </c>
      <c r="U3414">
        <f t="shared" si="534"/>
        <v>41879.959050925929</v>
      </c>
      <c r="V3414" t="str">
        <f t="shared" si="535"/>
        <v>8/28/2014</v>
      </c>
      <c r="W3414">
        <f t="shared" si="536"/>
        <v>2014</v>
      </c>
      <c r="X3414">
        <f t="shared" si="537"/>
        <v>2014</v>
      </c>
      <c r="Y3414">
        <f t="shared" si="538"/>
        <v>8</v>
      </c>
      <c r="Z3414" t="str">
        <f t="shared" si="539"/>
        <v>Aug</v>
      </c>
    </row>
    <row r="3415" spans="1:26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1"/>
        <v>1.3</v>
      </c>
      <c r="P3415" s="6">
        <f t="shared" si="532"/>
        <v>46.428571428571431</v>
      </c>
      <c r="Q3415" t="s">
        <v>8316</v>
      </c>
      <c r="R3415" t="s">
        <v>8317</v>
      </c>
      <c r="S3415">
        <f t="shared" si="533"/>
        <v>42062.999305555553</v>
      </c>
      <c r="T3415" t="str">
        <f t="shared" si="530"/>
        <v>2/27/2015</v>
      </c>
      <c r="U3415">
        <f t="shared" si="534"/>
        <v>42053.733078703706</v>
      </c>
      <c r="V3415" t="str">
        <f t="shared" si="535"/>
        <v>2/18/2015</v>
      </c>
      <c r="W3415">
        <f t="shared" si="536"/>
        <v>2015</v>
      </c>
      <c r="X3415">
        <f t="shared" si="537"/>
        <v>2015</v>
      </c>
      <c r="Y3415">
        <f t="shared" si="538"/>
        <v>2</v>
      </c>
      <c r="Z3415" t="str">
        <f t="shared" si="539"/>
        <v>Feb</v>
      </c>
    </row>
    <row r="3416" spans="1:26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1"/>
        <v>1.0349999999999999</v>
      </c>
      <c r="P3416" s="6">
        <f t="shared" si="532"/>
        <v>70.568181818181813</v>
      </c>
      <c r="Q3416" t="s">
        <v>8316</v>
      </c>
      <c r="R3416" t="s">
        <v>8317</v>
      </c>
      <c r="S3416">
        <f t="shared" si="533"/>
        <v>42705.124305555553</v>
      </c>
      <c r="T3416" t="str">
        <f t="shared" si="530"/>
        <v>12/1/2016</v>
      </c>
      <c r="U3416">
        <f t="shared" si="534"/>
        <v>42675.832465277781</v>
      </c>
      <c r="V3416" t="str">
        <f t="shared" si="535"/>
        <v>11/1/2016</v>
      </c>
      <c r="W3416">
        <f t="shared" si="536"/>
        <v>2016</v>
      </c>
      <c r="X3416">
        <f t="shared" si="537"/>
        <v>2016</v>
      </c>
      <c r="Y3416">
        <f t="shared" si="538"/>
        <v>11</v>
      </c>
      <c r="Z3416" t="str">
        <f t="shared" si="539"/>
        <v>Nov</v>
      </c>
    </row>
    <row r="3417" spans="1:26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1"/>
        <v>1</v>
      </c>
      <c r="P3417" s="6">
        <f t="shared" si="532"/>
        <v>22.222222222222221</v>
      </c>
      <c r="Q3417" t="s">
        <v>8316</v>
      </c>
      <c r="R3417" t="s">
        <v>8317</v>
      </c>
      <c r="S3417">
        <f t="shared" si="533"/>
        <v>42477.770833333336</v>
      </c>
      <c r="T3417" t="str">
        <f t="shared" si="530"/>
        <v>4/17/2016</v>
      </c>
      <c r="U3417">
        <f t="shared" si="534"/>
        <v>42467.144166666665</v>
      </c>
      <c r="V3417" t="str">
        <f t="shared" si="535"/>
        <v>4/7/2016</v>
      </c>
      <c r="W3417">
        <f t="shared" si="536"/>
        <v>2016</v>
      </c>
      <c r="X3417">
        <f t="shared" si="537"/>
        <v>2016</v>
      </c>
      <c r="Y3417">
        <f t="shared" si="538"/>
        <v>4</v>
      </c>
      <c r="Z3417" t="str">
        <f t="shared" si="539"/>
        <v>April</v>
      </c>
    </row>
    <row r="3418" spans="1:26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1"/>
        <v>1.196</v>
      </c>
      <c r="P3418" s="6">
        <f t="shared" si="532"/>
        <v>159.46666666666667</v>
      </c>
      <c r="Q3418" t="s">
        <v>8316</v>
      </c>
      <c r="R3418" t="s">
        <v>8317</v>
      </c>
      <c r="S3418">
        <f t="shared" si="533"/>
        <v>42117.562499999993</v>
      </c>
      <c r="T3418" t="str">
        <f t="shared" si="530"/>
        <v>4/23/2015</v>
      </c>
      <c r="U3418">
        <f t="shared" si="534"/>
        <v>42089.412557870368</v>
      </c>
      <c r="V3418" t="str">
        <f t="shared" si="535"/>
        <v>3/26/2015</v>
      </c>
      <c r="W3418">
        <f t="shared" si="536"/>
        <v>2015</v>
      </c>
      <c r="X3418">
        <f t="shared" si="537"/>
        <v>2015</v>
      </c>
      <c r="Y3418">
        <f t="shared" si="538"/>
        <v>3</v>
      </c>
      <c r="Z3418" t="str">
        <f t="shared" si="539"/>
        <v>March</v>
      </c>
    </row>
    <row r="3419" spans="1:26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1"/>
        <v>1.0000058823529412</v>
      </c>
      <c r="P3419" s="6">
        <f t="shared" si="532"/>
        <v>37.777999999999999</v>
      </c>
      <c r="Q3419" t="s">
        <v>8316</v>
      </c>
      <c r="R3419" t="s">
        <v>8317</v>
      </c>
      <c r="S3419">
        <f t="shared" si="533"/>
        <v>41937.821527777778</v>
      </c>
      <c r="T3419" t="str">
        <f t="shared" si="530"/>
        <v>10/25/2014</v>
      </c>
      <c r="U3419">
        <f t="shared" si="534"/>
        <v>41894.91375</v>
      </c>
      <c r="V3419" t="str">
        <f t="shared" si="535"/>
        <v>9/12/2014</v>
      </c>
      <c r="W3419">
        <f t="shared" si="536"/>
        <v>2014</v>
      </c>
      <c r="X3419">
        <f t="shared" si="537"/>
        <v>2014</v>
      </c>
      <c r="Y3419">
        <f t="shared" si="538"/>
        <v>9</v>
      </c>
      <c r="Z3419" t="str">
        <f t="shared" si="539"/>
        <v>Sept</v>
      </c>
    </row>
    <row r="3420" spans="1:26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1"/>
        <v>1.00875</v>
      </c>
      <c r="P3420" s="6">
        <f t="shared" si="532"/>
        <v>72.053571428571431</v>
      </c>
      <c r="Q3420" t="s">
        <v>8316</v>
      </c>
      <c r="R3420" t="s">
        <v>8317</v>
      </c>
      <c r="S3420">
        <f t="shared" si="533"/>
        <v>41782.626238425924</v>
      </c>
      <c r="T3420" t="str">
        <f t="shared" si="530"/>
        <v>5/23/2014</v>
      </c>
      <c r="U3420">
        <f t="shared" si="534"/>
        <v>41752.83457175926</v>
      </c>
      <c r="V3420" t="str">
        <f t="shared" si="535"/>
        <v>4/23/2014</v>
      </c>
      <c r="W3420">
        <f t="shared" si="536"/>
        <v>2014</v>
      </c>
      <c r="X3420">
        <f t="shared" si="537"/>
        <v>2014</v>
      </c>
      <c r="Y3420">
        <f t="shared" si="538"/>
        <v>4</v>
      </c>
      <c r="Z3420" t="str">
        <f t="shared" si="539"/>
        <v>April</v>
      </c>
    </row>
    <row r="3421" spans="1:26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1"/>
        <v>1.0654545454545454</v>
      </c>
      <c r="P3421" s="6">
        <f t="shared" si="532"/>
        <v>63.695652173913047</v>
      </c>
      <c r="Q3421" t="s">
        <v>8316</v>
      </c>
      <c r="R3421" t="s">
        <v>8317</v>
      </c>
      <c r="S3421">
        <f t="shared" si="533"/>
        <v>42466.687499999993</v>
      </c>
      <c r="T3421" t="str">
        <f t="shared" si="530"/>
        <v>4/6/2016</v>
      </c>
      <c r="U3421">
        <f t="shared" si="534"/>
        <v>42448.821585648147</v>
      </c>
      <c r="V3421" t="str">
        <f t="shared" si="535"/>
        <v>3/19/2016</v>
      </c>
      <c r="W3421">
        <f t="shared" si="536"/>
        <v>2016</v>
      </c>
      <c r="X3421">
        <f t="shared" si="537"/>
        <v>2016</v>
      </c>
      <c r="Y3421">
        <f t="shared" si="538"/>
        <v>3</v>
      </c>
      <c r="Z3421" t="str">
        <f t="shared" si="539"/>
        <v>March</v>
      </c>
    </row>
    <row r="3422" spans="1:26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1"/>
        <v>1.38</v>
      </c>
      <c r="P3422" s="6">
        <f t="shared" si="532"/>
        <v>28.411764705882351</v>
      </c>
      <c r="Q3422" t="s">
        <v>8316</v>
      </c>
      <c r="R3422" t="s">
        <v>8317</v>
      </c>
      <c r="S3422">
        <f t="shared" si="533"/>
        <v>42413.791666666664</v>
      </c>
      <c r="T3422" t="str">
        <f t="shared" si="530"/>
        <v>2/13/2016</v>
      </c>
      <c r="U3422">
        <f t="shared" si="534"/>
        <v>42405.090300925927</v>
      </c>
      <c r="V3422" t="str">
        <f t="shared" si="535"/>
        <v>2/5/2016</v>
      </c>
      <c r="W3422">
        <f t="shared" si="536"/>
        <v>2016</v>
      </c>
      <c r="X3422">
        <f t="shared" si="537"/>
        <v>2016</v>
      </c>
      <c r="Y3422">
        <f t="shared" si="538"/>
        <v>2</v>
      </c>
      <c r="Z3422" t="str">
        <f t="shared" si="539"/>
        <v>Feb</v>
      </c>
    </row>
    <row r="3423" spans="1:26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1"/>
        <v>1.0115000000000001</v>
      </c>
      <c r="P3423" s="6">
        <f t="shared" si="532"/>
        <v>103.21428571428571</v>
      </c>
      <c r="Q3423" t="s">
        <v>8316</v>
      </c>
      <c r="R3423" t="s">
        <v>8317</v>
      </c>
      <c r="S3423">
        <f t="shared" si="533"/>
        <v>42067.582905092589</v>
      </c>
      <c r="T3423" t="str">
        <f t="shared" si="530"/>
        <v>3/4/2015</v>
      </c>
      <c r="U3423">
        <f t="shared" si="534"/>
        <v>42037.791238425925</v>
      </c>
      <c r="V3423" t="str">
        <f t="shared" si="535"/>
        <v>2/2/2015</v>
      </c>
      <c r="W3423">
        <f t="shared" si="536"/>
        <v>2015</v>
      </c>
      <c r="X3423">
        <f t="shared" si="537"/>
        <v>2015</v>
      </c>
      <c r="Y3423">
        <f t="shared" si="538"/>
        <v>2</v>
      </c>
      <c r="Z3423" t="str">
        <f t="shared" si="539"/>
        <v>Feb</v>
      </c>
    </row>
    <row r="3424" spans="1:26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1"/>
        <v>1.091</v>
      </c>
      <c r="P3424" s="6">
        <f t="shared" si="532"/>
        <v>71.152173913043484</v>
      </c>
      <c r="Q3424" t="s">
        <v>8316</v>
      </c>
      <c r="R3424" t="s">
        <v>8317</v>
      </c>
      <c r="S3424">
        <f t="shared" si="533"/>
        <v>42351.791666666664</v>
      </c>
      <c r="T3424" t="str">
        <f t="shared" si="530"/>
        <v>12/13/2015</v>
      </c>
      <c r="U3424">
        <f t="shared" si="534"/>
        <v>42323.562222222223</v>
      </c>
      <c r="V3424" t="str">
        <f t="shared" si="535"/>
        <v>11/15/2015</v>
      </c>
      <c r="W3424">
        <f t="shared" si="536"/>
        <v>2015</v>
      </c>
      <c r="X3424">
        <f t="shared" si="537"/>
        <v>2015</v>
      </c>
      <c r="Y3424">
        <f t="shared" si="538"/>
        <v>11</v>
      </c>
      <c r="Z3424" t="str">
        <f t="shared" si="539"/>
        <v>Nov</v>
      </c>
    </row>
    <row r="3425" spans="1:26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1"/>
        <v>1.4</v>
      </c>
      <c r="P3425" s="6">
        <f t="shared" si="532"/>
        <v>35</v>
      </c>
      <c r="Q3425" t="s">
        <v>8316</v>
      </c>
      <c r="R3425" t="s">
        <v>8317</v>
      </c>
      <c r="S3425">
        <f t="shared" si="533"/>
        <v>42118.703020833331</v>
      </c>
      <c r="T3425" t="str">
        <f t="shared" si="530"/>
        <v>4/24/2015</v>
      </c>
      <c r="U3425">
        <f t="shared" si="534"/>
        <v>42088.911354166667</v>
      </c>
      <c r="V3425" t="str">
        <f t="shared" si="535"/>
        <v>3/25/2015</v>
      </c>
      <c r="W3425">
        <f t="shared" si="536"/>
        <v>2015</v>
      </c>
      <c r="X3425">
        <f t="shared" si="537"/>
        <v>2015</v>
      </c>
      <c r="Y3425">
        <f t="shared" si="538"/>
        <v>3</v>
      </c>
      <c r="Z3425" t="str">
        <f t="shared" si="539"/>
        <v>March</v>
      </c>
    </row>
    <row r="3426" spans="1:26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1"/>
        <v>1.0358333333333334</v>
      </c>
      <c r="P3426" s="6">
        <f t="shared" si="532"/>
        <v>81.776315789473685</v>
      </c>
      <c r="Q3426" t="s">
        <v>8316</v>
      </c>
      <c r="R3426" t="s">
        <v>8317</v>
      </c>
      <c r="S3426">
        <f t="shared" si="533"/>
        <v>42040.082638888889</v>
      </c>
      <c r="T3426" t="str">
        <f t="shared" si="530"/>
        <v>2/5/2015</v>
      </c>
      <c r="U3426">
        <f t="shared" si="534"/>
        <v>42018.676898148144</v>
      </c>
      <c r="V3426" t="str">
        <f t="shared" si="535"/>
        <v>1/14/2015</v>
      </c>
      <c r="W3426">
        <f t="shared" si="536"/>
        <v>2015</v>
      </c>
      <c r="X3426">
        <f t="shared" si="537"/>
        <v>2015</v>
      </c>
      <c r="Y3426">
        <f t="shared" si="538"/>
        <v>1</v>
      </c>
      <c r="Z3426" t="str">
        <f t="shared" si="539"/>
        <v>Jan</v>
      </c>
    </row>
    <row r="3427" spans="1:26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1"/>
        <v>1.0297033333333332</v>
      </c>
      <c r="P3427" s="6">
        <f t="shared" si="532"/>
        <v>297.02980769230766</v>
      </c>
      <c r="Q3427" t="s">
        <v>8316</v>
      </c>
      <c r="R3427" t="s">
        <v>8317</v>
      </c>
      <c r="S3427">
        <f t="shared" si="533"/>
        <v>41916.40898148148</v>
      </c>
      <c r="T3427" t="str">
        <f t="shared" si="530"/>
        <v>10/4/2014</v>
      </c>
      <c r="U3427">
        <f t="shared" si="534"/>
        <v>41884.617314814815</v>
      </c>
      <c r="V3427" t="str">
        <f t="shared" si="535"/>
        <v>9/2/2014</v>
      </c>
      <c r="W3427">
        <f t="shared" si="536"/>
        <v>2014</v>
      </c>
      <c r="X3427">
        <f t="shared" si="537"/>
        <v>2014</v>
      </c>
      <c r="Y3427">
        <f t="shared" si="538"/>
        <v>9</v>
      </c>
      <c r="Z3427" t="str">
        <f t="shared" si="539"/>
        <v>Sept</v>
      </c>
    </row>
    <row r="3428" spans="1:26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1"/>
        <v>1.0813333333333333</v>
      </c>
      <c r="P3428" s="6">
        <f t="shared" si="532"/>
        <v>46.609195402298852</v>
      </c>
      <c r="Q3428" t="s">
        <v>8316</v>
      </c>
      <c r="R3428" t="s">
        <v>8317</v>
      </c>
      <c r="S3428">
        <f t="shared" si="533"/>
        <v>41902.875</v>
      </c>
      <c r="T3428" t="str">
        <f t="shared" si="530"/>
        <v>9/20/2014</v>
      </c>
      <c r="U3428">
        <f t="shared" si="534"/>
        <v>41884.056747685187</v>
      </c>
      <c r="V3428" t="str">
        <f t="shared" si="535"/>
        <v>9/2/2014</v>
      </c>
      <c r="W3428">
        <f t="shared" si="536"/>
        <v>2014</v>
      </c>
      <c r="X3428">
        <f t="shared" si="537"/>
        <v>2014</v>
      </c>
      <c r="Y3428">
        <f t="shared" si="538"/>
        <v>9</v>
      </c>
      <c r="Z3428" t="str">
        <f t="shared" si="539"/>
        <v>Sept</v>
      </c>
    </row>
    <row r="3429" spans="1:26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1"/>
        <v>1</v>
      </c>
      <c r="P3429" s="6">
        <f t="shared" si="532"/>
        <v>51.724137931034484</v>
      </c>
      <c r="Q3429" t="s">
        <v>8316</v>
      </c>
      <c r="R3429" t="s">
        <v>8317</v>
      </c>
      <c r="S3429">
        <f t="shared" si="533"/>
        <v>41822.436944444438</v>
      </c>
      <c r="T3429" t="str">
        <f t="shared" si="530"/>
        <v>7/2/2014</v>
      </c>
      <c r="U3429">
        <f t="shared" si="534"/>
        <v>41792.645277777774</v>
      </c>
      <c r="V3429" t="str">
        <f t="shared" si="535"/>
        <v>6/2/2014</v>
      </c>
      <c r="W3429">
        <f t="shared" si="536"/>
        <v>2014</v>
      </c>
      <c r="X3429">
        <f t="shared" si="537"/>
        <v>2014</v>
      </c>
      <c r="Y3429">
        <f t="shared" si="538"/>
        <v>6</v>
      </c>
      <c r="Z3429" t="str">
        <f t="shared" si="539"/>
        <v>June</v>
      </c>
    </row>
    <row r="3430" spans="1:26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1"/>
        <v>1.0275000000000001</v>
      </c>
      <c r="P3430" s="6">
        <f t="shared" si="532"/>
        <v>40.294117647058826</v>
      </c>
      <c r="Q3430" t="s">
        <v>8316</v>
      </c>
      <c r="R3430" t="s">
        <v>8317</v>
      </c>
      <c r="S3430">
        <f t="shared" si="533"/>
        <v>42063.499999999993</v>
      </c>
      <c r="T3430" t="str">
        <f t="shared" si="530"/>
        <v>2/28/2015</v>
      </c>
      <c r="U3430">
        <f t="shared" si="534"/>
        <v>42038.720451388886</v>
      </c>
      <c r="V3430" t="str">
        <f t="shared" si="535"/>
        <v>2/3/2015</v>
      </c>
      <c r="W3430">
        <f t="shared" si="536"/>
        <v>2015</v>
      </c>
      <c r="X3430">
        <f t="shared" si="537"/>
        <v>2015</v>
      </c>
      <c r="Y3430">
        <f t="shared" si="538"/>
        <v>2</v>
      </c>
      <c r="Z3430" t="str">
        <f t="shared" si="539"/>
        <v>Feb</v>
      </c>
    </row>
    <row r="3431" spans="1:26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1"/>
        <v>1.3</v>
      </c>
      <c r="P3431" s="6">
        <f t="shared" si="532"/>
        <v>16.25</v>
      </c>
      <c r="Q3431" t="s">
        <v>8316</v>
      </c>
      <c r="R3431" t="s">
        <v>8317</v>
      </c>
      <c r="S3431">
        <f t="shared" si="533"/>
        <v>42675.813206018516</v>
      </c>
      <c r="T3431" t="str">
        <f t="shared" si="530"/>
        <v>11/1/2016</v>
      </c>
      <c r="U3431">
        <f t="shared" si="534"/>
        <v>42662.021539351852</v>
      </c>
      <c r="V3431" t="str">
        <f t="shared" si="535"/>
        <v>10/19/2016</v>
      </c>
      <c r="W3431">
        <f t="shared" si="536"/>
        <v>2016</v>
      </c>
      <c r="X3431">
        <f t="shared" si="537"/>
        <v>2016</v>
      </c>
      <c r="Y3431">
        <f t="shared" si="538"/>
        <v>10</v>
      </c>
      <c r="Z3431" t="str">
        <f t="shared" si="539"/>
        <v>Oct</v>
      </c>
    </row>
    <row r="3432" spans="1:26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1"/>
        <v>1.0854949999999999</v>
      </c>
      <c r="P3432" s="6">
        <f t="shared" si="532"/>
        <v>30.152638888888887</v>
      </c>
      <c r="Q3432" t="s">
        <v>8316</v>
      </c>
      <c r="R3432" t="s">
        <v>8317</v>
      </c>
      <c r="S3432">
        <f t="shared" si="533"/>
        <v>41850.737280092588</v>
      </c>
      <c r="T3432" t="str">
        <f t="shared" si="530"/>
        <v>7/30/2014</v>
      </c>
      <c r="U3432">
        <f t="shared" si="534"/>
        <v>41820.945613425924</v>
      </c>
      <c r="V3432" t="str">
        <f t="shared" si="535"/>
        <v>6/30/2014</v>
      </c>
      <c r="W3432">
        <f t="shared" si="536"/>
        <v>2014</v>
      </c>
      <c r="X3432">
        <f t="shared" si="537"/>
        <v>2014</v>
      </c>
      <c r="Y3432">
        <f t="shared" si="538"/>
        <v>6</v>
      </c>
      <c r="Z3432" t="str">
        <f t="shared" si="539"/>
        <v>June</v>
      </c>
    </row>
    <row r="3433" spans="1:26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1"/>
        <v>1</v>
      </c>
      <c r="P3433" s="6">
        <f t="shared" si="532"/>
        <v>95.238095238095241</v>
      </c>
      <c r="Q3433" t="s">
        <v>8316</v>
      </c>
      <c r="R3433" t="s">
        <v>8317</v>
      </c>
      <c r="S3433">
        <f t="shared" si="533"/>
        <v>41869.522604166668</v>
      </c>
      <c r="T3433" t="str">
        <f t="shared" si="530"/>
        <v>8/18/2014</v>
      </c>
      <c r="U3433">
        <f t="shared" si="534"/>
        <v>41839.730937500004</v>
      </c>
      <c r="V3433" t="str">
        <f t="shared" si="535"/>
        <v>7/19/2014</v>
      </c>
      <c r="W3433">
        <f t="shared" si="536"/>
        <v>2014</v>
      </c>
      <c r="X3433">
        <f t="shared" si="537"/>
        <v>2014</v>
      </c>
      <c r="Y3433">
        <f t="shared" si="538"/>
        <v>7</v>
      </c>
      <c r="Z3433" t="str">
        <f t="shared" si="539"/>
        <v>July</v>
      </c>
    </row>
    <row r="3434" spans="1:26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1"/>
        <v>1.0965</v>
      </c>
      <c r="P3434" s="6">
        <f t="shared" si="532"/>
        <v>52.214285714285715</v>
      </c>
      <c r="Q3434" t="s">
        <v>8316</v>
      </c>
      <c r="R3434" t="s">
        <v>8317</v>
      </c>
      <c r="S3434">
        <f t="shared" si="533"/>
        <v>42405.708333333336</v>
      </c>
      <c r="T3434" t="str">
        <f t="shared" si="530"/>
        <v>2/5/2016</v>
      </c>
      <c r="U3434">
        <f t="shared" si="534"/>
        <v>42380.581180555557</v>
      </c>
      <c r="V3434" t="str">
        <f t="shared" si="535"/>
        <v>1/11/2016</v>
      </c>
      <c r="W3434">
        <f t="shared" si="536"/>
        <v>2016</v>
      </c>
      <c r="X3434">
        <f t="shared" si="537"/>
        <v>2016</v>
      </c>
      <c r="Y3434">
        <f t="shared" si="538"/>
        <v>1</v>
      </c>
      <c r="Z3434" t="str">
        <f t="shared" si="539"/>
        <v>Jan</v>
      </c>
    </row>
    <row r="3435" spans="1:26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1"/>
        <v>1.0026315789473683</v>
      </c>
      <c r="P3435" s="6">
        <f t="shared" si="532"/>
        <v>134.1549295774648</v>
      </c>
      <c r="Q3435" t="s">
        <v>8316</v>
      </c>
      <c r="R3435" t="s">
        <v>8317</v>
      </c>
      <c r="S3435">
        <f t="shared" si="533"/>
        <v>41806.916666666664</v>
      </c>
      <c r="T3435" t="str">
        <f t="shared" si="530"/>
        <v>6/16/2014</v>
      </c>
      <c r="U3435">
        <f t="shared" si="534"/>
        <v>41776.063136574077</v>
      </c>
      <c r="V3435" t="str">
        <f t="shared" si="535"/>
        <v>5/17/2014</v>
      </c>
      <c r="W3435">
        <f t="shared" si="536"/>
        <v>2014</v>
      </c>
      <c r="X3435">
        <f t="shared" si="537"/>
        <v>2014</v>
      </c>
      <c r="Y3435">
        <f t="shared" si="538"/>
        <v>5</v>
      </c>
      <c r="Z3435" t="str">
        <f t="shared" si="539"/>
        <v>May</v>
      </c>
    </row>
    <row r="3436" spans="1:26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1"/>
        <v>1.0555000000000001</v>
      </c>
      <c r="P3436" s="6">
        <f t="shared" si="532"/>
        <v>62.827380952380949</v>
      </c>
      <c r="Q3436" t="s">
        <v>8316</v>
      </c>
      <c r="R3436" t="s">
        <v>8317</v>
      </c>
      <c r="S3436">
        <f t="shared" si="533"/>
        <v>41830.172094907408</v>
      </c>
      <c r="T3436" t="str">
        <f t="shared" si="530"/>
        <v>7/10/2014</v>
      </c>
      <c r="U3436">
        <f t="shared" si="534"/>
        <v>41800.380428240744</v>
      </c>
      <c r="V3436" t="str">
        <f t="shared" si="535"/>
        <v>6/10/2014</v>
      </c>
      <c r="W3436">
        <f t="shared" si="536"/>
        <v>2014</v>
      </c>
      <c r="X3436">
        <f t="shared" si="537"/>
        <v>2014</v>
      </c>
      <c r="Y3436">
        <f t="shared" si="538"/>
        <v>6</v>
      </c>
      <c r="Z3436" t="str">
        <f t="shared" si="539"/>
        <v>June</v>
      </c>
    </row>
    <row r="3437" spans="1:26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1"/>
        <v>1.1200000000000001</v>
      </c>
      <c r="P3437" s="6">
        <f t="shared" si="532"/>
        <v>58.94736842105263</v>
      </c>
      <c r="Q3437" t="s">
        <v>8316</v>
      </c>
      <c r="R3437" t="s">
        <v>8317</v>
      </c>
      <c r="S3437">
        <f t="shared" si="533"/>
        <v>42588.916666666664</v>
      </c>
      <c r="T3437" t="str">
        <f t="shared" si="530"/>
        <v>8/6/2016</v>
      </c>
      <c r="U3437">
        <f t="shared" si="534"/>
        <v>42572.61681712963</v>
      </c>
      <c r="V3437" t="str">
        <f t="shared" si="535"/>
        <v>7/21/2016</v>
      </c>
      <c r="W3437">
        <f t="shared" si="536"/>
        <v>2016</v>
      </c>
      <c r="X3437">
        <f t="shared" si="537"/>
        <v>2016</v>
      </c>
      <c r="Y3437">
        <f t="shared" si="538"/>
        <v>7</v>
      </c>
      <c r="Z3437" t="str">
        <f t="shared" si="539"/>
        <v>July</v>
      </c>
    </row>
    <row r="3438" spans="1:26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1"/>
        <v>1.0589999999999999</v>
      </c>
      <c r="P3438" s="6">
        <f t="shared" si="532"/>
        <v>143.1081081081081</v>
      </c>
      <c r="Q3438" t="s">
        <v>8316</v>
      </c>
      <c r="R3438" t="s">
        <v>8317</v>
      </c>
      <c r="S3438">
        <f t="shared" si="533"/>
        <v>41872.477777777778</v>
      </c>
      <c r="T3438" t="str">
        <f t="shared" si="530"/>
        <v>8/21/2014</v>
      </c>
      <c r="U3438">
        <f t="shared" si="534"/>
        <v>41851.541585648149</v>
      </c>
      <c r="V3438" t="str">
        <f t="shared" si="535"/>
        <v>7/31/2014</v>
      </c>
      <c r="W3438">
        <f t="shared" si="536"/>
        <v>2014</v>
      </c>
      <c r="X3438">
        <f t="shared" si="537"/>
        <v>2014</v>
      </c>
      <c r="Y3438">
        <f t="shared" si="538"/>
        <v>7</v>
      </c>
      <c r="Z3438" t="str">
        <f t="shared" si="539"/>
        <v>July</v>
      </c>
    </row>
    <row r="3439" spans="1:26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1"/>
        <v>1.01</v>
      </c>
      <c r="P3439" s="6">
        <f t="shared" si="532"/>
        <v>84.166666666666671</v>
      </c>
      <c r="Q3439" t="s">
        <v>8316</v>
      </c>
      <c r="R3439" t="s">
        <v>8317</v>
      </c>
      <c r="S3439">
        <f t="shared" si="533"/>
        <v>42235.502546296295</v>
      </c>
      <c r="T3439" t="str">
        <f t="shared" si="530"/>
        <v>8/19/2015</v>
      </c>
      <c r="U3439">
        <f t="shared" si="534"/>
        <v>42205.710879629631</v>
      </c>
      <c r="V3439" t="str">
        <f t="shared" si="535"/>
        <v>7/20/2015</v>
      </c>
      <c r="W3439">
        <f t="shared" si="536"/>
        <v>2015</v>
      </c>
      <c r="X3439">
        <f t="shared" si="537"/>
        <v>2015</v>
      </c>
      <c r="Y3439">
        <f t="shared" si="538"/>
        <v>7</v>
      </c>
      <c r="Z3439" t="str">
        <f t="shared" si="539"/>
        <v>July</v>
      </c>
    </row>
    <row r="3440" spans="1:26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1"/>
        <v>1.042</v>
      </c>
      <c r="P3440" s="6">
        <f t="shared" si="532"/>
        <v>186.07142857142858</v>
      </c>
      <c r="Q3440" t="s">
        <v>8316</v>
      </c>
      <c r="R3440" t="s">
        <v>8317</v>
      </c>
      <c r="S3440">
        <f t="shared" si="533"/>
        <v>42126.666666666664</v>
      </c>
      <c r="T3440" t="str">
        <f t="shared" si="530"/>
        <v>5/2/2015</v>
      </c>
      <c r="U3440">
        <f t="shared" si="534"/>
        <v>42100.927858796291</v>
      </c>
      <c r="V3440" t="str">
        <f t="shared" si="535"/>
        <v>4/6/2015</v>
      </c>
      <c r="W3440">
        <f t="shared" si="536"/>
        <v>2015</v>
      </c>
      <c r="X3440">
        <f t="shared" si="537"/>
        <v>2015</v>
      </c>
      <c r="Y3440">
        <f t="shared" si="538"/>
        <v>4</v>
      </c>
      <c r="Z3440" t="str">
        <f t="shared" si="539"/>
        <v>April</v>
      </c>
    </row>
    <row r="3441" spans="1:26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1"/>
        <v>1.3467833333333334</v>
      </c>
      <c r="P3441" s="6">
        <f t="shared" si="532"/>
        <v>89.785555555555561</v>
      </c>
      <c r="Q3441" t="s">
        <v>8316</v>
      </c>
      <c r="R3441" t="s">
        <v>8317</v>
      </c>
      <c r="S3441">
        <f t="shared" si="533"/>
        <v>42387.999305555553</v>
      </c>
      <c r="T3441" t="str">
        <f t="shared" si="530"/>
        <v>1/18/2016</v>
      </c>
      <c r="U3441">
        <f t="shared" si="534"/>
        <v>42374.911226851851</v>
      </c>
      <c r="V3441" t="str">
        <f t="shared" si="535"/>
        <v>1/5/2016</v>
      </c>
      <c r="W3441">
        <f t="shared" si="536"/>
        <v>2016</v>
      </c>
      <c r="X3441">
        <f t="shared" si="537"/>
        <v>2016</v>
      </c>
      <c r="Y3441">
        <f t="shared" si="538"/>
        <v>1</v>
      </c>
      <c r="Z3441" t="str">
        <f t="shared" si="539"/>
        <v>Jan</v>
      </c>
    </row>
    <row r="3442" spans="1:26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1"/>
        <v>1.052184</v>
      </c>
      <c r="P3442" s="6">
        <f t="shared" si="532"/>
        <v>64.157560975609755</v>
      </c>
      <c r="Q3442" t="s">
        <v>8316</v>
      </c>
      <c r="R3442" t="s">
        <v>8317</v>
      </c>
      <c r="S3442">
        <f t="shared" si="533"/>
        <v>41831.46875</v>
      </c>
      <c r="T3442" t="str">
        <f t="shared" si="530"/>
        <v>7/11/2014</v>
      </c>
      <c r="U3442">
        <f t="shared" si="534"/>
        <v>41809.12300925926</v>
      </c>
      <c r="V3442" t="str">
        <f t="shared" si="535"/>
        <v>6/19/2014</v>
      </c>
      <c r="W3442">
        <f t="shared" si="536"/>
        <v>2014</v>
      </c>
      <c r="X3442">
        <f t="shared" si="537"/>
        <v>2014</v>
      </c>
      <c r="Y3442">
        <f t="shared" si="538"/>
        <v>6</v>
      </c>
      <c r="Z3442" t="str">
        <f t="shared" si="539"/>
        <v>June</v>
      </c>
    </row>
    <row r="3443" spans="1:26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1"/>
        <v>1.026</v>
      </c>
      <c r="P3443" s="6">
        <f t="shared" si="532"/>
        <v>59.651162790697676</v>
      </c>
      <c r="Q3443" t="s">
        <v>8316</v>
      </c>
      <c r="R3443" t="s">
        <v>8317</v>
      </c>
      <c r="S3443">
        <f t="shared" si="533"/>
        <v>42321.636805555558</v>
      </c>
      <c r="T3443" t="str">
        <f t="shared" si="530"/>
        <v>11/13/2015</v>
      </c>
      <c r="U3443">
        <f t="shared" si="534"/>
        <v>42294.429641203707</v>
      </c>
      <c r="V3443" t="str">
        <f t="shared" si="535"/>
        <v>10/17/2015</v>
      </c>
      <c r="W3443">
        <f t="shared" si="536"/>
        <v>2015</v>
      </c>
      <c r="X3443">
        <f t="shared" si="537"/>
        <v>2015</v>
      </c>
      <c r="Y3443">
        <f t="shared" si="538"/>
        <v>10</v>
      </c>
      <c r="Z3443" t="str">
        <f t="shared" si="539"/>
        <v>Oct</v>
      </c>
    </row>
    <row r="3444" spans="1:26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1"/>
        <v>1</v>
      </c>
      <c r="P3444" s="6">
        <f t="shared" si="532"/>
        <v>31.25</v>
      </c>
      <c r="Q3444" t="s">
        <v>8316</v>
      </c>
      <c r="R3444" t="s">
        <v>8317</v>
      </c>
      <c r="S3444">
        <f t="shared" si="533"/>
        <v>42154.63277777777</v>
      </c>
      <c r="T3444" t="str">
        <f t="shared" si="530"/>
        <v>5/30/2015</v>
      </c>
      <c r="U3444">
        <f t="shared" si="534"/>
        <v>42124.841111111105</v>
      </c>
      <c r="V3444" t="str">
        <f t="shared" si="535"/>
        <v>4/30/2015</v>
      </c>
      <c r="W3444">
        <f t="shared" si="536"/>
        <v>2015</v>
      </c>
      <c r="X3444">
        <f t="shared" si="537"/>
        <v>2015</v>
      </c>
      <c r="Y3444">
        <f t="shared" si="538"/>
        <v>4</v>
      </c>
      <c r="Z3444" t="str">
        <f t="shared" si="539"/>
        <v>April</v>
      </c>
    </row>
    <row r="3445" spans="1:26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1"/>
        <v>1.855</v>
      </c>
      <c r="P3445" s="6">
        <f t="shared" si="532"/>
        <v>41.222222222222221</v>
      </c>
      <c r="Q3445" t="s">
        <v>8316</v>
      </c>
      <c r="R3445" t="s">
        <v>8317</v>
      </c>
      <c r="S3445">
        <f t="shared" si="533"/>
        <v>41891.316504629627</v>
      </c>
      <c r="T3445" t="str">
        <f t="shared" si="530"/>
        <v>9/9/2014</v>
      </c>
      <c r="U3445">
        <f t="shared" si="534"/>
        <v>41861.524837962963</v>
      </c>
      <c r="V3445" t="str">
        <f t="shared" si="535"/>
        <v>8/10/2014</v>
      </c>
      <c r="W3445">
        <f t="shared" si="536"/>
        <v>2014</v>
      </c>
      <c r="X3445">
        <f t="shared" si="537"/>
        <v>2014</v>
      </c>
      <c r="Y3445">
        <f t="shared" si="538"/>
        <v>8</v>
      </c>
      <c r="Z3445" t="str">
        <f t="shared" si="539"/>
        <v>Aug</v>
      </c>
    </row>
    <row r="3446" spans="1:26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1"/>
        <v>2.89</v>
      </c>
      <c r="P3446" s="6">
        <f t="shared" si="532"/>
        <v>43.35</v>
      </c>
      <c r="Q3446" t="s">
        <v>8316</v>
      </c>
      <c r="R3446" t="s">
        <v>8317</v>
      </c>
      <c r="S3446">
        <f t="shared" si="533"/>
        <v>42529.374305555553</v>
      </c>
      <c r="T3446" t="str">
        <f t="shared" si="530"/>
        <v>6/8/2016</v>
      </c>
      <c r="U3446">
        <f t="shared" si="534"/>
        <v>42521.291504629626</v>
      </c>
      <c r="V3446" t="str">
        <f t="shared" si="535"/>
        <v>5/31/2016</v>
      </c>
      <c r="W3446">
        <f t="shared" si="536"/>
        <v>2016</v>
      </c>
      <c r="X3446">
        <f t="shared" si="537"/>
        <v>2016</v>
      </c>
      <c r="Y3446">
        <f t="shared" si="538"/>
        <v>5</v>
      </c>
      <c r="Z3446" t="str">
        <f t="shared" si="539"/>
        <v>May</v>
      </c>
    </row>
    <row r="3447" spans="1:26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1"/>
        <v>1</v>
      </c>
      <c r="P3447" s="6">
        <f t="shared" si="532"/>
        <v>64.516129032258064</v>
      </c>
      <c r="Q3447" t="s">
        <v>8316</v>
      </c>
      <c r="R3447" t="s">
        <v>8317</v>
      </c>
      <c r="S3447">
        <f t="shared" si="533"/>
        <v>42300.322175925925</v>
      </c>
      <c r="T3447" t="str">
        <f t="shared" si="530"/>
        <v>10/23/2015</v>
      </c>
      <c r="U3447">
        <f t="shared" si="534"/>
        <v>42272.530509259261</v>
      </c>
      <c r="V3447" t="str">
        <f t="shared" si="535"/>
        <v>9/25/2015</v>
      </c>
      <c r="W3447">
        <f t="shared" si="536"/>
        <v>2015</v>
      </c>
      <c r="X3447">
        <f t="shared" si="537"/>
        <v>2015</v>
      </c>
      <c r="Y3447">
        <f t="shared" si="538"/>
        <v>9</v>
      </c>
      <c r="Z3447" t="str">
        <f t="shared" si="539"/>
        <v>Sept</v>
      </c>
    </row>
    <row r="3448" spans="1:26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1"/>
        <v>1.0820000000000001</v>
      </c>
      <c r="P3448" s="6">
        <f t="shared" si="532"/>
        <v>43.28</v>
      </c>
      <c r="Q3448" t="s">
        <v>8316</v>
      </c>
      <c r="R3448" t="s">
        <v>8317</v>
      </c>
      <c r="S3448">
        <f t="shared" si="533"/>
        <v>42040.305555555555</v>
      </c>
      <c r="T3448" t="str">
        <f t="shared" si="530"/>
        <v>2/5/2015</v>
      </c>
      <c r="U3448">
        <f t="shared" si="534"/>
        <v>42016.832465277781</v>
      </c>
      <c r="V3448" t="str">
        <f t="shared" si="535"/>
        <v>1/12/2015</v>
      </c>
      <c r="W3448">
        <f t="shared" si="536"/>
        <v>2015</v>
      </c>
      <c r="X3448">
        <f t="shared" si="537"/>
        <v>2015</v>
      </c>
      <c r="Y3448">
        <f t="shared" si="538"/>
        <v>1</v>
      </c>
      <c r="Z3448" t="str">
        <f t="shared" si="539"/>
        <v>Jan</v>
      </c>
    </row>
    <row r="3449" spans="1:26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1"/>
        <v>1.0780000000000001</v>
      </c>
      <c r="P3449" s="6">
        <f t="shared" si="532"/>
        <v>77</v>
      </c>
      <c r="Q3449" t="s">
        <v>8316</v>
      </c>
      <c r="R3449" t="s">
        <v>8317</v>
      </c>
      <c r="S3449">
        <f t="shared" si="533"/>
        <v>42447.639027777775</v>
      </c>
      <c r="T3449" t="str">
        <f t="shared" si="530"/>
        <v>3/18/2016</v>
      </c>
      <c r="U3449">
        <f t="shared" si="534"/>
        <v>42402.889027777783</v>
      </c>
      <c r="V3449" t="str">
        <f t="shared" si="535"/>
        <v>2/2/2016</v>
      </c>
      <c r="W3449">
        <f t="shared" si="536"/>
        <v>2016</v>
      </c>
      <c r="X3449">
        <f t="shared" si="537"/>
        <v>2016</v>
      </c>
      <c r="Y3449">
        <f t="shared" si="538"/>
        <v>2</v>
      </c>
      <c r="Z3449" t="str">
        <f t="shared" si="539"/>
        <v>Feb</v>
      </c>
    </row>
    <row r="3450" spans="1:26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1"/>
        <v>1.0976190476190477</v>
      </c>
      <c r="P3450" s="6">
        <f t="shared" si="532"/>
        <v>51.222222222222221</v>
      </c>
      <c r="Q3450" t="s">
        <v>8316</v>
      </c>
      <c r="R3450" t="s">
        <v>8317</v>
      </c>
      <c r="S3450">
        <f t="shared" si="533"/>
        <v>41989.910752314812</v>
      </c>
      <c r="T3450" t="str">
        <f t="shared" si="530"/>
        <v>12/16/2014</v>
      </c>
      <c r="U3450">
        <f t="shared" si="534"/>
        <v>41960.119085648148</v>
      </c>
      <c r="V3450" t="str">
        <f t="shared" si="535"/>
        <v>11/17/2014</v>
      </c>
      <c r="W3450">
        <f t="shared" si="536"/>
        <v>2014</v>
      </c>
      <c r="X3450">
        <f t="shared" si="537"/>
        <v>2014</v>
      </c>
      <c r="Y3450">
        <f t="shared" si="538"/>
        <v>11</v>
      </c>
      <c r="Z3450" t="str">
        <f t="shared" si="539"/>
        <v>Nov</v>
      </c>
    </row>
    <row r="3451" spans="1:26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1"/>
        <v>1.70625</v>
      </c>
      <c r="P3451" s="6">
        <f t="shared" si="532"/>
        <v>68.25</v>
      </c>
      <c r="Q3451" t="s">
        <v>8316</v>
      </c>
      <c r="R3451" t="s">
        <v>8317</v>
      </c>
      <c r="S3451">
        <f t="shared" si="533"/>
        <v>42559.958333333336</v>
      </c>
      <c r="T3451" t="str">
        <f t="shared" si="530"/>
        <v>7/8/2016</v>
      </c>
      <c r="U3451">
        <f t="shared" si="534"/>
        <v>42532.052523148144</v>
      </c>
      <c r="V3451" t="str">
        <f t="shared" si="535"/>
        <v>6/11/2016</v>
      </c>
      <c r="W3451">
        <f t="shared" si="536"/>
        <v>2016</v>
      </c>
      <c r="X3451">
        <f t="shared" si="537"/>
        <v>2016</v>
      </c>
      <c r="Y3451">
        <f t="shared" si="538"/>
        <v>6</v>
      </c>
      <c r="Z3451" t="str">
        <f t="shared" si="539"/>
        <v>June</v>
      </c>
    </row>
    <row r="3452" spans="1:26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1"/>
        <v>1.52</v>
      </c>
      <c r="P3452" s="6">
        <f t="shared" si="532"/>
        <v>19.487179487179485</v>
      </c>
      <c r="Q3452" t="s">
        <v>8316</v>
      </c>
      <c r="R3452" t="s">
        <v>8317</v>
      </c>
      <c r="S3452">
        <f t="shared" si="533"/>
        <v>42096.454525462956</v>
      </c>
      <c r="T3452" t="str">
        <f t="shared" si="530"/>
        <v>4/2/2015</v>
      </c>
      <c r="U3452">
        <f t="shared" si="534"/>
        <v>42036.704525462963</v>
      </c>
      <c r="V3452" t="str">
        <f t="shared" si="535"/>
        <v>2/1/2015</v>
      </c>
      <c r="W3452">
        <f t="shared" si="536"/>
        <v>2015</v>
      </c>
      <c r="X3452">
        <f t="shared" si="537"/>
        <v>2015</v>
      </c>
      <c r="Y3452">
        <f t="shared" si="538"/>
        <v>2</v>
      </c>
      <c r="Z3452" t="str">
        <f t="shared" si="539"/>
        <v>Feb</v>
      </c>
    </row>
    <row r="3453" spans="1:26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1"/>
        <v>1.0123076923076924</v>
      </c>
      <c r="P3453" s="6">
        <f t="shared" si="532"/>
        <v>41.125</v>
      </c>
      <c r="Q3453" t="s">
        <v>8316</v>
      </c>
      <c r="R3453" t="s">
        <v>8317</v>
      </c>
      <c r="S3453">
        <f t="shared" si="533"/>
        <v>42115.515358796292</v>
      </c>
      <c r="T3453" t="str">
        <f t="shared" si="530"/>
        <v>4/21/2015</v>
      </c>
      <c r="U3453">
        <f t="shared" si="534"/>
        <v>42088.723692129628</v>
      </c>
      <c r="V3453" t="str">
        <f t="shared" si="535"/>
        <v>3/25/2015</v>
      </c>
      <c r="W3453">
        <f t="shared" si="536"/>
        <v>2015</v>
      </c>
      <c r="X3453">
        <f t="shared" si="537"/>
        <v>2015</v>
      </c>
      <c r="Y3453">
        <f t="shared" si="538"/>
        <v>3</v>
      </c>
      <c r="Z3453" t="str">
        <f t="shared" si="539"/>
        <v>March</v>
      </c>
    </row>
    <row r="3454" spans="1:26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1"/>
        <v>1.532</v>
      </c>
      <c r="P3454" s="6">
        <f t="shared" si="532"/>
        <v>41.405405405405403</v>
      </c>
      <c r="Q3454" t="s">
        <v>8316</v>
      </c>
      <c r="R3454" t="s">
        <v>8317</v>
      </c>
      <c r="S3454">
        <f t="shared" si="533"/>
        <v>41842.957638888889</v>
      </c>
      <c r="T3454" t="str">
        <f t="shared" si="530"/>
        <v>7/22/2014</v>
      </c>
      <c r="U3454">
        <f t="shared" si="534"/>
        <v>41820.639189814814</v>
      </c>
      <c r="V3454" t="str">
        <f t="shared" si="535"/>
        <v>6/30/2014</v>
      </c>
      <c r="W3454">
        <f t="shared" si="536"/>
        <v>2014</v>
      </c>
      <c r="X3454">
        <f t="shared" si="537"/>
        <v>2014</v>
      </c>
      <c r="Y3454">
        <f t="shared" si="538"/>
        <v>6</v>
      </c>
      <c r="Z3454" t="str">
        <f t="shared" si="539"/>
        <v>June</v>
      </c>
    </row>
    <row r="3455" spans="1:26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1"/>
        <v>1.2833333333333334</v>
      </c>
      <c r="P3455" s="6">
        <f t="shared" si="532"/>
        <v>27.5</v>
      </c>
      <c r="Q3455" t="s">
        <v>8316</v>
      </c>
      <c r="R3455" t="s">
        <v>8317</v>
      </c>
      <c r="S3455">
        <f t="shared" si="533"/>
        <v>42595.770324074074</v>
      </c>
      <c r="T3455" t="str">
        <f t="shared" si="530"/>
        <v>8/13/2016</v>
      </c>
      <c r="U3455">
        <f t="shared" si="534"/>
        <v>42535.97865740741</v>
      </c>
      <c r="V3455" t="str">
        <f t="shared" si="535"/>
        <v>6/14/2016</v>
      </c>
      <c r="W3455">
        <f t="shared" si="536"/>
        <v>2016</v>
      </c>
      <c r="X3455">
        <f t="shared" si="537"/>
        <v>2016</v>
      </c>
      <c r="Y3455">
        <f t="shared" si="538"/>
        <v>6</v>
      </c>
      <c r="Z3455" t="str">
        <f t="shared" si="539"/>
        <v>June</v>
      </c>
    </row>
    <row r="3456" spans="1:26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1"/>
        <v>1.0071428571428571</v>
      </c>
      <c r="P3456" s="6">
        <f t="shared" si="532"/>
        <v>33.571428571428569</v>
      </c>
      <c r="Q3456" t="s">
        <v>8316</v>
      </c>
      <c r="R3456" t="s">
        <v>8317</v>
      </c>
      <c r="S3456">
        <f t="shared" si="533"/>
        <v>41851.490266203698</v>
      </c>
      <c r="T3456" t="str">
        <f t="shared" si="530"/>
        <v>7/31/2014</v>
      </c>
      <c r="U3456">
        <f t="shared" si="534"/>
        <v>41821.698599537034</v>
      </c>
      <c r="V3456" t="str">
        <f t="shared" si="535"/>
        <v>7/1/2014</v>
      </c>
      <c r="W3456">
        <f t="shared" si="536"/>
        <v>2014</v>
      </c>
      <c r="X3456">
        <f t="shared" si="537"/>
        <v>2014</v>
      </c>
      <c r="Y3456">
        <f t="shared" si="538"/>
        <v>7</v>
      </c>
      <c r="Z3456" t="str">
        <f t="shared" si="539"/>
        <v>July</v>
      </c>
    </row>
    <row r="3457" spans="1:26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1"/>
        <v>1.0065</v>
      </c>
      <c r="P3457" s="6">
        <f t="shared" si="532"/>
        <v>145.86956521739131</v>
      </c>
      <c r="Q3457" t="s">
        <v>8316</v>
      </c>
      <c r="R3457" t="s">
        <v>8317</v>
      </c>
      <c r="S3457">
        <f t="shared" si="533"/>
        <v>42656.541979166665</v>
      </c>
      <c r="T3457" t="str">
        <f t="shared" si="530"/>
        <v>10/13/2016</v>
      </c>
      <c r="U3457">
        <f t="shared" si="534"/>
        <v>42626.7503125</v>
      </c>
      <c r="V3457" t="str">
        <f t="shared" si="535"/>
        <v>9/13/2016</v>
      </c>
      <c r="W3457">
        <f t="shared" si="536"/>
        <v>2016</v>
      </c>
      <c r="X3457">
        <f t="shared" si="537"/>
        <v>2016</v>
      </c>
      <c r="Y3457">
        <f t="shared" si="538"/>
        <v>9</v>
      </c>
      <c r="Z3457" t="str">
        <f t="shared" si="539"/>
        <v>Sept</v>
      </c>
    </row>
    <row r="3458" spans="1:26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1"/>
        <v>1.913</v>
      </c>
      <c r="P3458" s="6">
        <f t="shared" si="532"/>
        <v>358.6875</v>
      </c>
      <c r="Q3458" t="s">
        <v>8316</v>
      </c>
      <c r="R3458" t="s">
        <v>8317</v>
      </c>
      <c r="S3458">
        <f t="shared" si="533"/>
        <v>41852.082638888889</v>
      </c>
      <c r="T3458" t="str">
        <f t="shared" ref="T3458:T3521" si="540">TEXT(S3458,"m/d/yyyy")</f>
        <v>8/1/2014</v>
      </c>
      <c r="U3458">
        <f t="shared" si="534"/>
        <v>41821.205636574072</v>
      </c>
      <c r="V3458" t="str">
        <f t="shared" si="535"/>
        <v>7/1/2014</v>
      </c>
      <c r="W3458">
        <f t="shared" si="536"/>
        <v>2014</v>
      </c>
      <c r="X3458">
        <f t="shared" si="537"/>
        <v>2014</v>
      </c>
      <c r="Y3458">
        <f t="shared" si="538"/>
        <v>7</v>
      </c>
      <c r="Z3458" t="str">
        <f t="shared" si="539"/>
        <v>July</v>
      </c>
    </row>
    <row r="3459" spans="1:26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1">E3459/D3459</f>
        <v>1.4019999999999999</v>
      </c>
      <c r="P3459" s="6">
        <f t="shared" ref="P3459:P3522" si="542">E3459/L3459</f>
        <v>50.981818181818184</v>
      </c>
      <c r="Q3459" t="s">
        <v>8316</v>
      </c>
      <c r="R3459" t="s">
        <v>8317</v>
      </c>
      <c r="S3459">
        <f t="shared" ref="S3459:S3522" si="543">(((I3459/60)/60)/24)+DATE(1970,1,1)+(-5/24)</f>
        <v>42047.040972222218</v>
      </c>
      <c r="T3459" t="str">
        <f t="shared" si="540"/>
        <v>2/12/2015</v>
      </c>
      <c r="U3459">
        <f t="shared" ref="U3459:U3522" si="544">(((J3459/60)/60)/24)+DATE(1970,1,1)</f>
        <v>42016.706678240742</v>
      </c>
      <c r="V3459" t="str">
        <f t="shared" ref="V3459:V3522" si="545">TEXT(U3459,"m/d/yyyy")</f>
        <v>1/12/2015</v>
      </c>
      <c r="W3459">
        <f t="shared" ref="W3459:W3522" si="546">YEAR(T3459)</f>
        <v>2015</v>
      </c>
      <c r="X3459">
        <f t="shared" ref="X3459:X3522" si="547">YEAR(V3459)</f>
        <v>2015</v>
      </c>
      <c r="Y3459">
        <f t="shared" ref="Y3459:Y3522" si="548">MONTH(V3459)</f>
        <v>1</v>
      </c>
      <c r="Z3459" t="str">
        <f t="shared" ref="Z3459:Z3522" si="549">VLOOKUP(Y3459, $AB$2:$AC$13, 2, FALSE)</f>
        <v>Jan</v>
      </c>
    </row>
    <row r="3460" spans="1:26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1"/>
        <v>1.2433537832310839</v>
      </c>
      <c r="P3460" s="6">
        <f t="shared" si="542"/>
        <v>45.037037037037038</v>
      </c>
      <c r="Q3460" t="s">
        <v>8316</v>
      </c>
      <c r="R3460" t="s">
        <v>8317</v>
      </c>
      <c r="S3460">
        <f t="shared" si="543"/>
        <v>42037.977083333331</v>
      </c>
      <c r="T3460" t="str">
        <f t="shared" si="540"/>
        <v>2/2/2015</v>
      </c>
      <c r="U3460">
        <f t="shared" si="544"/>
        <v>42011.202581018515</v>
      </c>
      <c r="V3460" t="str">
        <f t="shared" si="545"/>
        <v>1/7/2015</v>
      </c>
      <c r="W3460">
        <f t="shared" si="546"/>
        <v>2015</v>
      </c>
      <c r="X3460">
        <f t="shared" si="547"/>
        <v>2015</v>
      </c>
      <c r="Y3460">
        <f t="shared" si="548"/>
        <v>1</v>
      </c>
      <c r="Z3460" t="str">
        <f t="shared" si="549"/>
        <v>Jan</v>
      </c>
    </row>
    <row r="3461" spans="1:26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1"/>
        <v>1.262</v>
      </c>
      <c r="P3461" s="6">
        <f t="shared" si="542"/>
        <v>17.527777777777779</v>
      </c>
      <c r="Q3461" t="s">
        <v>8316</v>
      </c>
      <c r="R3461" t="s">
        <v>8317</v>
      </c>
      <c r="S3461">
        <f t="shared" si="543"/>
        <v>42510.271527777775</v>
      </c>
      <c r="T3461" t="str">
        <f t="shared" si="540"/>
        <v>5/20/2016</v>
      </c>
      <c r="U3461">
        <f t="shared" si="544"/>
        <v>42480.479861111111</v>
      </c>
      <c r="V3461" t="str">
        <f t="shared" si="545"/>
        <v>4/20/2016</v>
      </c>
      <c r="W3461">
        <f t="shared" si="546"/>
        <v>2016</v>
      </c>
      <c r="X3461">
        <f t="shared" si="547"/>
        <v>2016</v>
      </c>
      <c r="Y3461">
        <f t="shared" si="548"/>
        <v>4</v>
      </c>
      <c r="Z3461" t="str">
        <f t="shared" si="549"/>
        <v>April</v>
      </c>
    </row>
    <row r="3462" spans="1:26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1"/>
        <v>1.9</v>
      </c>
      <c r="P3462" s="6">
        <f t="shared" si="542"/>
        <v>50</v>
      </c>
      <c r="Q3462" t="s">
        <v>8316</v>
      </c>
      <c r="R3462" t="s">
        <v>8317</v>
      </c>
      <c r="S3462">
        <f t="shared" si="543"/>
        <v>41866.318888888884</v>
      </c>
      <c r="T3462" t="str">
        <f t="shared" si="540"/>
        <v>8/15/2014</v>
      </c>
      <c r="U3462">
        <f t="shared" si="544"/>
        <v>41852.527222222219</v>
      </c>
      <c r="V3462" t="str">
        <f t="shared" si="545"/>
        <v>8/1/2014</v>
      </c>
      <c r="W3462">
        <f t="shared" si="546"/>
        <v>2014</v>
      </c>
      <c r="X3462">
        <f t="shared" si="547"/>
        <v>2014</v>
      </c>
      <c r="Y3462">
        <f t="shared" si="548"/>
        <v>8</v>
      </c>
      <c r="Z3462" t="str">
        <f t="shared" si="549"/>
        <v>Aug</v>
      </c>
    </row>
    <row r="3463" spans="1:26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1"/>
        <v>1.39</v>
      </c>
      <c r="P3463" s="6">
        <f t="shared" si="542"/>
        <v>57.916666666666664</v>
      </c>
      <c r="Q3463" t="s">
        <v>8316</v>
      </c>
      <c r="R3463" t="s">
        <v>8317</v>
      </c>
      <c r="S3463">
        <f t="shared" si="543"/>
        <v>42671.916666666664</v>
      </c>
      <c r="T3463" t="str">
        <f t="shared" si="540"/>
        <v>10/28/2016</v>
      </c>
      <c r="U3463">
        <f t="shared" si="544"/>
        <v>42643.632858796293</v>
      </c>
      <c r="V3463" t="str">
        <f t="shared" si="545"/>
        <v>9/30/2016</v>
      </c>
      <c r="W3463">
        <f t="shared" si="546"/>
        <v>2016</v>
      </c>
      <c r="X3463">
        <f t="shared" si="547"/>
        <v>2016</v>
      </c>
      <c r="Y3463">
        <f t="shared" si="548"/>
        <v>9</v>
      </c>
      <c r="Z3463" t="str">
        <f t="shared" si="549"/>
        <v>Sept</v>
      </c>
    </row>
    <row r="3464" spans="1:26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1"/>
        <v>2.02</v>
      </c>
      <c r="P3464" s="6">
        <f t="shared" si="542"/>
        <v>29.705882352941178</v>
      </c>
      <c r="Q3464" t="s">
        <v>8316</v>
      </c>
      <c r="R3464" t="s">
        <v>8317</v>
      </c>
      <c r="S3464">
        <f t="shared" si="543"/>
        <v>42195.541666666664</v>
      </c>
      <c r="T3464" t="str">
        <f t="shared" si="540"/>
        <v>7/10/2015</v>
      </c>
      <c r="U3464">
        <f t="shared" si="544"/>
        <v>42179.898472222223</v>
      </c>
      <c r="V3464" t="str">
        <f t="shared" si="545"/>
        <v>6/24/2015</v>
      </c>
      <c r="W3464">
        <f t="shared" si="546"/>
        <v>2015</v>
      </c>
      <c r="X3464">
        <f t="shared" si="547"/>
        <v>2015</v>
      </c>
      <c r="Y3464">
        <f t="shared" si="548"/>
        <v>6</v>
      </c>
      <c r="Z3464" t="str">
        <f t="shared" si="549"/>
        <v>June</v>
      </c>
    </row>
    <row r="3465" spans="1:26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1"/>
        <v>1.0338000000000001</v>
      </c>
      <c r="P3465" s="6">
        <f t="shared" si="542"/>
        <v>90.684210526315795</v>
      </c>
      <c r="Q3465" t="s">
        <v>8316</v>
      </c>
      <c r="R3465" t="s">
        <v>8317</v>
      </c>
      <c r="S3465">
        <f t="shared" si="543"/>
        <v>42653.957638888889</v>
      </c>
      <c r="T3465" t="str">
        <f t="shared" si="540"/>
        <v>10/10/2016</v>
      </c>
      <c r="U3465">
        <f t="shared" si="544"/>
        <v>42612.918807870374</v>
      </c>
      <c r="V3465" t="str">
        <f t="shared" si="545"/>
        <v>8/30/2016</v>
      </c>
      <c r="W3465">
        <f t="shared" si="546"/>
        <v>2016</v>
      </c>
      <c r="X3465">
        <f t="shared" si="547"/>
        <v>2016</v>
      </c>
      <c r="Y3465">
        <f t="shared" si="548"/>
        <v>8</v>
      </c>
      <c r="Z3465" t="str">
        <f t="shared" si="549"/>
        <v>Aug</v>
      </c>
    </row>
    <row r="3466" spans="1:26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1"/>
        <v>1.023236</v>
      </c>
      <c r="P3466" s="6">
        <f t="shared" si="542"/>
        <v>55.012688172043013</v>
      </c>
      <c r="Q3466" t="s">
        <v>8316</v>
      </c>
      <c r="R3466" t="s">
        <v>8317</v>
      </c>
      <c r="S3466">
        <f t="shared" si="543"/>
        <v>42604.921724537031</v>
      </c>
      <c r="T3466" t="str">
        <f t="shared" si="540"/>
        <v>8/22/2016</v>
      </c>
      <c r="U3466">
        <f t="shared" si="544"/>
        <v>42575.130057870367</v>
      </c>
      <c r="V3466" t="str">
        <f t="shared" si="545"/>
        <v>7/24/2016</v>
      </c>
      <c r="W3466">
        <f t="shared" si="546"/>
        <v>2016</v>
      </c>
      <c r="X3466">
        <f t="shared" si="547"/>
        <v>2016</v>
      </c>
      <c r="Y3466">
        <f t="shared" si="548"/>
        <v>7</v>
      </c>
      <c r="Z3466" t="str">
        <f t="shared" si="549"/>
        <v>July</v>
      </c>
    </row>
    <row r="3467" spans="1:26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1"/>
        <v>1.03</v>
      </c>
      <c r="P3467" s="6">
        <f t="shared" si="542"/>
        <v>57.222222222222221</v>
      </c>
      <c r="Q3467" t="s">
        <v>8316</v>
      </c>
      <c r="R3467" t="s">
        <v>8317</v>
      </c>
      <c r="S3467">
        <f t="shared" si="543"/>
        <v>42225.458333333336</v>
      </c>
      <c r="T3467" t="str">
        <f t="shared" si="540"/>
        <v>8/9/2015</v>
      </c>
      <c r="U3467">
        <f t="shared" si="544"/>
        <v>42200.625833333332</v>
      </c>
      <c r="V3467" t="str">
        <f t="shared" si="545"/>
        <v>7/15/2015</v>
      </c>
      <c r="W3467">
        <f t="shared" si="546"/>
        <v>2015</v>
      </c>
      <c r="X3467">
        <f t="shared" si="547"/>
        <v>2015</v>
      </c>
      <c r="Y3467">
        <f t="shared" si="548"/>
        <v>7</v>
      </c>
      <c r="Z3467" t="str">
        <f t="shared" si="549"/>
        <v>July</v>
      </c>
    </row>
    <row r="3468" spans="1:26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1"/>
        <v>1.2714285714285714</v>
      </c>
      <c r="P3468" s="6">
        <f t="shared" si="542"/>
        <v>72.950819672131146</v>
      </c>
      <c r="Q3468" t="s">
        <v>8316</v>
      </c>
      <c r="R3468" t="s">
        <v>8317</v>
      </c>
      <c r="S3468">
        <f t="shared" si="543"/>
        <v>42479.769097222219</v>
      </c>
      <c r="T3468" t="str">
        <f t="shared" si="540"/>
        <v>4/19/2016</v>
      </c>
      <c r="U3468">
        <f t="shared" si="544"/>
        <v>42420.019097222219</v>
      </c>
      <c r="V3468" t="str">
        <f t="shared" si="545"/>
        <v>2/20/2016</v>
      </c>
      <c r="W3468">
        <f t="shared" si="546"/>
        <v>2016</v>
      </c>
      <c r="X3468">
        <f t="shared" si="547"/>
        <v>2016</v>
      </c>
      <c r="Y3468">
        <f t="shared" si="548"/>
        <v>2</v>
      </c>
      <c r="Z3468" t="str">
        <f t="shared" si="549"/>
        <v>Feb</v>
      </c>
    </row>
    <row r="3469" spans="1:26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1"/>
        <v>1.01</v>
      </c>
      <c r="P3469" s="6">
        <f t="shared" si="542"/>
        <v>64.468085106382972</v>
      </c>
      <c r="Q3469" t="s">
        <v>8316</v>
      </c>
      <c r="R3469" t="s">
        <v>8317</v>
      </c>
      <c r="S3469">
        <f t="shared" si="543"/>
        <v>42083.421666666669</v>
      </c>
      <c r="T3469" t="str">
        <f t="shared" si="540"/>
        <v>3/20/2015</v>
      </c>
      <c r="U3469">
        <f t="shared" si="544"/>
        <v>42053.671666666662</v>
      </c>
      <c r="V3469" t="str">
        <f t="shared" si="545"/>
        <v>2/18/2015</v>
      </c>
      <c r="W3469">
        <f t="shared" si="546"/>
        <v>2015</v>
      </c>
      <c r="X3469">
        <f t="shared" si="547"/>
        <v>2015</v>
      </c>
      <c r="Y3469">
        <f t="shared" si="548"/>
        <v>2</v>
      </c>
      <c r="Z3469" t="str">
        <f t="shared" si="549"/>
        <v>Feb</v>
      </c>
    </row>
    <row r="3470" spans="1:26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1"/>
        <v>1.2178</v>
      </c>
      <c r="P3470" s="6">
        <f t="shared" si="542"/>
        <v>716.35294117647061</v>
      </c>
      <c r="Q3470" t="s">
        <v>8316</v>
      </c>
      <c r="R3470" t="s">
        <v>8317</v>
      </c>
      <c r="S3470">
        <f t="shared" si="543"/>
        <v>42633.916666666664</v>
      </c>
      <c r="T3470" t="str">
        <f t="shared" si="540"/>
        <v>9/20/2016</v>
      </c>
      <c r="U3470">
        <f t="shared" si="544"/>
        <v>42605.765381944439</v>
      </c>
      <c r="V3470" t="str">
        <f t="shared" si="545"/>
        <v>8/23/2016</v>
      </c>
      <c r="W3470">
        <f t="shared" si="546"/>
        <v>2016</v>
      </c>
      <c r="X3470">
        <f t="shared" si="547"/>
        <v>2016</v>
      </c>
      <c r="Y3470">
        <f t="shared" si="548"/>
        <v>8</v>
      </c>
      <c r="Z3470" t="str">
        <f t="shared" si="549"/>
        <v>Aug</v>
      </c>
    </row>
    <row r="3471" spans="1:26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1"/>
        <v>1.1339285714285714</v>
      </c>
      <c r="P3471" s="6">
        <f t="shared" si="542"/>
        <v>50.396825396825399</v>
      </c>
      <c r="Q3471" t="s">
        <v>8316</v>
      </c>
      <c r="R3471" t="s">
        <v>8317</v>
      </c>
      <c r="S3471">
        <f t="shared" si="543"/>
        <v>42488.433391203704</v>
      </c>
      <c r="T3471" t="str">
        <f t="shared" si="540"/>
        <v>4/28/2016</v>
      </c>
      <c r="U3471">
        <f t="shared" si="544"/>
        <v>42458.641724537039</v>
      </c>
      <c r="V3471" t="str">
        <f t="shared" si="545"/>
        <v>3/29/2016</v>
      </c>
      <c r="W3471">
        <f t="shared" si="546"/>
        <v>2016</v>
      </c>
      <c r="X3471">
        <f t="shared" si="547"/>
        <v>2016</v>
      </c>
      <c r="Y3471">
        <f t="shared" si="548"/>
        <v>3</v>
      </c>
      <c r="Z3471" t="str">
        <f t="shared" si="549"/>
        <v>March</v>
      </c>
    </row>
    <row r="3472" spans="1:26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1"/>
        <v>1.5</v>
      </c>
      <c r="P3472" s="6">
        <f t="shared" si="542"/>
        <v>41.666666666666664</v>
      </c>
      <c r="Q3472" t="s">
        <v>8316</v>
      </c>
      <c r="R3472" t="s">
        <v>8317</v>
      </c>
      <c r="S3472">
        <f t="shared" si="543"/>
        <v>42566.693055555552</v>
      </c>
      <c r="T3472" t="str">
        <f t="shared" si="540"/>
        <v>7/15/2016</v>
      </c>
      <c r="U3472">
        <f t="shared" si="544"/>
        <v>42529.022013888884</v>
      </c>
      <c r="V3472" t="str">
        <f t="shared" si="545"/>
        <v>6/8/2016</v>
      </c>
      <c r="W3472">
        <f t="shared" si="546"/>
        <v>2016</v>
      </c>
      <c r="X3472">
        <f t="shared" si="547"/>
        <v>2016</v>
      </c>
      <c r="Y3472">
        <f t="shared" si="548"/>
        <v>6</v>
      </c>
      <c r="Z3472" t="str">
        <f t="shared" si="549"/>
        <v>June</v>
      </c>
    </row>
    <row r="3473" spans="1:26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1"/>
        <v>2.1459999999999999</v>
      </c>
      <c r="P3473" s="6">
        <f t="shared" si="542"/>
        <v>35.766666666666666</v>
      </c>
      <c r="Q3473" t="s">
        <v>8316</v>
      </c>
      <c r="R3473" t="s">
        <v>8317</v>
      </c>
      <c r="S3473">
        <f t="shared" si="543"/>
        <v>41882.625</v>
      </c>
      <c r="T3473" t="str">
        <f t="shared" si="540"/>
        <v>8/31/2014</v>
      </c>
      <c r="U3473">
        <f t="shared" si="544"/>
        <v>41841.820486111108</v>
      </c>
      <c r="V3473" t="str">
        <f t="shared" si="545"/>
        <v>7/21/2014</v>
      </c>
      <c r="W3473">
        <f t="shared" si="546"/>
        <v>2014</v>
      </c>
      <c r="X3473">
        <f t="shared" si="547"/>
        <v>2014</v>
      </c>
      <c r="Y3473">
        <f t="shared" si="548"/>
        <v>7</v>
      </c>
      <c r="Z3473" t="str">
        <f t="shared" si="549"/>
        <v>July</v>
      </c>
    </row>
    <row r="3474" spans="1:26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1"/>
        <v>1.0205</v>
      </c>
      <c r="P3474" s="6">
        <f t="shared" si="542"/>
        <v>88.739130434782609</v>
      </c>
      <c r="Q3474" t="s">
        <v>8316</v>
      </c>
      <c r="R3474" t="s">
        <v>8317</v>
      </c>
      <c r="S3474">
        <f t="shared" si="543"/>
        <v>41949.040972222218</v>
      </c>
      <c r="T3474" t="str">
        <f t="shared" si="540"/>
        <v>11/6/2014</v>
      </c>
      <c r="U3474">
        <f t="shared" si="544"/>
        <v>41928.170497685183</v>
      </c>
      <c r="V3474" t="str">
        <f t="shared" si="545"/>
        <v>10/16/2014</v>
      </c>
      <c r="W3474">
        <f t="shared" si="546"/>
        <v>2014</v>
      </c>
      <c r="X3474">
        <f t="shared" si="547"/>
        <v>2014</v>
      </c>
      <c r="Y3474">
        <f t="shared" si="548"/>
        <v>10</v>
      </c>
      <c r="Z3474" t="str">
        <f t="shared" si="549"/>
        <v>Oct</v>
      </c>
    </row>
    <row r="3475" spans="1:26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1"/>
        <v>1</v>
      </c>
      <c r="P3475" s="6">
        <f t="shared" si="542"/>
        <v>148.4848484848485</v>
      </c>
      <c r="Q3475" t="s">
        <v>8316</v>
      </c>
      <c r="R3475" t="s">
        <v>8317</v>
      </c>
      <c r="S3475">
        <f t="shared" si="543"/>
        <v>42083.643749999996</v>
      </c>
      <c r="T3475" t="str">
        <f t="shared" si="540"/>
        <v>3/20/2015</v>
      </c>
      <c r="U3475">
        <f t="shared" si="544"/>
        <v>42062.834444444445</v>
      </c>
      <c r="V3475" t="str">
        <f t="shared" si="545"/>
        <v>2/27/2015</v>
      </c>
      <c r="W3475">
        <f t="shared" si="546"/>
        <v>2015</v>
      </c>
      <c r="X3475">
        <f t="shared" si="547"/>
        <v>2015</v>
      </c>
      <c r="Y3475">
        <f t="shared" si="548"/>
        <v>2</v>
      </c>
      <c r="Z3475" t="str">
        <f t="shared" si="549"/>
        <v>Feb</v>
      </c>
    </row>
    <row r="3476" spans="1:26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1"/>
        <v>1.01</v>
      </c>
      <c r="P3476" s="6">
        <f t="shared" si="542"/>
        <v>51.794871794871796</v>
      </c>
      <c r="Q3476" t="s">
        <v>8316</v>
      </c>
      <c r="R3476" t="s">
        <v>8317</v>
      </c>
      <c r="S3476">
        <f t="shared" si="543"/>
        <v>42571.293182870366</v>
      </c>
      <c r="T3476" t="str">
        <f t="shared" si="540"/>
        <v>7/20/2016</v>
      </c>
      <c r="U3476">
        <f t="shared" si="544"/>
        <v>42541.501516203702</v>
      </c>
      <c r="V3476" t="str">
        <f t="shared" si="545"/>
        <v>6/20/2016</v>
      </c>
      <c r="W3476">
        <f t="shared" si="546"/>
        <v>2016</v>
      </c>
      <c r="X3476">
        <f t="shared" si="547"/>
        <v>2016</v>
      </c>
      <c r="Y3476">
        <f t="shared" si="548"/>
        <v>6</v>
      </c>
      <c r="Z3476" t="str">
        <f t="shared" si="549"/>
        <v>June</v>
      </c>
    </row>
    <row r="3477" spans="1:26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1"/>
        <v>1.1333333333333333</v>
      </c>
      <c r="P3477" s="6">
        <f t="shared" si="542"/>
        <v>20</v>
      </c>
      <c r="Q3477" t="s">
        <v>8316</v>
      </c>
      <c r="R3477" t="s">
        <v>8317</v>
      </c>
      <c r="S3477">
        <f t="shared" si="543"/>
        <v>41945.791666666664</v>
      </c>
      <c r="T3477" t="str">
        <f t="shared" si="540"/>
        <v>11/2/2014</v>
      </c>
      <c r="U3477">
        <f t="shared" si="544"/>
        <v>41918.880833333329</v>
      </c>
      <c r="V3477" t="str">
        <f t="shared" si="545"/>
        <v>10/6/2014</v>
      </c>
      <c r="W3477">
        <f t="shared" si="546"/>
        <v>2014</v>
      </c>
      <c r="X3477">
        <f t="shared" si="547"/>
        <v>2014</v>
      </c>
      <c r="Y3477">
        <f t="shared" si="548"/>
        <v>10</v>
      </c>
      <c r="Z3477" t="str">
        <f t="shared" si="549"/>
        <v>Oct</v>
      </c>
    </row>
    <row r="3478" spans="1:26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1"/>
        <v>1.04</v>
      </c>
      <c r="P3478" s="6">
        <f t="shared" si="542"/>
        <v>52</v>
      </c>
      <c r="Q3478" t="s">
        <v>8316</v>
      </c>
      <c r="R3478" t="s">
        <v>8317</v>
      </c>
      <c r="S3478">
        <f t="shared" si="543"/>
        <v>41938.916666666664</v>
      </c>
      <c r="T3478" t="str">
        <f t="shared" si="540"/>
        <v>10/26/2014</v>
      </c>
      <c r="U3478">
        <f t="shared" si="544"/>
        <v>41921.279976851853</v>
      </c>
      <c r="V3478" t="str">
        <f t="shared" si="545"/>
        <v>10/9/2014</v>
      </c>
      <c r="W3478">
        <f t="shared" si="546"/>
        <v>2014</v>
      </c>
      <c r="X3478">
        <f t="shared" si="547"/>
        <v>2014</v>
      </c>
      <c r="Y3478">
        <f t="shared" si="548"/>
        <v>10</v>
      </c>
      <c r="Z3478" t="str">
        <f t="shared" si="549"/>
        <v>Oct</v>
      </c>
    </row>
    <row r="3479" spans="1:26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1"/>
        <v>1.1533333333333333</v>
      </c>
      <c r="P3479" s="6">
        <f t="shared" si="542"/>
        <v>53.230769230769234</v>
      </c>
      <c r="Q3479" t="s">
        <v>8316</v>
      </c>
      <c r="R3479" t="s">
        <v>8317</v>
      </c>
      <c r="S3479">
        <f t="shared" si="543"/>
        <v>42140.916666666664</v>
      </c>
      <c r="T3479" t="str">
        <f t="shared" si="540"/>
        <v>5/16/2015</v>
      </c>
      <c r="U3479">
        <f t="shared" si="544"/>
        <v>42128.736608796295</v>
      </c>
      <c r="V3479" t="str">
        <f t="shared" si="545"/>
        <v>5/4/2015</v>
      </c>
      <c r="W3479">
        <f t="shared" si="546"/>
        <v>2015</v>
      </c>
      <c r="X3479">
        <f t="shared" si="547"/>
        <v>2015</v>
      </c>
      <c r="Y3479">
        <f t="shared" si="548"/>
        <v>5</v>
      </c>
      <c r="Z3479" t="str">
        <f t="shared" si="549"/>
        <v>May</v>
      </c>
    </row>
    <row r="3480" spans="1:26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1"/>
        <v>1.1285000000000001</v>
      </c>
      <c r="P3480" s="6">
        <f t="shared" si="542"/>
        <v>39.596491228070178</v>
      </c>
      <c r="Q3480" t="s">
        <v>8316</v>
      </c>
      <c r="R3480" t="s">
        <v>8317</v>
      </c>
      <c r="S3480">
        <f t="shared" si="543"/>
        <v>42079.666666666664</v>
      </c>
      <c r="T3480" t="str">
        <f t="shared" si="540"/>
        <v>3/16/2015</v>
      </c>
      <c r="U3480">
        <f t="shared" si="544"/>
        <v>42053.916921296302</v>
      </c>
      <c r="V3480" t="str">
        <f t="shared" si="545"/>
        <v>2/18/2015</v>
      </c>
      <c r="W3480">
        <f t="shared" si="546"/>
        <v>2015</v>
      </c>
      <c r="X3480">
        <f t="shared" si="547"/>
        <v>2015</v>
      </c>
      <c r="Y3480">
        <f t="shared" si="548"/>
        <v>2</v>
      </c>
      <c r="Z3480" t="str">
        <f t="shared" si="549"/>
        <v>Feb</v>
      </c>
    </row>
    <row r="3481" spans="1:26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1"/>
        <v>1.2786666666666666</v>
      </c>
      <c r="P3481" s="6">
        <f t="shared" si="542"/>
        <v>34.25</v>
      </c>
      <c r="Q3481" t="s">
        <v>8316</v>
      </c>
      <c r="R3481" t="s">
        <v>8317</v>
      </c>
      <c r="S3481">
        <f t="shared" si="543"/>
        <v>41811.646759259253</v>
      </c>
      <c r="T3481" t="str">
        <f t="shared" si="540"/>
        <v>6/21/2014</v>
      </c>
      <c r="U3481">
        <f t="shared" si="544"/>
        <v>41781.855092592588</v>
      </c>
      <c r="V3481" t="str">
        <f t="shared" si="545"/>
        <v>5/22/2014</v>
      </c>
      <c r="W3481">
        <f t="shared" si="546"/>
        <v>2014</v>
      </c>
      <c r="X3481">
        <f t="shared" si="547"/>
        <v>2014</v>
      </c>
      <c r="Y3481">
        <f t="shared" si="548"/>
        <v>5</v>
      </c>
      <c r="Z3481" t="str">
        <f t="shared" si="549"/>
        <v>May</v>
      </c>
    </row>
    <row r="3482" spans="1:26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1"/>
        <v>1.4266666666666667</v>
      </c>
      <c r="P3482" s="6">
        <f t="shared" si="542"/>
        <v>164.61538461538461</v>
      </c>
      <c r="Q3482" t="s">
        <v>8316</v>
      </c>
      <c r="R3482" t="s">
        <v>8317</v>
      </c>
      <c r="S3482">
        <f t="shared" si="543"/>
        <v>42195.666666666664</v>
      </c>
      <c r="T3482" t="str">
        <f t="shared" si="540"/>
        <v>7/10/2015</v>
      </c>
      <c r="U3482">
        <f t="shared" si="544"/>
        <v>42171.317442129628</v>
      </c>
      <c r="V3482" t="str">
        <f t="shared" si="545"/>
        <v>6/16/2015</v>
      </c>
      <c r="W3482">
        <f t="shared" si="546"/>
        <v>2015</v>
      </c>
      <c r="X3482">
        <f t="shared" si="547"/>
        <v>2015</v>
      </c>
      <c r="Y3482">
        <f t="shared" si="548"/>
        <v>6</v>
      </c>
      <c r="Z3482" t="str">
        <f t="shared" si="549"/>
        <v>June</v>
      </c>
    </row>
    <row r="3483" spans="1:26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1"/>
        <v>1.1879999999999999</v>
      </c>
      <c r="P3483" s="6">
        <f t="shared" si="542"/>
        <v>125.05263157894737</v>
      </c>
      <c r="Q3483" t="s">
        <v>8316</v>
      </c>
      <c r="R3483" t="s">
        <v>8317</v>
      </c>
      <c r="S3483">
        <f t="shared" si="543"/>
        <v>42006.039212962954</v>
      </c>
      <c r="T3483" t="str">
        <f t="shared" si="540"/>
        <v>1/2/2015</v>
      </c>
      <c r="U3483">
        <f t="shared" si="544"/>
        <v>41989.24754629629</v>
      </c>
      <c r="V3483" t="str">
        <f t="shared" si="545"/>
        <v>12/16/2014</v>
      </c>
      <c r="W3483">
        <f t="shared" si="546"/>
        <v>2015</v>
      </c>
      <c r="X3483">
        <f t="shared" si="547"/>
        <v>2014</v>
      </c>
      <c r="Y3483">
        <f t="shared" si="548"/>
        <v>12</v>
      </c>
      <c r="Z3483" t="str">
        <f t="shared" si="549"/>
        <v>Dec</v>
      </c>
    </row>
    <row r="3484" spans="1:26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1"/>
        <v>1.3833333333333333</v>
      </c>
      <c r="P3484" s="6">
        <f t="shared" si="542"/>
        <v>51.875</v>
      </c>
      <c r="Q3484" t="s">
        <v>8316</v>
      </c>
      <c r="R3484" t="s">
        <v>8317</v>
      </c>
      <c r="S3484">
        <f t="shared" si="543"/>
        <v>41826.563263888886</v>
      </c>
      <c r="T3484" t="str">
        <f t="shared" si="540"/>
        <v>7/6/2014</v>
      </c>
      <c r="U3484">
        <f t="shared" si="544"/>
        <v>41796.771597222221</v>
      </c>
      <c r="V3484" t="str">
        <f t="shared" si="545"/>
        <v>6/6/2014</v>
      </c>
      <c r="W3484">
        <f t="shared" si="546"/>
        <v>2014</v>
      </c>
      <c r="X3484">
        <f t="shared" si="547"/>
        <v>2014</v>
      </c>
      <c r="Y3484">
        <f t="shared" si="548"/>
        <v>6</v>
      </c>
      <c r="Z3484" t="str">
        <f t="shared" si="549"/>
        <v>June</v>
      </c>
    </row>
    <row r="3485" spans="1:26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1"/>
        <v>1.599402985074627</v>
      </c>
      <c r="P3485" s="6">
        <f t="shared" si="542"/>
        <v>40.285714285714285</v>
      </c>
      <c r="Q3485" t="s">
        <v>8316</v>
      </c>
      <c r="R3485" t="s">
        <v>8317</v>
      </c>
      <c r="S3485">
        <f t="shared" si="543"/>
        <v>41823.460428240738</v>
      </c>
      <c r="T3485" t="str">
        <f t="shared" si="540"/>
        <v>7/3/2014</v>
      </c>
      <c r="U3485">
        <f t="shared" si="544"/>
        <v>41793.668761574074</v>
      </c>
      <c r="V3485" t="str">
        <f t="shared" si="545"/>
        <v>6/3/2014</v>
      </c>
      <c r="W3485">
        <f t="shared" si="546"/>
        <v>2014</v>
      </c>
      <c r="X3485">
        <f t="shared" si="547"/>
        <v>2014</v>
      </c>
      <c r="Y3485">
        <f t="shared" si="548"/>
        <v>6</v>
      </c>
      <c r="Z3485" t="str">
        <f t="shared" si="549"/>
        <v>June</v>
      </c>
    </row>
    <row r="3486" spans="1:26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1"/>
        <v>1.1424000000000001</v>
      </c>
      <c r="P3486" s="6">
        <f t="shared" si="542"/>
        <v>64.909090909090907</v>
      </c>
      <c r="Q3486" t="s">
        <v>8316</v>
      </c>
      <c r="R3486" t="s">
        <v>8317</v>
      </c>
      <c r="S3486">
        <f t="shared" si="543"/>
        <v>42536.552071759252</v>
      </c>
      <c r="T3486" t="str">
        <f t="shared" si="540"/>
        <v>6/15/2016</v>
      </c>
      <c r="U3486">
        <f t="shared" si="544"/>
        <v>42506.760405092587</v>
      </c>
      <c r="V3486" t="str">
        <f t="shared" si="545"/>
        <v>5/16/2016</v>
      </c>
      <c r="W3486">
        <f t="shared" si="546"/>
        <v>2016</v>
      </c>
      <c r="X3486">
        <f t="shared" si="547"/>
        <v>2016</v>
      </c>
      <c r="Y3486">
        <f t="shared" si="548"/>
        <v>5</v>
      </c>
      <c r="Z3486" t="str">
        <f t="shared" si="549"/>
        <v>May</v>
      </c>
    </row>
    <row r="3487" spans="1:26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1"/>
        <v>1.0060606060606061</v>
      </c>
      <c r="P3487" s="6">
        <f t="shared" si="542"/>
        <v>55.333333333333336</v>
      </c>
      <c r="Q3487" t="s">
        <v>8316</v>
      </c>
      <c r="R3487" t="s">
        <v>8317</v>
      </c>
      <c r="S3487">
        <f t="shared" si="543"/>
        <v>42402.484722222223</v>
      </c>
      <c r="T3487" t="str">
        <f t="shared" si="540"/>
        <v>2/2/2016</v>
      </c>
      <c r="U3487">
        <f t="shared" si="544"/>
        <v>42372.693055555559</v>
      </c>
      <c r="V3487" t="str">
        <f t="shared" si="545"/>
        <v>1/3/2016</v>
      </c>
      <c r="W3487">
        <f t="shared" si="546"/>
        <v>2016</v>
      </c>
      <c r="X3487">
        <f t="shared" si="547"/>
        <v>2016</v>
      </c>
      <c r="Y3487">
        <f t="shared" si="548"/>
        <v>1</v>
      </c>
      <c r="Z3487" t="str">
        <f t="shared" si="549"/>
        <v>Jan</v>
      </c>
    </row>
    <row r="3488" spans="1:26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1"/>
        <v>1.552</v>
      </c>
      <c r="P3488" s="6">
        <f t="shared" si="542"/>
        <v>83.142857142857139</v>
      </c>
      <c r="Q3488" t="s">
        <v>8316</v>
      </c>
      <c r="R3488" t="s">
        <v>8317</v>
      </c>
      <c r="S3488">
        <f t="shared" si="543"/>
        <v>42158.082638888889</v>
      </c>
      <c r="T3488" t="str">
        <f t="shared" si="540"/>
        <v>6/3/2015</v>
      </c>
      <c r="U3488">
        <f t="shared" si="544"/>
        <v>42126.87501157407</v>
      </c>
      <c r="V3488" t="str">
        <f t="shared" si="545"/>
        <v>5/2/2015</v>
      </c>
      <c r="W3488">
        <f t="shared" si="546"/>
        <v>2015</v>
      </c>
      <c r="X3488">
        <f t="shared" si="547"/>
        <v>2015</v>
      </c>
      <c r="Y3488">
        <f t="shared" si="548"/>
        <v>5</v>
      </c>
      <c r="Z3488" t="str">
        <f t="shared" si="549"/>
        <v>May</v>
      </c>
    </row>
    <row r="3489" spans="1:26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1"/>
        <v>1.2775000000000001</v>
      </c>
      <c r="P3489" s="6">
        <f t="shared" si="542"/>
        <v>38.712121212121211</v>
      </c>
      <c r="Q3489" t="s">
        <v>8316</v>
      </c>
      <c r="R3489" t="s">
        <v>8317</v>
      </c>
      <c r="S3489">
        <f t="shared" si="543"/>
        <v>42179.732083333329</v>
      </c>
      <c r="T3489" t="str">
        <f t="shared" si="540"/>
        <v>6/24/2015</v>
      </c>
      <c r="U3489">
        <f t="shared" si="544"/>
        <v>42149.940416666665</v>
      </c>
      <c r="V3489" t="str">
        <f t="shared" si="545"/>
        <v>5/25/2015</v>
      </c>
      <c r="W3489">
        <f t="shared" si="546"/>
        <v>2015</v>
      </c>
      <c r="X3489">
        <f t="shared" si="547"/>
        <v>2015</v>
      </c>
      <c r="Y3489">
        <f t="shared" si="548"/>
        <v>5</v>
      </c>
      <c r="Z3489" t="str">
        <f t="shared" si="549"/>
        <v>May</v>
      </c>
    </row>
    <row r="3490" spans="1:26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1"/>
        <v>1.212</v>
      </c>
      <c r="P3490" s="6">
        <f t="shared" si="542"/>
        <v>125.37931034482759</v>
      </c>
      <c r="Q3490" t="s">
        <v>8316</v>
      </c>
      <c r="R3490" t="s">
        <v>8317</v>
      </c>
      <c r="S3490">
        <f t="shared" si="543"/>
        <v>42111.458333333336</v>
      </c>
      <c r="T3490" t="str">
        <f t="shared" si="540"/>
        <v>4/17/2015</v>
      </c>
      <c r="U3490">
        <f t="shared" si="544"/>
        <v>42087.768055555556</v>
      </c>
      <c r="V3490" t="str">
        <f t="shared" si="545"/>
        <v>3/24/2015</v>
      </c>
      <c r="W3490">
        <f t="shared" si="546"/>
        <v>2015</v>
      </c>
      <c r="X3490">
        <f t="shared" si="547"/>
        <v>2015</v>
      </c>
      <c r="Y3490">
        <f t="shared" si="548"/>
        <v>3</v>
      </c>
      <c r="Z3490" t="str">
        <f t="shared" si="549"/>
        <v>March</v>
      </c>
    </row>
    <row r="3491" spans="1:26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1"/>
        <v>1.127</v>
      </c>
      <c r="P3491" s="6">
        <f t="shared" si="542"/>
        <v>78.263888888888886</v>
      </c>
      <c r="Q3491" t="s">
        <v>8316</v>
      </c>
      <c r="R3491" t="s">
        <v>8317</v>
      </c>
      <c r="S3491">
        <f t="shared" si="543"/>
        <v>41783.666666666664</v>
      </c>
      <c r="T3491" t="str">
        <f t="shared" si="540"/>
        <v>5/24/2014</v>
      </c>
      <c r="U3491">
        <f t="shared" si="544"/>
        <v>41753.635775462964</v>
      </c>
      <c r="V3491" t="str">
        <f t="shared" si="545"/>
        <v>4/24/2014</v>
      </c>
      <c r="W3491">
        <f t="shared" si="546"/>
        <v>2014</v>
      </c>
      <c r="X3491">
        <f t="shared" si="547"/>
        <v>2014</v>
      </c>
      <c r="Y3491">
        <f t="shared" si="548"/>
        <v>4</v>
      </c>
      <c r="Z3491" t="str">
        <f t="shared" si="549"/>
        <v>April</v>
      </c>
    </row>
    <row r="3492" spans="1:26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1"/>
        <v>1.2749999999999999</v>
      </c>
      <c r="P3492" s="6">
        <f t="shared" si="542"/>
        <v>47.222222222222221</v>
      </c>
      <c r="Q3492" t="s">
        <v>8316</v>
      </c>
      <c r="R3492" t="s">
        <v>8317</v>
      </c>
      <c r="S3492">
        <f t="shared" si="543"/>
        <v>42473.594027777777</v>
      </c>
      <c r="T3492" t="str">
        <f t="shared" si="540"/>
        <v>4/13/2016</v>
      </c>
      <c r="U3492">
        <f t="shared" si="544"/>
        <v>42443.802361111113</v>
      </c>
      <c r="V3492" t="str">
        <f t="shared" si="545"/>
        <v>3/14/2016</v>
      </c>
      <c r="W3492">
        <f t="shared" si="546"/>
        <v>2016</v>
      </c>
      <c r="X3492">
        <f t="shared" si="547"/>
        <v>2016</v>
      </c>
      <c r="Y3492">
        <f t="shared" si="548"/>
        <v>3</v>
      </c>
      <c r="Z3492" t="str">
        <f t="shared" si="549"/>
        <v>March</v>
      </c>
    </row>
    <row r="3493" spans="1:26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1"/>
        <v>1.5820000000000001</v>
      </c>
      <c r="P3493" s="6">
        <f t="shared" si="542"/>
        <v>79.099999999999994</v>
      </c>
      <c r="Q3493" t="s">
        <v>8316</v>
      </c>
      <c r="R3493" t="s">
        <v>8317</v>
      </c>
      <c r="S3493">
        <f t="shared" si="543"/>
        <v>42142.041481481479</v>
      </c>
      <c r="T3493" t="str">
        <f t="shared" si="540"/>
        <v>5/18/2015</v>
      </c>
      <c r="U3493">
        <f t="shared" si="544"/>
        <v>42121.249814814815</v>
      </c>
      <c r="V3493" t="str">
        <f t="shared" si="545"/>
        <v>4/27/2015</v>
      </c>
      <c r="W3493">
        <f t="shared" si="546"/>
        <v>2015</v>
      </c>
      <c r="X3493">
        <f t="shared" si="547"/>
        <v>2015</v>
      </c>
      <c r="Y3493">
        <f t="shared" si="548"/>
        <v>4</v>
      </c>
      <c r="Z3493" t="str">
        <f t="shared" si="549"/>
        <v>April</v>
      </c>
    </row>
    <row r="3494" spans="1:26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1"/>
        <v>1.0526894736842105</v>
      </c>
      <c r="P3494" s="6">
        <f t="shared" si="542"/>
        <v>114.29199999999999</v>
      </c>
      <c r="Q3494" t="s">
        <v>8316</v>
      </c>
      <c r="R3494" t="s">
        <v>8317</v>
      </c>
      <c r="S3494">
        <f t="shared" si="543"/>
        <v>42302.800891203697</v>
      </c>
      <c r="T3494" t="str">
        <f t="shared" si="540"/>
        <v>10/25/2015</v>
      </c>
      <c r="U3494">
        <f t="shared" si="544"/>
        <v>42268.009224537032</v>
      </c>
      <c r="V3494" t="str">
        <f t="shared" si="545"/>
        <v>9/21/2015</v>
      </c>
      <c r="W3494">
        <f t="shared" si="546"/>
        <v>2015</v>
      </c>
      <c r="X3494">
        <f t="shared" si="547"/>
        <v>2015</v>
      </c>
      <c r="Y3494">
        <f t="shared" si="548"/>
        <v>9</v>
      </c>
      <c r="Z3494" t="str">
        <f t="shared" si="549"/>
        <v>Sept</v>
      </c>
    </row>
    <row r="3495" spans="1:26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1"/>
        <v>1</v>
      </c>
      <c r="P3495" s="6">
        <f t="shared" si="542"/>
        <v>51.724137931034484</v>
      </c>
      <c r="Q3495" t="s">
        <v>8316</v>
      </c>
      <c r="R3495" t="s">
        <v>8317</v>
      </c>
      <c r="S3495">
        <f t="shared" si="543"/>
        <v>41868.007638888885</v>
      </c>
      <c r="T3495" t="str">
        <f t="shared" si="540"/>
        <v>8/17/2014</v>
      </c>
      <c r="U3495">
        <f t="shared" si="544"/>
        <v>41848.866157407407</v>
      </c>
      <c r="V3495" t="str">
        <f t="shared" si="545"/>
        <v>7/28/2014</v>
      </c>
      <c r="W3495">
        <f t="shared" si="546"/>
        <v>2014</v>
      </c>
      <c r="X3495">
        <f t="shared" si="547"/>
        <v>2014</v>
      </c>
      <c r="Y3495">
        <f t="shared" si="548"/>
        <v>7</v>
      </c>
      <c r="Z3495" t="str">
        <f t="shared" si="549"/>
        <v>July</v>
      </c>
    </row>
    <row r="3496" spans="1:26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1"/>
        <v>1</v>
      </c>
      <c r="P3496" s="6">
        <f t="shared" si="542"/>
        <v>30.76923076923077</v>
      </c>
      <c r="Q3496" t="s">
        <v>8316</v>
      </c>
      <c r="R3496" t="s">
        <v>8317</v>
      </c>
      <c r="S3496">
        <f t="shared" si="543"/>
        <v>42700.041666666664</v>
      </c>
      <c r="T3496" t="str">
        <f t="shared" si="540"/>
        <v>11/26/2016</v>
      </c>
      <c r="U3496">
        <f t="shared" si="544"/>
        <v>42689.214988425927</v>
      </c>
      <c r="V3496" t="str">
        <f t="shared" si="545"/>
        <v>11/15/2016</v>
      </c>
      <c r="W3496">
        <f t="shared" si="546"/>
        <v>2016</v>
      </c>
      <c r="X3496">
        <f t="shared" si="547"/>
        <v>2016</v>
      </c>
      <c r="Y3496">
        <f t="shared" si="548"/>
        <v>11</v>
      </c>
      <c r="Z3496" t="str">
        <f t="shared" si="549"/>
        <v>Nov</v>
      </c>
    </row>
    <row r="3497" spans="1:26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1"/>
        <v>1.0686</v>
      </c>
      <c r="P3497" s="6">
        <f t="shared" si="542"/>
        <v>74.208333333333329</v>
      </c>
      <c r="Q3497" t="s">
        <v>8316</v>
      </c>
      <c r="R3497" t="s">
        <v>8317</v>
      </c>
      <c r="S3497">
        <f t="shared" si="543"/>
        <v>41944.512499999997</v>
      </c>
      <c r="T3497" t="str">
        <f t="shared" si="540"/>
        <v>11/1/2014</v>
      </c>
      <c r="U3497">
        <f t="shared" si="544"/>
        <v>41915.762835648151</v>
      </c>
      <c r="V3497" t="str">
        <f t="shared" si="545"/>
        <v>10/3/2014</v>
      </c>
      <c r="W3497">
        <f t="shared" si="546"/>
        <v>2014</v>
      </c>
      <c r="X3497">
        <f t="shared" si="547"/>
        <v>2014</v>
      </c>
      <c r="Y3497">
        <f t="shared" si="548"/>
        <v>10</v>
      </c>
      <c r="Z3497" t="str">
        <f t="shared" si="549"/>
        <v>Oct</v>
      </c>
    </row>
    <row r="3498" spans="1:26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1"/>
        <v>1.244</v>
      </c>
      <c r="P3498" s="6">
        <f t="shared" si="542"/>
        <v>47.846153846153847</v>
      </c>
      <c r="Q3498" t="s">
        <v>8316</v>
      </c>
      <c r="R3498" t="s">
        <v>8317</v>
      </c>
      <c r="S3498">
        <f t="shared" si="543"/>
        <v>42624.638495370367</v>
      </c>
      <c r="T3498" t="str">
        <f t="shared" si="540"/>
        <v>9/11/2016</v>
      </c>
      <c r="U3498">
        <f t="shared" si="544"/>
        <v>42584.846828703703</v>
      </c>
      <c r="V3498" t="str">
        <f t="shared" si="545"/>
        <v>8/2/2016</v>
      </c>
      <c r="W3498">
        <f t="shared" si="546"/>
        <v>2016</v>
      </c>
      <c r="X3498">
        <f t="shared" si="547"/>
        <v>2016</v>
      </c>
      <c r="Y3498">
        <f t="shared" si="548"/>
        <v>8</v>
      </c>
      <c r="Z3498" t="str">
        <f t="shared" si="549"/>
        <v>Aug</v>
      </c>
    </row>
    <row r="3499" spans="1:26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1"/>
        <v>1.0870406189555126</v>
      </c>
      <c r="P3499" s="6">
        <f t="shared" si="542"/>
        <v>34.408163265306122</v>
      </c>
      <c r="Q3499" t="s">
        <v>8316</v>
      </c>
      <c r="R3499" t="s">
        <v>8317</v>
      </c>
      <c r="S3499">
        <f t="shared" si="543"/>
        <v>42523.708333333336</v>
      </c>
      <c r="T3499" t="str">
        <f t="shared" si="540"/>
        <v>6/2/2016</v>
      </c>
      <c r="U3499">
        <f t="shared" si="544"/>
        <v>42511.741944444439</v>
      </c>
      <c r="V3499" t="str">
        <f t="shared" si="545"/>
        <v>5/21/2016</v>
      </c>
      <c r="W3499">
        <f t="shared" si="546"/>
        <v>2016</v>
      </c>
      <c r="X3499">
        <f t="shared" si="547"/>
        <v>2016</v>
      </c>
      <c r="Y3499">
        <f t="shared" si="548"/>
        <v>5</v>
      </c>
      <c r="Z3499" t="str">
        <f t="shared" si="549"/>
        <v>May</v>
      </c>
    </row>
    <row r="3500" spans="1:26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1"/>
        <v>1.0242424242424242</v>
      </c>
      <c r="P3500" s="6">
        <f t="shared" si="542"/>
        <v>40.238095238095241</v>
      </c>
      <c r="Q3500" t="s">
        <v>8316</v>
      </c>
      <c r="R3500" t="s">
        <v>8317</v>
      </c>
      <c r="S3500">
        <f t="shared" si="543"/>
        <v>42518.697222222218</v>
      </c>
      <c r="T3500" t="str">
        <f t="shared" si="540"/>
        <v>5/28/2016</v>
      </c>
      <c r="U3500">
        <f t="shared" si="544"/>
        <v>42459.15861111111</v>
      </c>
      <c r="V3500" t="str">
        <f t="shared" si="545"/>
        <v>3/30/2016</v>
      </c>
      <c r="W3500">
        <f t="shared" si="546"/>
        <v>2016</v>
      </c>
      <c r="X3500">
        <f t="shared" si="547"/>
        <v>2016</v>
      </c>
      <c r="Y3500">
        <f t="shared" si="548"/>
        <v>3</v>
      </c>
      <c r="Z3500" t="str">
        <f t="shared" si="549"/>
        <v>March</v>
      </c>
    </row>
    <row r="3501" spans="1:26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1"/>
        <v>1.0549999999999999</v>
      </c>
      <c r="P3501" s="6">
        <f t="shared" si="542"/>
        <v>60.285714285714285</v>
      </c>
      <c r="Q3501" t="s">
        <v>8316</v>
      </c>
      <c r="R3501" t="s">
        <v>8317</v>
      </c>
      <c r="S3501">
        <f t="shared" si="543"/>
        <v>42186.082638888889</v>
      </c>
      <c r="T3501" t="str">
        <f t="shared" si="540"/>
        <v>7/1/2015</v>
      </c>
      <c r="U3501">
        <f t="shared" si="544"/>
        <v>42132.036168981482</v>
      </c>
      <c r="V3501" t="str">
        <f t="shared" si="545"/>
        <v>5/8/2015</v>
      </c>
      <c r="W3501">
        <f t="shared" si="546"/>
        <v>2015</v>
      </c>
      <c r="X3501">
        <f t="shared" si="547"/>
        <v>2015</v>
      </c>
      <c r="Y3501">
        <f t="shared" si="548"/>
        <v>5</v>
      </c>
      <c r="Z3501" t="str">
        <f t="shared" si="549"/>
        <v>May</v>
      </c>
    </row>
    <row r="3502" spans="1:26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1"/>
        <v>1.0629999999999999</v>
      </c>
      <c r="P3502" s="6">
        <f t="shared" si="542"/>
        <v>25.30952380952381</v>
      </c>
      <c r="Q3502" t="s">
        <v>8316</v>
      </c>
      <c r="R3502" t="s">
        <v>8317</v>
      </c>
      <c r="S3502">
        <f t="shared" si="543"/>
        <v>42435.999305555553</v>
      </c>
      <c r="T3502" t="str">
        <f t="shared" si="540"/>
        <v>3/6/2016</v>
      </c>
      <c r="U3502">
        <f t="shared" si="544"/>
        <v>42419.91942129629</v>
      </c>
      <c r="V3502" t="str">
        <f t="shared" si="545"/>
        <v>2/19/2016</v>
      </c>
      <c r="W3502">
        <f t="shared" si="546"/>
        <v>2016</v>
      </c>
      <c r="X3502">
        <f t="shared" si="547"/>
        <v>2016</v>
      </c>
      <c r="Y3502">
        <f t="shared" si="548"/>
        <v>2</v>
      </c>
      <c r="Z3502" t="str">
        <f t="shared" si="549"/>
        <v>Feb</v>
      </c>
    </row>
    <row r="3503" spans="1:26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1"/>
        <v>1.0066666666666666</v>
      </c>
      <c r="P3503" s="6">
        <f t="shared" si="542"/>
        <v>35.952380952380949</v>
      </c>
      <c r="Q3503" t="s">
        <v>8316</v>
      </c>
      <c r="R3503" t="s">
        <v>8317</v>
      </c>
      <c r="S3503">
        <f t="shared" si="543"/>
        <v>42258.555497685178</v>
      </c>
      <c r="T3503" t="str">
        <f t="shared" si="540"/>
        <v>9/11/2015</v>
      </c>
      <c r="U3503">
        <f t="shared" si="544"/>
        <v>42233.763831018514</v>
      </c>
      <c r="V3503" t="str">
        <f t="shared" si="545"/>
        <v>8/17/2015</v>
      </c>
      <c r="W3503">
        <f t="shared" si="546"/>
        <v>2015</v>
      </c>
      <c r="X3503">
        <f t="shared" si="547"/>
        <v>2015</v>
      </c>
      <c r="Y3503">
        <f t="shared" si="548"/>
        <v>8</v>
      </c>
      <c r="Z3503" t="str">
        <f t="shared" si="549"/>
        <v>Aug</v>
      </c>
    </row>
    <row r="3504" spans="1:26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1"/>
        <v>1.054</v>
      </c>
      <c r="P3504" s="6">
        <f t="shared" si="542"/>
        <v>136</v>
      </c>
      <c r="Q3504" t="s">
        <v>8316</v>
      </c>
      <c r="R3504" t="s">
        <v>8317</v>
      </c>
      <c r="S3504">
        <f t="shared" si="543"/>
        <v>42444.957638888889</v>
      </c>
      <c r="T3504" t="str">
        <f t="shared" si="540"/>
        <v>3/15/2016</v>
      </c>
      <c r="U3504">
        <f t="shared" si="544"/>
        <v>42430.839398148149</v>
      </c>
      <c r="V3504" t="str">
        <f t="shared" si="545"/>
        <v>3/1/2016</v>
      </c>
      <c r="W3504">
        <f t="shared" si="546"/>
        <v>2016</v>
      </c>
      <c r="X3504">
        <f t="shared" si="547"/>
        <v>2016</v>
      </c>
      <c r="Y3504">
        <f t="shared" si="548"/>
        <v>3</v>
      </c>
      <c r="Z3504" t="str">
        <f t="shared" si="549"/>
        <v>March</v>
      </c>
    </row>
    <row r="3505" spans="1:26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1"/>
        <v>1.0755999999999999</v>
      </c>
      <c r="P3505" s="6">
        <f t="shared" si="542"/>
        <v>70.763157894736835</v>
      </c>
      <c r="Q3505" t="s">
        <v>8316</v>
      </c>
      <c r="R3505" t="s">
        <v>8317</v>
      </c>
      <c r="S3505">
        <f t="shared" si="543"/>
        <v>42575.27</v>
      </c>
      <c r="T3505" t="str">
        <f t="shared" si="540"/>
        <v>7/24/2016</v>
      </c>
      <c r="U3505">
        <f t="shared" si="544"/>
        <v>42545.478333333333</v>
      </c>
      <c r="V3505" t="str">
        <f t="shared" si="545"/>
        <v>6/24/2016</v>
      </c>
      <c r="W3505">
        <f t="shared" si="546"/>
        <v>2016</v>
      </c>
      <c r="X3505">
        <f t="shared" si="547"/>
        <v>2016</v>
      </c>
      <c r="Y3505">
        <f t="shared" si="548"/>
        <v>6</v>
      </c>
      <c r="Z3505" t="str">
        <f t="shared" si="549"/>
        <v>June</v>
      </c>
    </row>
    <row r="3506" spans="1:26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1"/>
        <v>1</v>
      </c>
      <c r="P3506" s="6">
        <f t="shared" si="542"/>
        <v>125</v>
      </c>
      <c r="Q3506" t="s">
        <v>8316</v>
      </c>
      <c r="R3506" t="s">
        <v>8317</v>
      </c>
      <c r="S3506">
        <f t="shared" si="543"/>
        <v>42327.582071759258</v>
      </c>
      <c r="T3506" t="str">
        <f t="shared" si="540"/>
        <v>11/19/2015</v>
      </c>
      <c r="U3506">
        <f t="shared" si="544"/>
        <v>42297.748738425929</v>
      </c>
      <c r="V3506" t="str">
        <f t="shared" si="545"/>
        <v>10/20/2015</v>
      </c>
      <c r="W3506">
        <f t="shared" si="546"/>
        <v>2015</v>
      </c>
      <c r="X3506">
        <f t="shared" si="547"/>
        <v>2015</v>
      </c>
      <c r="Y3506">
        <f t="shared" si="548"/>
        <v>10</v>
      </c>
      <c r="Z3506" t="str">
        <f t="shared" si="549"/>
        <v>Oct</v>
      </c>
    </row>
    <row r="3507" spans="1:26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1"/>
        <v>1.0376000000000001</v>
      </c>
      <c r="P3507" s="6">
        <f t="shared" si="542"/>
        <v>66.512820512820511</v>
      </c>
      <c r="Q3507" t="s">
        <v>8316</v>
      </c>
      <c r="R3507" t="s">
        <v>8317</v>
      </c>
      <c r="S3507">
        <f t="shared" si="543"/>
        <v>41771.958333333328</v>
      </c>
      <c r="T3507" t="str">
        <f t="shared" si="540"/>
        <v>5/12/2014</v>
      </c>
      <c r="U3507">
        <f t="shared" si="544"/>
        <v>41760.935706018521</v>
      </c>
      <c r="V3507" t="str">
        <f t="shared" si="545"/>
        <v>5/1/2014</v>
      </c>
      <c r="W3507">
        <f t="shared" si="546"/>
        <v>2014</v>
      </c>
      <c r="X3507">
        <f t="shared" si="547"/>
        <v>2014</v>
      </c>
      <c r="Y3507">
        <f t="shared" si="548"/>
        <v>5</v>
      </c>
      <c r="Z3507" t="str">
        <f t="shared" si="549"/>
        <v>May</v>
      </c>
    </row>
    <row r="3508" spans="1:26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1"/>
        <v>1.0149999999999999</v>
      </c>
      <c r="P3508" s="6">
        <f t="shared" si="542"/>
        <v>105</v>
      </c>
      <c r="Q3508" t="s">
        <v>8316</v>
      </c>
      <c r="R3508" t="s">
        <v>8317</v>
      </c>
      <c r="S3508">
        <f t="shared" si="543"/>
        <v>41874.525925925926</v>
      </c>
      <c r="T3508" t="str">
        <f t="shared" si="540"/>
        <v>8/23/2014</v>
      </c>
      <c r="U3508">
        <f t="shared" si="544"/>
        <v>41829.734259259261</v>
      </c>
      <c r="V3508" t="str">
        <f t="shared" si="545"/>
        <v>7/9/2014</v>
      </c>
      <c r="W3508">
        <f t="shared" si="546"/>
        <v>2014</v>
      </c>
      <c r="X3508">
        <f t="shared" si="547"/>
        <v>2014</v>
      </c>
      <c r="Y3508">
        <f t="shared" si="548"/>
        <v>7</v>
      </c>
      <c r="Z3508" t="str">
        <f t="shared" si="549"/>
        <v>July</v>
      </c>
    </row>
    <row r="3509" spans="1:26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1"/>
        <v>1.044</v>
      </c>
      <c r="P3509" s="6">
        <f t="shared" si="542"/>
        <v>145</v>
      </c>
      <c r="Q3509" t="s">
        <v>8316</v>
      </c>
      <c r="R3509" t="s">
        <v>8317</v>
      </c>
      <c r="S3509">
        <f t="shared" si="543"/>
        <v>42521.714548611104</v>
      </c>
      <c r="T3509" t="str">
        <f t="shared" si="540"/>
        <v>5/31/2016</v>
      </c>
      <c r="U3509">
        <f t="shared" si="544"/>
        <v>42491.92288194444</v>
      </c>
      <c r="V3509" t="str">
        <f t="shared" si="545"/>
        <v>5/1/2016</v>
      </c>
      <c r="W3509">
        <f t="shared" si="546"/>
        <v>2016</v>
      </c>
      <c r="X3509">
        <f t="shared" si="547"/>
        <v>2016</v>
      </c>
      <c r="Y3509">
        <f t="shared" si="548"/>
        <v>5</v>
      </c>
      <c r="Z3509" t="str">
        <f t="shared" si="549"/>
        <v>May</v>
      </c>
    </row>
    <row r="3510" spans="1:26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1"/>
        <v>1.8</v>
      </c>
      <c r="P3510" s="6">
        <f t="shared" si="542"/>
        <v>12</v>
      </c>
      <c r="Q3510" t="s">
        <v>8316</v>
      </c>
      <c r="R3510" t="s">
        <v>8317</v>
      </c>
      <c r="S3510">
        <f t="shared" si="543"/>
        <v>42500.666666666664</v>
      </c>
      <c r="T3510" t="str">
        <f t="shared" si="540"/>
        <v>5/10/2016</v>
      </c>
      <c r="U3510">
        <f t="shared" si="544"/>
        <v>42477.729780092588</v>
      </c>
      <c r="V3510" t="str">
        <f t="shared" si="545"/>
        <v>4/17/2016</v>
      </c>
      <c r="W3510">
        <f t="shared" si="546"/>
        <v>2016</v>
      </c>
      <c r="X3510">
        <f t="shared" si="547"/>
        <v>2016</v>
      </c>
      <c r="Y3510">
        <f t="shared" si="548"/>
        <v>4</v>
      </c>
      <c r="Z3510" t="str">
        <f t="shared" si="549"/>
        <v>April</v>
      </c>
    </row>
    <row r="3511" spans="1:26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1"/>
        <v>1.0633333333333332</v>
      </c>
      <c r="P3511" s="6">
        <f t="shared" si="542"/>
        <v>96.666666666666671</v>
      </c>
      <c r="Q3511" t="s">
        <v>8316</v>
      </c>
      <c r="R3511" t="s">
        <v>8317</v>
      </c>
      <c r="S3511">
        <f t="shared" si="543"/>
        <v>41963.996527777774</v>
      </c>
      <c r="T3511" t="str">
        <f t="shared" si="540"/>
        <v>11/20/2014</v>
      </c>
      <c r="U3511">
        <f t="shared" si="544"/>
        <v>41950.859560185185</v>
      </c>
      <c r="V3511" t="str">
        <f t="shared" si="545"/>
        <v>11/7/2014</v>
      </c>
      <c r="W3511">
        <f t="shared" si="546"/>
        <v>2014</v>
      </c>
      <c r="X3511">
        <f t="shared" si="547"/>
        <v>2014</v>
      </c>
      <c r="Y3511">
        <f t="shared" si="548"/>
        <v>11</v>
      </c>
      <c r="Z3511" t="str">
        <f t="shared" si="549"/>
        <v>Nov</v>
      </c>
    </row>
    <row r="3512" spans="1:26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1"/>
        <v>1.0055555555555555</v>
      </c>
      <c r="P3512" s="6">
        <f t="shared" si="542"/>
        <v>60.333333333333336</v>
      </c>
      <c r="Q3512" t="s">
        <v>8316</v>
      </c>
      <c r="R3512" t="s">
        <v>8317</v>
      </c>
      <c r="S3512">
        <f t="shared" si="543"/>
        <v>41822.412569444445</v>
      </c>
      <c r="T3512" t="str">
        <f t="shared" si="540"/>
        <v>7/2/2014</v>
      </c>
      <c r="U3512">
        <f t="shared" si="544"/>
        <v>41802.62090277778</v>
      </c>
      <c r="V3512" t="str">
        <f t="shared" si="545"/>
        <v>6/12/2014</v>
      </c>
      <c r="W3512">
        <f t="shared" si="546"/>
        <v>2014</v>
      </c>
      <c r="X3512">
        <f t="shared" si="547"/>
        <v>2014</v>
      </c>
      <c r="Y3512">
        <f t="shared" si="548"/>
        <v>6</v>
      </c>
      <c r="Z3512" t="str">
        <f t="shared" si="549"/>
        <v>June</v>
      </c>
    </row>
    <row r="3513" spans="1:26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1"/>
        <v>1.012</v>
      </c>
      <c r="P3513" s="6">
        <f t="shared" si="542"/>
        <v>79.89473684210526</v>
      </c>
      <c r="Q3513" t="s">
        <v>8316</v>
      </c>
      <c r="R3513" t="s">
        <v>8317</v>
      </c>
      <c r="S3513">
        <f t="shared" si="543"/>
        <v>41950.5625</v>
      </c>
      <c r="T3513" t="str">
        <f t="shared" si="540"/>
        <v>11/7/2014</v>
      </c>
      <c r="U3513">
        <f t="shared" si="544"/>
        <v>41927.873784722222</v>
      </c>
      <c r="V3513" t="str">
        <f t="shared" si="545"/>
        <v>10/15/2014</v>
      </c>
      <c r="W3513">
        <f t="shared" si="546"/>
        <v>2014</v>
      </c>
      <c r="X3513">
        <f t="shared" si="547"/>
        <v>2014</v>
      </c>
      <c r="Y3513">
        <f t="shared" si="548"/>
        <v>10</v>
      </c>
      <c r="Z3513" t="str">
        <f t="shared" si="549"/>
        <v>Oct</v>
      </c>
    </row>
    <row r="3514" spans="1:26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1"/>
        <v>1</v>
      </c>
      <c r="P3514" s="6">
        <f t="shared" si="542"/>
        <v>58.823529411764703</v>
      </c>
      <c r="Q3514" t="s">
        <v>8316</v>
      </c>
      <c r="R3514" t="s">
        <v>8317</v>
      </c>
      <c r="S3514">
        <f t="shared" si="543"/>
        <v>42117.286944444444</v>
      </c>
      <c r="T3514" t="str">
        <f t="shared" si="540"/>
        <v>4/23/2015</v>
      </c>
      <c r="U3514">
        <f t="shared" si="544"/>
        <v>42057.536944444444</v>
      </c>
      <c r="V3514" t="str">
        <f t="shared" si="545"/>
        <v>2/22/2015</v>
      </c>
      <c r="W3514">
        <f t="shared" si="546"/>
        <v>2015</v>
      </c>
      <c r="X3514">
        <f t="shared" si="547"/>
        <v>2015</v>
      </c>
      <c r="Y3514">
        <f t="shared" si="548"/>
        <v>2</v>
      </c>
      <c r="Z3514" t="str">
        <f t="shared" si="549"/>
        <v>Feb</v>
      </c>
    </row>
    <row r="3515" spans="1:26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1"/>
        <v>1.1839285714285714</v>
      </c>
      <c r="P3515" s="6">
        <f t="shared" si="542"/>
        <v>75.340909090909093</v>
      </c>
      <c r="Q3515" t="s">
        <v>8316</v>
      </c>
      <c r="R3515" t="s">
        <v>8317</v>
      </c>
      <c r="S3515">
        <f t="shared" si="543"/>
        <v>41793.999305555553</v>
      </c>
      <c r="T3515" t="str">
        <f t="shared" si="540"/>
        <v>6/3/2014</v>
      </c>
      <c r="U3515">
        <f t="shared" si="544"/>
        <v>41781.096203703702</v>
      </c>
      <c r="V3515" t="str">
        <f t="shared" si="545"/>
        <v>5/22/2014</v>
      </c>
      <c r="W3515">
        <f t="shared" si="546"/>
        <v>2014</v>
      </c>
      <c r="X3515">
        <f t="shared" si="547"/>
        <v>2014</v>
      </c>
      <c r="Y3515">
        <f t="shared" si="548"/>
        <v>5</v>
      </c>
      <c r="Z3515" t="str">
        <f t="shared" si="549"/>
        <v>May</v>
      </c>
    </row>
    <row r="3516" spans="1:26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1"/>
        <v>1.1000000000000001</v>
      </c>
      <c r="P3516" s="6">
        <f t="shared" si="542"/>
        <v>55</v>
      </c>
      <c r="Q3516" t="s">
        <v>8316</v>
      </c>
      <c r="R3516" t="s">
        <v>8317</v>
      </c>
      <c r="S3516">
        <f t="shared" si="543"/>
        <v>42036.999305555553</v>
      </c>
      <c r="T3516" t="str">
        <f t="shared" si="540"/>
        <v>2/1/2015</v>
      </c>
      <c r="U3516">
        <f t="shared" si="544"/>
        <v>42020.846666666665</v>
      </c>
      <c r="V3516" t="str">
        <f t="shared" si="545"/>
        <v>1/16/2015</v>
      </c>
      <c r="W3516">
        <f t="shared" si="546"/>
        <v>2015</v>
      </c>
      <c r="X3516">
        <f t="shared" si="547"/>
        <v>2015</v>
      </c>
      <c r="Y3516">
        <f t="shared" si="548"/>
        <v>1</v>
      </c>
      <c r="Z3516" t="str">
        <f t="shared" si="549"/>
        <v>Jan</v>
      </c>
    </row>
    <row r="3517" spans="1:26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1"/>
        <v>1.0266666666666666</v>
      </c>
      <c r="P3517" s="6">
        <f t="shared" si="542"/>
        <v>66.956521739130437</v>
      </c>
      <c r="Q3517" t="s">
        <v>8316</v>
      </c>
      <c r="R3517" t="s">
        <v>8317</v>
      </c>
      <c r="S3517">
        <f t="shared" si="543"/>
        <v>42155.564479166664</v>
      </c>
      <c r="T3517" t="str">
        <f t="shared" si="540"/>
        <v>5/31/2015</v>
      </c>
      <c r="U3517">
        <f t="shared" si="544"/>
        <v>42125.772812499999</v>
      </c>
      <c r="V3517" t="str">
        <f t="shared" si="545"/>
        <v>5/1/2015</v>
      </c>
      <c r="W3517">
        <f t="shared" si="546"/>
        <v>2015</v>
      </c>
      <c r="X3517">
        <f t="shared" si="547"/>
        <v>2015</v>
      </c>
      <c r="Y3517">
        <f t="shared" si="548"/>
        <v>5</v>
      </c>
      <c r="Z3517" t="str">
        <f t="shared" si="549"/>
        <v>May</v>
      </c>
    </row>
    <row r="3518" spans="1:26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1"/>
        <v>1</v>
      </c>
      <c r="P3518" s="6">
        <f t="shared" si="542"/>
        <v>227.27272727272728</v>
      </c>
      <c r="Q3518" t="s">
        <v>8316</v>
      </c>
      <c r="R3518" t="s">
        <v>8317</v>
      </c>
      <c r="S3518">
        <f t="shared" si="543"/>
        <v>41889.916666666664</v>
      </c>
      <c r="T3518" t="str">
        <f t="shared" si="540"/>
        <v>9/7/2014</v>
      </c>
      <c r="U3518">
        <f t="shared" si="544"/>
        <v>41856.010069444441</v>
      </c>
      <c r="V3518" t="str">
        <f t="shared" si="545"/>
        <v>8/5/2014</v>
      </c>
      <c r="W3518">
        <f t="shared" si="546"/>
        <v>2014</v>
      </c>
      <c r="X3518">
        <f t="shared" si="547"/>
        <v>2014</v>
      </c>
      <c r="Y3518">
        <f t="shared" si="548"/>
        <v>8</v>
      </c>
      <c r="Z3518" t="str">
        <f t="shared" si="549"/>
        <v>Aug</v>
      </c>
    </row>
    <row r="3519" spans="1:26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1"/>
        <v>1</v>
      </c>
      <c r="P3519" s="6">
        <f t="shared" si="542"/>
        <v>307.69230769230768</v>
      </c>
      <c r="Q3519" t="s">
        <v>8316</v>
      </c>
      <c r="R3519" t="s">
        <v>8317</v>
      </c>
      <c r="S3519">
        <f t="shared" si="543"/>
        <v>41824.25</v>
      </c>
      <c r="T3519" t="str">
        <f t="shared" si="540"/>
        <v>7/4/2014</v>
      </c>
      <c r="U3519">
        <f t="shared" si="544"/>
        <v>41794.817523148151</v>
      </c>
      <c r="V3519" t="str">
        <f t="shared" si="545"/>
        <v>6/4/2014</v>
      </c>
      <c r="W3519">
        <f t="shared" si="546"/>
        <v>2014</v>
      </c>
      <c r="X3519">
        <f t="shared" si="547"/>
        <v>2014</v>
      </c>
      <c r="Y3519">
        <f t="shared" si="548"/>
        <v>6</v>
      </c>
      <c r="Z3519" t="str">
        <f t="shared" si="549"/>
        <v>June</v>
      </c>
    </row>
    <row r="3520" spans="1:26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1"/>
        <v>1.10046</v>
      </c>
      <c r="P3520" s="6">
        <f t="shared" si="542"/>
        <v>50.020909090909093</v>
      </c>
      <c r="Q3520" t="s">
        <v>8316</v>
      </c>
      <c r="R3520" t="s">
        <v>8317</v>
      </c>
      <c r="S3520">
        <f t="shared" si="543"/>
        <v>41914.38958333333</v>
      </c>
      <c r="T3520" t="str">
        <f t="shared" si="540"/>
        <v>10/2/2014</v>
      </c>
      <c r="U3520">
        <f t="shared" si="544"/>
        <v>41893.783553240741</v>
      </c>
      <c r="V3520" t="str">
        <f t="shared" si="545"/>
        <v>9/11/2014</v>
      </c>
      <c r="W3520">
        <f t="shared" si="546"/>
        <v>2014</v>
      </c>
      <c r="X3520">
        <f t="shared" si="547"/>
        <v>2014</v>
      </c>
      <c r="Y3520">
        <f t="shared" si="548"/>
        <v>9</v>
      </c>
      <c r="Z3520" t="str">
        <f t="shared" si="549"/>
        <v>Sept</v>
      </c>
    </row>
    <row r="3521" spans="1:26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1"/>
        <v>1.0135000000000001</v>
      </c>
      <c r="P3521" s="6">
        <f t="shared" si="542"/>
        <v>72.392857142857139</v>
      </c>
      <c r="Q3521" t="s">
        <v>8316</v>
      </c>
      <c r="R3521" t="s">
        <v>8317</v>
      </c>
      <c r="S3521">
        <f t="shared" si="543"/>
        <v>42067.390624999993</v>
      </c>
      <c r="T3521" t="str">
        <f t="shared" si="540"/>
        <v>3/4/2015</v>
      </c>
      <c r="U3521">
        <f t="shared" si="544"/>
        <v>42037.598958333328</v>
      </c>
      <c r="V3521" t="str">
        <f t="shared" si="545"/>
        <v>2/2/2015</v>
      </c>
      <c r="W3521">
        <f t="shared" si="546"/>
        <v>2015</v>
      </c>
      <c r="X3521">
        <f t="shared" si="547"/>
        <v>2015</v>
      </c>
      <c r="Y3521">
        <f t="shared" si="548"/>
        <v>2</v>
      </c>
      <c r="Z3521" t="str">
        <f t="shared" si="549"/>
        <v>Feb</v>
      </c>
    </row>
    <row r="3522" spans="1:26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1"/>
        <v>1.0075000000000001</v>
      </c>
      <c r="P3522" s="6">
        <f t="shared" si="542"/>
        <v>95.952380952380949</v>
      </c>
      <c r="Q3522" t="s">
        <v>8316</v>
      </c>
      <c r="R3522" t="s">
        <v>8317</v>
      </c>
      <c r="S3522">
        <f t="shared" si="543"/>
        <v>42253.365972222215</v>
      </c>
      <c r="T3522" t="str">
        <f t="shared" ref="T3522:T3585" si="550">TEXT(S3522,"m/d/yyyy")</f>
        <v>9/6/2015</v>
      </c>
      <c r="U3522">
        <f t="shared" si="544"/>
        <v>42227.824212962965</v>
      </c>
      <c r="V3522" t="str">
        <f t="shared" si="545"/>
        <v>8/11/2015</v>
      </c>
      <c r="W3522">
        <f t="shared" si="546"/>
        <v>2015</v>
      </c>
      <c r="X3522">
        <f t="shared" si="547"/>
        <v>2015</v>
      </c>
      <c r="Y3522">
        <f t="shared" si="548"/>
        <v>8</v>
      </c>
      <c r="Z3522" t="str">
        <f t="shared" si="549"/>
        <v>Aug</v>
      </c>
    </row>
    <row r="3523" spans="1:26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1">E3523/D3523</f>
        <v>1.6942857142857144</v>
      </c>
      <c r="P3523" s="6">
        <f t="shared" ref="P3523:P3586" si="552">E3523/L3523</f>
        <v>45.615384615384613</v>
      </c>
      <c r="Q3523" t="s">
        <v>8316</v>
      </c>
      <c r="R3523" t="s">
        <v>8317</v>
      </c>
      <c r="S3523">
        <f t="shared" ref="S3523:S3586" si="553">(((I3523/60)/60)/24)+DATE(1970,1,1)+(-5/24)</f>
        <v>41911.153009259258</v>
      </c>
      <c r="T3523" t="str">
        <f t="shared" si="550"/>
        <v>9/29/2014</v>
      </c>
      <c r="U3523">
        <f t="shared" ref="U3523:U3586" si="554">(((J3523/60)/60)/24)+DATE(1970,1,1)</f>
        <v>41881.361342592594</v>
      </c>
      <c r="V3523" t="str">
        <f t="shared" ref="V3523:V3586" si="555">TEXT(U3523,"m/d/yyyy")</f>
        <v>8/30/2014</v>
      </c>
      <c r="W3523">
        <f t="shared" ref="W3523:W3586" si="556">YEAR(T3523)</f>
        <v>2014</v>
      </c>
      <c r="X3523">
        <f t="shared" ref="X3523:X3586" si="557">YEAR(V3523)</f>
        <v>2014</v>
      </c>
      <c r="Y3523">
        <f t="shared" ref="Y3523:Y3586" si="558">MONTH(V3523)</f>
        <v>8</v>
      </c>
      <c r="Z3523" t="str">
        <f t="shared" ref="Z3523:Z3586" si="559">VLOOKUP(Y3523, $AB$2:$AC$13, 2, FALSE)</f>
        <v>Aug</v>
      </c>
    </row>
    <row r="3524" spans="1:26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1"/>
        <v>1</v>
      </c>
      <c r="P3524" s="6">
        <f t="shared" si="552"/>
        <v>41.029411764705884</v>
      </c>
      <c r="Q3524" t="s">
        <v>8316</v>
      </c>
      <c r="R3524" t="s">
        <v>8317</v>
      </c>
      <c r="S3524">
        <f t="shared" si="553"/>
        <v>42262.212500000001</v>
      </c>
      <c r="T3524" t="str">
        <f t="shared" si="550"/>
        <v>9/15/2015</v>
      </c>
      <c r="U3524">
        <f t="shared" si="554"/>
        <v>42234.789884259255</v>
      </c>
      <c r="V3524" t="str">
        <f t="shared" si="555"/>
        <v>8/18/2015</v>
      </c>
      <c r="W3524">
        <f t="shared" si="556"/>
        <v>2015</v>
      </c>
      <c r="X3524">
        <f t="shared" si="557"/>
        <v>2015</v>
      </c>
      <c r="Y3524">
        <f t="shared" si="558"/>
        <v>8</v>
      </c>
      <c r="Z3524" t="str">
        <f t="shared" si="559"/>
        <v>Aug</v>
      </c>
    </row>
    <row r="3525" spans="1:26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1"/>
        <v>1.1365000000000001</v>
      </c>
      <c r="P3525" s="6">
        <f t="shared" si="552"/>
        <v>56.825000000000003</v>
      </c>
      <c r="Q3525" t="s">
        <v>8316</v>
      </c>
      <c r="R3525" t="s">
        <v>8317</v>
      </c>
      <c r="S3525">
        <f t="shared" si="553"/>
        <v>42638.749999999993</v>
      </c>
      <c r="T3525" t="str">
        <f t="shared" si="550"/>
        <v>9/25/2016</v>
      </c>
      <c r="U3525">
        <f t="shared" si="554"/>
        <v>42581.397546296299</v>
      </c>
      <c r="V3525" t="str">
        <f t="shared" si="555"/>
        <v>7/30/2016</v>
      </c>
      <c r="W3525">
        <f t="shared" si="556"/>
        <v>2016</v>
      </c>
      <c r="X3525">
        <f t="shared" si="557"/>
        <v>2016</v>
      </c>
      <c r="Y3525">
        <f t="shared" si="558"/>
        <v>7</v>
      </c>
      <c r="Z3525" t="str">
        <f t="shared" si="559"/>
        <v>July</v>
      </c>
    </row>
    <row r="3526" spans="1:26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1"/>
        <v>1.0156000000000001</v>
      </c>
      <c r="P3526" s="6">
        <f t="shared" si="552"/>
        <v>137.24324324324326</v>
      </c>
      <c r="Q3526" t="s">
        <v>8316</v>
      </c>
      <c r="R3526" t="s">
        <v>8317</v>
      </c>
      <c r="S3526">
        <f t="shared" si="553"/>
        <v>41894.958333333328</v>
      </c>
      <c r="T3526" t="str">
        <f t="shared" si="550"/>
        <v>9/12/2014</v>
      </c>
      <c r="U3526">
        <f t="shared" si="554"/>
        <v>41880.76357638889</v>
      </c>
      <c r="V3526" t="str">
        <f t="shared" si="555"/>
        <v>8/29/2014</v>
      </c>
      <c r="W3526">
        <f t="shared" si="556"/>
        <v>2014</v>
      </c>
      <c r="X3526">
        <f t="shared" si="557"/>
        <v>2014</v>
      </c>
      <c r="Y3526">
        <f t="shared" si="558"/>
        <v>8</v>
      </c>
      <c r="Z3526" t="str">
        <f t="shared" si="559"/>
        <v>Aug</v>
      </c>
    </row>
    <row r="3527" spans="1:26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1"/>
        <v>1.06</v>
      </c>
      <c r="P3527" s="6">
        <f t="shared" si="552"/>
        <v>75.714285714285708</v>
      </c>
      <c r="Q3527" t="s">
        <v>8316</v>
      </c>
      <c r="R3527" t="s">
        <v>8317</v>
      </c>
      <c r="S3527">
        <f t="shared" si="553"/>
        <v>42225.458333333336</v>
      </c>
      <c r="T3527" t="str">
        <f t="shared" si="550"/>
        <v>8/9/2015</v>
      </c>
      <c r="U3527">
        <f t="shared" si="554"/>
        <v>42214.6956712963</v>
      </c>
      <c r="V3527" t="str">
        <f t="shared" si="555"/>
        <v>7/29/2015</v>
      </c>
      <c r="W3527">
        <f t="shared" si="556"/>
        <v>2015</v>
      </c>
      <c r="X3527">
        <f t="shared" si="557"/>
        <v>2015</v>
      </c>
      <c r="Y3527">
        <f t="shared" si="558"/>
        <v>7</v>
      </c>
      <c r="Z3527" t="str">
        <f t="shared" si="559"/>
        <v>July</v>
      </c>
    </row>
    <row r="3528" spans="1:26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1"/>
        <v>1.02</v>
      </c>
      <c r="P3528" s="6">
        <f t="shared" si="552"/>
        <v>99</v>
      </c>
      <c r="Q3528" t="s">
        <v>8316</v>
      </c>
      <c r="R3528" t="s">
        <v>8317</v>
      </c>
      <c r="S3528">
        <f t="shared" si="553"/>
        <v>42488.040972222218</v>
      </c>
      <c r="T3528" t="str">
        <f t="shared" si="550"/>
        <v>4/28/2016</v>
      </c>
      <c r="U3528">
        <f t="shared" si="554"/>
        <v>42460.335312499999</v>
      </c>
      <c r="V3528" t="str">
        <f t="shared" si="555"/>
        <v>3/31/2016</v>
      </c>
      <c r="W3528">
        <f t="shared" si="556"/>
        <v>2016</v>
      </c>
      <c r="X3528">
        <f t="shared" si="557"/>
        <v>2016</v>
      </c>
      <c r="Y3528">
        <f t="shared" si="558"/>
        <v>3</v>
      </c>
      <c r="Z3528" t="str">
        <f t="shared" si="559"/>
        <v>March</v>
      </c>
    </row>
    <row r="3529" spans="1:26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1"/>
        <v>1.1691666666666667</v>
      </c>
      <c r="P3529" s="6">
        <f t="shared" si="552"/>
        <v>81.569767441860463</v>
      </c>
      <c r="Q3529" t="s">
        <v>8316</v>
      </c>
      <c r="R3529" t="s">
        <v>8317</v>
      </c>
      <c r="S3529">
        <f t="shared" si="553"/>
        <v>42195.957638888889</v>
      </c>
      <c r="T3529" t="str">
        <f t="shared" si="550"/>
        <v>7/10/2015</v>
      </c>
      <c r="U3529">
        <f t="shared" si="554"/>
        <v>42167.023206018523</v>
      </c>
      <c r="V3529" t="str">
        <f t="shared" si="555"/>
        <v>6/12/2015</v>
      </c>
      <c r="W3529">
        <f t="shared" si="556"/>
        <v>2015</v>
      </c>
      <c r="X3529">
        <f t="shared" si="557"/>
        <v>2015</v>
      </c>
      <c r="Y3529">
        <f t="shared" si="558"/>
        <v>6</v>
      </c>
      <c r="Z3529" t="str">
        <f t="shared" si="559"/>
        <v>June</v>
      </c>
    </row>
    <row r="3530" spans="1:26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1"/>
        <v>1.0115151515151515</v>
      </c>
      <c r="P3530" s="6">
        <f t="shared" si="552"/>
        <v>45.108108108108105</v>
      </c>
      <c r="Q3530" t="s">
        <v>8316</v>
      </c>
      <c r="R3530" t="s">
        <v>8317</v>
      </c>
      <c r="S3530">
        <f t="shared" si="553"/>
        <v>42753.293032407404</v>
      </c>
      <c r="T3530" t="str">
        <f t="shared" si="550"/>
        <v>1/18/2017</v>
      </c>
      <c r="U3530">
        <f t="shared" si="554"/>
        <v>42733.50136574074</v>
      </c>
      <c r="V3530" t="str">
        <f t="shared" si="555"/>
        <v>12/29/2016</v>
      </c>
      <c r="W3530">
        <f t="shared" si="556"/>
        <v>2017</v>
      </c>
      <c r="X3530">
        <f t="shared" si="557"/>
        <v>2016</v>
      </c>
      <c r="Y3530">
        <f t="shared" si="558"/>
        <v>12</v>
      </c>
      <c r="Z3530" t="str">
        <f t="shared" si="559"/>
        <v>Dec</v>
      </c>
    </row>
    <row r="3531" spans="1:26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1"/>
        <v>1.32</v>
      </c>
      <c r="P3531" s="6">
        <f t="shared" si="552"/>
        <v>36.666666666666664</v>
      </c>
      <c r="Q3531" t="s">
        <v>8316</v>
      </c>
      <c r="R3531" t="s">
        <v>8317</v>
      </c>
      <c r="S3531">
        <f t="shared" si="553"/>
        <v>42197.833333333336</v>
      </c>
      <c r="T3531" t="str">
        <f t="shared" si="550"/>
        <v>7/12/2015</v>
      </c>
      <c r="U3531">
        <f t="shared" si="554"/>
        <v>42177.761782407411</v>
      </c>
      <c r="V3531" t="str">
        <f t="shared" si="555"/>
        <v>6/22/2015</v>
      </c>
      <c r="W3531">
        <f t="shared" si="556"/>
        <v>2015</v>
      </c>
      <c r="X3531">
        <f t="shared" si="557"/>
        <v>2015</v>
      </c>
      <c r="Y3531">
        <f t="shared" si="558"/>
        <v>6</v>
      </c>
      <c r="Z3531" t="str">
        <f t="shared" si="559"/>
        <v>June</v>
      </c>
    </row>
    <row r="3532" spans="1:26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1"/>
        <v>1</v>
      </c>
      <c r="P3532" s="6">
        <f t="shared" si="552"/>
        <v>125</v>
      </c>
      <c r="Q3532" t="s">
        <v>8316</v>
      </c>
      <c r="R3532" t="s">
        <v>8317</v>
      </c>
      <c r="S3532">
        <f t="shared" si="553"/>
        <v>42470.624999999993</v>
      </c>
      <c r="T3532" t="str">
        <f t="shared" si="550"/>
        <v>4/10/2016</v>
      </c>
      <c r="U3532">
        <f t="shared" si="554"/>
        <v>42442.623344907406</v>
      </c>
      <c r="V3532" t="str">
        <f t="shared" si="555"/>
        <v>3/13/2016</v>
      </c>
      <c r="W3532">
        <f t="shared" si="556"/>
        <v>2016</v>
      </c>
      <c r="X3532">
        <f t="shared" si="557"/>
        <v>2016</v>
      </c>
      <c r="Y3532">
        <f t="shared" si="558"/>
        <v>3</v>
      </c>
      <c r="Z3532" t="str">
        <f t="shared" si="559"/>
        <v>March</v>
      </c>
    </row>
    <row r="3533" spans="1:26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1"/>
        <v>1.28</v>
      </c>
      <c r="P3533" s="6">
        <f t="shared" si="552"/>
        <v>49.230769230769234</v>
      </c>
      <c r="Q3533" t="s">
        <v>8316</v>
      </c>
      <c r="R3533" t="s">
        <v>8317</v>
      </c>
      <c r="S3533">
        <f t="shared" si="553"/>
        <v>42551.44599537037</v>
      </c>
      <c r="T3533" t="str">
        <f t="shared" si="550"/>
        <v>6/30/2016</v>
      </c>
      <c r="U3533">
        <f t="shared" si="554"/>
        <v>42521.654328703706</v>
      </c>
      <c r="V3533" t="str">
        <f t="shared" si="555"/>
        <v>5/31/2016</v>
      </c>
      <c r="W3533">
        <f t="shared" si="556"/>
        <v>2016</v>
      </c>
      <c r="X3533">
        <f t="shared" si="557"/>
        <v>2016</v>
      </c>
      <c r="Y3533">
        <f t="shared" si="558"/>
        <v>5</v>
      </c>
      <c r="Z3533" t="str">
        <f t="shared" si="559"/>
        <v>May</v>
      </c>
    </row>
    <row r="3534" spans="1:26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1"/>
        <v>1.1895833333333334</v>
      </c>
      <c r="P3534" s="6">
        <f t="shared" si="552"/>
        <v>42.296296296296298</v>
      </c>
      <c r="Q3534" t="s">
        <v>8316</v>
      </c>
      <c r="R3534" t="s">
        <v>8317</v>
      </c>
      <c r="S3534">
        <f t="shared" si="553"/>
        <v>41899.957638888889</v>
      </c>
      <c r="T3534" t="str">
        <f t="shared" si="550"/>
        <v>9/17/2014</v>
      </c>
      <c r="U3534">
        <f t="shared" si="554"/>
        <v>41884.599849537037</v>
      </c>
      <c r="V3534" t="str">
        <f t="shared" si="555"/>
        <v>9/2/2014</v>
      </c>
      <c r="W3534">
        <f t="shared" si="556"/>
        <v>2014</v>
      </c>
      <c r="X3534">
        <f t="shared" si="557"/>
        <v>2014</v>
      </c>
      <c r="Y3534">
        <f t="shared" si="558"/>
        <v>9</v>
      </c>
      <c r="Z3534" t="str">
        <f t="shared" si="559"/>
        <v>Sept</v>
      </c>
    </row>
    <row r="3535" spans="1:26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1"/>
        <v>1.262</v>
      </c>
      <c r="P3535" s="6">
        <f t="shared" si="552"/>
        <v>78.875</v>
      </c>
      <c r="Q3535" t="s">
        <v>8316</v>
      </c>
      <c r="R3535" t="s">
        <v>8317</v>
      </c>
      <c r="S3535">
        <f t="shared" si="553"/>
        <v>42319.594525462955</v>
      </c>
      <c r="T3535" t="str">
        <f t="shared" si="550"/>
        <v>11/11/2015</v>
      </c>
      <c r="U3535">
        <f t="shared" si="554"/>
        <v>42289.761192129634</v>
      </c>
      <c r="V3535" t="str">
        <f t="shared" si="555"/>
        <v>10/12/2015</v>
      </c>
      <c r="W3535">
        <f t="shared" si="556"/>
        <v>2015</v>
      </c>
      <c r="X3535">
        <f t="shared" si="557"/>
        <v>2015</v>
      </c>
      <c r="Y3535">
        <f t="shared" si="558"/>
        <v>10</v>
      </c>
      <c r="Z3535" t="str">
        <f t="shared" si="559"/>
        <v>Oct</v>
      </c>
    </row>
    <row r="3536" spans="1:26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1"/>
        <v>1.5620000000000001</v>
      </c>
      <c r="P3536" s="6">
        <f t="shared" si="552"/>
        <v>38.284313725490193</v>
      </c>
      <c r="Q3536" t="s">
        <v>8316</v>
      </c>
      <c r="R3536" t="s">
        <v>8317</v>
      </c>
      <c r="S3536">
        <f t="shared" si="553"/>
        <v>42278.416932870365</v>
      </c>
      <c r="T3536" t="str">
        <f t="shared" si="550"/>
        <v>10/1/2015</v>
      </c>
      <c r="U3536">
        <f t="shared" si="554"/>
        <v>42243.6252662037</v>
      </c>
      <c r="V3536" t="str">
        <f t="shared" si="555"/>
        <v>8/27/2015</v>
      </c>
      <c r="W3536">
        <f t="shared" si="556"/>
        <v>2015</v>
      </c>
      <c r="X3536">
        <f t="shared" si="557"/>
        <v>2015</v>
      </c>
      <c r="Y3536">
        <f t="shared" si="558"/>
        <v>8</v>
      </c>
      <c r="Z3536" t="str">
        <f t="shared" si="559"/>
        <v>Aug</v>
      </c>
    </row>
    <row r="3537" spans="1:26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1"/>
        <v>1.0315000000000001</v>
      </c>
      <c r="P3537" s="6">
        <f t="shared" si="552"/>
        <v>44.847826086956523</v>
      </c>
      <c r="Q3537" t="s">
        <v>8316</v>
      </c>
      <c r="R3537" t="s">
        <v>8317</v>
      </c>
      <c r="S3537">
        <f t="shared" si="553"/>
        <v>42279.541666666664</v>
      </c>
      <c r="T3537" t="str">
        <f t="shared" si="550"/>
        <v>10/2/2015</v>
      </c>
      <c r="U3537">
        <f t="shared" si="554"/>
        <v>42248.640162037031</v>
      </c>
      <c r="V3537" t="str">
        <f t="shared" si="555"/>
        <v>9/1/2015</v>
      </c>
      <c r="W3537">
        <f t="shared" si="556"/>
        <v>2015</v>
      </c>
      <c r="X3537">
        <f t="shared" si="557"/>
        <v>2015</v>
      </c>
      <c r="Y3537">
        <f t="shared" si="558"/>
        <v>9</v>
      </c>
      <c r="Z3537" t="str">
        <f t="shared" si="559"/>
        <v>Sept</v>
      </c>
    </row>
    <row r="3538" spans="1:26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1"/>
        <v>1.5333333333333334</v>
      </c>
      <c r="P3538" s="6">
        <f t="shared" si="552"/>
        <v>13.529411764705882</v>
      </c>
      <c r="Q3538" t="s">
        <v>8316</v>
      </c>
      <c r="R3538" t="s">
        <v>8317</v>
      </c>
      <c r="S3538">
        <f t="shared" si="553"/>
        <v>42358.290972222218</v>
      </c>
      <c r="T3538" t="str">
        <f t="shared" si="550"/>
        <v>12/20/2015</v>
      </c>
      <c r="U3538">
        <f t="shared" si="554"/>
        <v>42328.727141203708</v>
      </c>
      <c r="V3538" t="str">
        <f t="shared" si="555"/>
        <v>11/20/2015</v>
      </c>
      <c r="W3538">
        <f t="shared" si="556"/>
        <v>2015</v>
      </c>
      <c r="X3538">
        <f t="shared" si="557"/>
        <v>2015</v>
      </c>
      <c r="Y3538">
        <f t="shared" si="558"/>
        <v>11</v>
      </c>
      <c r="Z3538" t="str">
        <f t="shared" si="559"/>
        <v>Nov</v>
      </c>
    </row>
    <row r="3539" spans="1:26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1"/>
        <v>1.8044444444444445</v>
      </c>
      <c r="P3539" s="6">
        <f t="shared" si="552"/>
        <v>43.5</v>
      </c>
      <c r="Q3539" t="s">
        <v>8316</v>
      </c>
      <c r="R3539" t="s">
        <v>8317</v>
      </c>
      <c r="S3539">
        <f t="shared" si="553"/>
        <v>41960.124305555553</v>
      </c>
      <c r="T3539" t="str">
        <f t="shared" si="550"/>
        <v>11/17/2014</v>
      </c>
      <c r="U3539">
        <f t="shared" si="554"/>
        <v>41923.354351851849</v>
      </c>
      <c r="V3539" t="str">
        <f t="shared" si="555"/>
        <v>10/11/2014</v>
      </c>
      <c r="W3539">
        <f t="shared" si="556"/>
        <v>2014</v>
      </c>
      <c r="X3539">
        <f t="shared" si="557"/>
        <v>2014</v>
      </c>
      <c r="Y3539">
        <f t="shared" si="558"/>
        <v>10</v>
      </c>
      <c r="Z3539" t="str">
        <f t="shared" si="559"/>
        <v>Oct</v>
      </c>
    </row>
    <row r="3540" spans="1:26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1"/>
        <v>1.2845</v>
      </c>
      <c r="P3540" s="6">
        <f t="shared" si="552"/>
        <v>30.951807228915662</v>
      </c>
      <c r="Q3540" t="s">
        <v>8316</v>
      </c>
      <c r="R3540" t="s">
        <v>8317</v>
      </c>
      <c r="S3540">
        <f t="shared" si="553"/>
        <v>42599.212268518517</v>
      </c>
      <c r="T3540" t="str">
        <f t="shared" si="550"/>
        <v>8/17/2016</v>
      </c>
      <c r="U3540">
        <f t="shared" si="554"/>
        <v>42571.420601851853</v>
      </c>
      <c r="V3540" t="str">
        <f t="shared" si="555"/>
        <v>7/20/2016</v>
      </c>
      <c r="W3540">
        <f t="shared" si="556"/>
        <v>2016</v>
      </c>
      <c r="X3540">
        <f t="shared" si="557"/>
        <v>2016</v>
      </c>
      <c r="Y3540">
        <f t="shared" si="558"/>
        <v>7</v>
      </c>
      <c r="Z3540" t="str">
        <f t="shared" si="559"/>
        <v>July</v>
      </c>
    </row>
    <row r="3541" spans="1:26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1"/>
        <v>1.1966666666666668</v>
      </c>
      <c r="P3541" s="6">
        <f t="shared" si="552"/>
        <v>55.230769230769234</v>
      </c>
      <c r="Q3541" t="s">
        <v>8316</v>
      </c>
      <c r="R3541" t="s">
        <v>8317</v>
      </c>
      <c r="S3541">
        <f t="shared" si="553"/>
        <v>42621.547708333332</v>
      </c>
      <c r="T3541" t="str">
        <f t="shared" si="550"/>
        <v>9/8/2016</v>
      </c>
      <c r="U3541">
        <f t="shared" si="554"/>
        <v>42600.756041666667</v>
      </c>
      <c r="V3541" t="str">
        <f t="shared" si="555"/>
        <v>8/18/2016</v>
      </c>
      <c r="W3541">
        <f t="shared" si="556"/>
        <v>2016</v>
      </c>
      <c r="X3541">
        <f t="shared" si="557"/>
        <v>2016</v>
      </c>
      <c r="Y3541">
        <f t="shared" si="558"/>
        <v>8</v>
      </c>
      <c r="Z3541" t="str">
        <f t="shared" si="559"/>
        <v>Aug</v>
      </c>
    </row>
    <row r="3542" spans="1:26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1"/>
        <v>1.23</v>
      </c>
      <c r="P3542" s="6">
        <f t="shared" si="552"/>
        <v>46.125</v>
      </c>
      <c r="Q3542" t="s">
        <v>8316</v>
      </c>
      <c r="R3542" t="s">
        <v>8317</v>
      </c>
      <c r="S3542">
        <f t="shared" si="553"/>
        <v>42546.795034722221</v>
      </c>
      <c r="T3542" t="str">
        <f t="shared" si="550"/>
        <v>6/25/2016</v>
      </c>
      <c r="U3542">
        <f t="shared" si="554"/>
        <v>42517.003368055557</v>
      </c>
      <c r="V3542" t="str">
        <f t="shared" si="555"/>
        <v>5/27/2016</v>
      </c>
      <c r="W3542">
        <f t="shared" si="556"/>
        <v>2016</v>
      </c>
      <c r="X3542">
        <f t="shared" si="557"/>
        <v>2016</v>
      </c>
      <c r="Y3542">
        <f t="shared" si="558"/>
        <v>5</v>
      </c>
      <c r="Z3542" t="str">
        <f t="shared" si="559"/>
        <v>May</v>
      </c>
    </row>
    <row r="3543" spans="1:26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1"/>
        <v>1.05</v>
      </c>
      <c r="P3543" s="6">
        <f t="shared" si="552"/>
        <v>39.375</v>
      </c>
      <c r="Q3543" t="s">
        <v>8316</v>
      </c>
      <c r="R3543" t="s">
        <v>8317</v>
      </c>
      <c r="S3543">
        <f t="shared" si="553"/>
        <v>42247.521701388883</v>
      </c>
      <c r="T3543" t="str">
        <f t="shared" si="550"/>
        <v>8/31/2015</v>
      </c>
      <c r="U3543">
        <f t="shared" si="554"/>
        <v>42222.730034722219</v>
      </c>
      <c r="V3543" t="str">
        <f t="shared" si="555"/>
        <v>8/6/2015</v>
      </c>
      <c r="W3543">
        <f t="shared" si="556"/>
        <v>2015</v>
      </c>
      <c r="X3543">
        <f t="shared" si="557"/>
        <v>2015</v>
      </c>
      <c r="Y3543">
        <f t="shared" si="558"/>
        <v>8</v>
      </c>
      <c r="Z3543" t="str">
        <f t="shared" si="559"/>
        <v>Aug</v>
      </c>
    </row>
    <row r="3544" spans="1:26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1"/>
        <v>1.0223636363636364</v>
      </c>
      <c r="P3544" s="6">
        <f t="shared" si="552"/>
        <v>66.152941176470591</v>
      </c>
      <c r="Q3544" t="s">
        <v>8316</v>
      </c>
      <c r="R3544" t="s">
        <v>8317</v>
      </c>
      <c r="S3544">
        <f t="shared" si="553"/>
        <v>41889.391458333332</v>
      </c>
      <c r="T3544" t="str">
        <f t="shared" si="550"/>
        <v>9/7/2014</v>
      </c>
      <c r="U3544">
        <f t="shared" si="554"/>
        <v>41829.599791666667</v>
      </c>
      <c r="V3544" t="str">
        <f t="shared" si="555"/>
        <v>7/9/2014</v>
      </c>
      <c r="W3544">
        <f t="shared" si="556"/>
        <v>2014</v>
      </c>
      <c r="X3544">
        <f t="shared" si="557"/>
        <v>2014</v>
      </c>
      <c r="Y3544">
        <f t="shared" si="558"/>
        <v>7</v>
      </c>
      <c r="Z3544" t="str">
        <f t="shared" si="559"/>
        <v>July</v>
      </c>
    </row>
    <row r="3545" spans="1:26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1"/>
        <v>1.0466666666666666</v>
      </c>
      <c r="P3545" s="6">
        <f t="shared" si="552"/>
        <v>54.137931034482762</v>
      </c>
      <c r="Q3545" t="s">
        <v>8316</v>
      </c>
      <c r="R3545" t="s">
        <v>8317</v>
      </c>
      <c r="S3545">
        <f t="shared" si="553"/>
        <v>42180.546979166662</v>
      </c>
      <c r="T3545" t="str">
        <f t="shared" si="550"/>
        <v>6/25/2015</v>
      </c>
      <c r="U3545">
        <f t="shared" si="554"/>
        <v>42150.755312499998</v>
      </c>
      <c r="V3545" t="str">
        <f t="shared" si="555"/>
        <v>5/26/2015</v>
      </c>
      <c r="W3545">
        <f t="shared" si="556"/>
        <v>2015</v>
      </c>
      <c r="X3545">
        <f t="shared" si="557"/>
        <v>2015</v>
      </c>
      <c r="Y3545">
        <f t="shared" si="558"/>
        <v>5</v>
      </c>
      <c r="Z3545" t="str">
        <f t="shared" si="559"/>
        <v>May</v>
      </c>
    </row>
    <row r="3546" spans="1:26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1"/>
        <v>1</v>
      </c>
      <c r="P3546" s="6">
        <f t="shared" si="552"/>
        <v>104.16666666666667</v>
      </c>
      <c r="Q3546" t="s">
        <v>8316</v>
      </c>
      <c r="R3546" t="s">
        <v>8317</v>
      </c>
      <c r="S3546">
        <f t="shared" si="553"/>
        <v>42070.623344907406</v>
      </c>
      <c r="T3546" t="str">
        <f t="shared" si="550"/>
        <v>3/7/2015</v>
      </c>
      <c r="U3546">
        <f t="shared" si="554"/>
        <v>42040.831678240742</v>
      </c>
      <c r="V3546" t="str">
        <f t="shared" si="555"/>
        <v>2/5/2015</v>
      </c>
      <c r="W3546">
        <f t="shared" si="556"/>
        <v>2015</v>
      </c>
      <c r="X3546">
        <f t="shared" si="557"/>
        <v>2015</v>
      </c>
      <c r="Y3546">
        <f t="shared" si="558"/>
        <v>2</v>
      </c>
      <c r="Z3546" t="str">
        <f t="shared" si="559"/>
        <v>Feb</v>
      </c>
    </row>
    <row r="3547" spans="1:26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1"/>
        <v>1.004</v>
      </c>
      <c r="P3547" s="6">
        <f t="shared" si="552"/>
        <v>31.375</v>
      </c>
      <c r="Q3547" t="s">
        <v>8316</v>
      </c>
      <c r="R3547" t="s">
        <v>8317</v>
      </c>
      <c r="S3547">
        <f t="shared" si="553"/>
        <v>42105.599062499998</v>
      </c>
      <c r="T3547" t="str">
        <f t="shared" si="550"/>
        <v>4/11/2015</v>
      </c>
      <c r="U3547">
        <f t="shared" si="554"/>
        <v>42075.807395833333</v>
      </c>
      <c r="V3547" t="str">
        <f t="shared" si="555"/>
        <v>3/12/2015</v>
      </c>
      <c r="W3547">
        <f t="shared" si="556"/>
        <v>2015</v>
      </c>
      <c r="X3547">
        <f t="shared" si="557"/>
        <v>2015</v>
      </c>
      <c r="Y3547">
        <f t="shared" si="558"/>
        <v>3</v>
      </c>
      <c r="Z3547" t="str">
        <f t="shared" si="559"/>
        <v>March</v>
      </c>
    </row>
    <row r="3548" spans="1:26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1"/>
        <v>1.0227272727272727</v>
      </c>
      <c r="P3548" s="6">
        <f t="shared" si="552"/>
        <v>59.210526315789473</v>
      </c>
      <c r="Q3548" t="s">
        <v>8316</v>
      </c>
      <c r="R3548" t="s">
        <v>8317</v>
      </c>
      <c r="S3548">
        <f t="shared" si="553"/>
        <v>42094.957638888889</v>
      </c>
      <c r="T3548" t="str">
        <f t="shared" si="550"/>
        <v>3/31/2015</v>
      </c>
      <c r="U3548">
        <f t="shared" si="554"/>
        <v>42073.660694444443</v>
      </c>
      <c r="V3548" t="str">
        <f t="shared" si="555"/>
        <v>3/10/2015</v>
      </c>
      <c r="W3548">
        <f t="shared" si="556"/>
        <v>2015</v>
      </c>
      <c r="X3548">
        <f t="shared" si="557"/>
        <v>2015</v>
      </c>
      <c r="Y3548">
        <f t="shared" si="558"/>
        <v>3</v>
      </c>
      <c r="Z3548" t="str">
        <f t="shared" si="559"/>
        <v>March</v>
      </c>
    </row>
    <row r="3549" spans="1:26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1"/>
        <v>1.1440928571428572</v>
      </c>
      <c r="P3549" s="6">
        <f t="shared" si="552"/>
        <v>119.17633928571429</v>
      </c>
      <c r="Q3549" t="s">
        <v>8316</v>
      </c>
      <c r="R3549" t="s">
        <v>8317</v>
      </c>
      <c r="S3549">
        <f t="shared" si="553"/>
        <v>42503.957638888889</v>
      </c>
      <c r="T3549" t="str">
        <f t="shared" si="550"/>
        <v>5/13/2016</v>
      </c>
      <c r="U3549">
        <f t="shared" si="554"/>
        <v>42480.078715277778</v>
      </c>
      <c r="V3549" t="str">
        <f t="shared" si="555"/>
        <v>4/20/2016</v>
      </c>
      <c r="W3549">
        <f t="shared" si="556"/>
        <v>2016</v>
      </c>
      <c r="X3549">
        <f t="shared" si="557"/>
        <v>2016</v>
      </c>
      <c r="Y3549">
        <f t="shared" si="558"/>
        <v>4</v>
      </c>
      <c r="Z3549" t="str">
        <f t="shared" si="559"/>
        <v>April</v>
      </c>
    </row>
    <row r="3550" spans="1:26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1"/>
        <v>1.019047619047619</v>
      </c>
      <c r="P3550" s="6">
        <f t="shared" si="552"/>
        <v>164.61538461538461</v>
      </c>
      <c r="Q3550" t="s">
        <v>8316</v>
      </c>
      <c r="R3550" t="s">
        <v>8317</v>
      </c>
      <c r="S3550">
        <f t="shared" si="553"/>
        <v>42433.833333333336</v>
      </c>
      <c r="T3550" t="str">
        <f t="shared" si="550"/>
        <v>3/4/2016</v>
      </c>
      <c r="U3550">
        <f t="shared" si="554"/>
        <v>42411.942291666666</v>
      </c>
      <c r="V3550" t="str">
        <f t="shared" si="555"/>
        <v>2/11/2016</v>
      </c>
      <c r="W3550">
        <f t="shared" si="556"/>
        <v>2016</v>
      </c>
      <c r="X3550">
        <f t="shared" si="557"/>
        <v>2016</v>
      </c>
      <c r="Y3550">
        <f t="shared" si="558"/>
        <v>2</v>
      </c>
      <c r="Z3550" t="str">
        <f t="shared" si="559"/>
        <v>Feb</v>
      </c>
    </row>
    <row r="3551" spans="1:26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1"/>
        <v>1.02</v>
      </c>
      <c r="P3551" s="6">
        <f t="shared" si="552"/>
        <v>24.285714285714285</v>
      </c>
      <c r="Q3551" t="s">
        <v>8316</v>
      </c>
      <c r="R3551" t="s">
        <v>8317</v>
      </c>
      <c r="S3551">
        <f t="shared" si="553"/>
        <v>42251.186030092591</v>
      </c>
      <c r="T3551" t="str">
        <f t="shared" si="550"/>
        <v>9/4/2015</v>
      </c>
      <c r="U3551">
        <f t="shared" si="554"/>
        <v>42223.394363425927</v>
      </c>
      <c r="V3551" t="str">
        <f t="shared" si="555"/>
        <v>8/7/2015</v>
      </c>
      <c r="W3551">
        <f t="shared" si="556"/>
        <v>2015</v>
      </c>
      <c r="X3551">
        <f t="shared" si="557"/>
        <v>2015</v>
      </c>
      <c r="Y3551">
        <f t="shared" si="558"/>
        <v>8</v>
      </c>
      <c r="Z3551" t="str">
        <f t="shared" si="559"/>
        <v>Aug</v>
      </c>
    </row>
    <row r="3552" spans="1:26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1"/>
        <v>1.048</v>
      </c>
      <c r="P3552" s="6">
        <f t="shared" si="552"/>
        <v>40.9375</v>
      </c>
      <c r="Q3552" t="s">
        <v>8316</v>
      </c>
      <c r="R3552" t="s">
        <v>8317</v>
      </c>
      <c r="S3552">
        <f t="shared" si="553"/>
        <v>42492.685162037036</v>
      </c>
      <c r="T3552" t="str">
        <f t="shared" si="550"/>
        <v>5/2/2016</v>
      </c>
      <c r="U3552">
        <f t="shared" si="554"/>
        <v>42462.893495370372</v>
      </c>
      <c r="V3552" t="str">
        <f t="shared" si="555"/>
        <v>4/2/2016</v>
      </c>
      <c r="W3552">
        <f t="shared" si="556"/>
        <v>2016</v>
      </c>
      <c r="X3552">
        <f t="shared" si="557"/>
        <v>2016</v>
      </c>
      <c r="Y3552">
        <f t="shared" si="558"/>
        <v>4</v>
      </c>
      <c r="Z3552" t="str">
        <f t="shared" si="559"/>
        <v>April</v>
      </c>
    </row>
    <row r="3553" spans="1:26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1"/>
        <v>1.0183333333333333</v>
      </c>
      <c r="P3553" s="6">
        <f t="shared" si="552"/>
        <v>61.1</v>
      </c>
      <c r="Q3553" t="s">
        <v>8316</v>
      </c>
      <c r="R3553" t="s">
        <v>8317</v>
      </c>
      <c r="S3553">
        <f t="shared" si="553"/>
        <v>41781.713194444441</v>
      </c>
      <c r="T3553" t="str">
        <f t="shared" si="550"/>
        <v>5/22/2014</v>
      </c>
      <c r="U3553">
        <f t="shared" si="554"/>
        <v>41753.515856481477</v>
      </c>
      <c r="V3553" t="str">
        <f t="shared" si="555"/>
        <v>4/24/2014</v>
      </c>
      <c r="W3553">
        <f t="shared" si="556"/>
        <v>2014</v>
      </c>
      <c r="X3553">
        <f t="shared" si="557"/>
        <v>2014</v>
      </c>
      <c r="Y3553">
        <f t="shared" si="558"/>
        <v>4</v>
      </c>
      <c r="Z3553" t="str">
        <f t="shared" si="559"/>
        <v>April</v>
      </c>
    </row>
    <row r="3554" spans="1:26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1"/>
        <v>1</v>
      </c>
      <c r="P3554" s="6">
        <f t="shared" si="552"/>
        <v>38.65</v>
      </c>
      <c r="Q3554" t="s">
        <v>8316</v>
      </c>
      <c r="R3554" t="s">
        <v>8317</v>
      </c>
      <c r="S3554">
        <f t="shared" si="553"/>
        <v>41818.378749999996</v>
      </c>
      <c r="T3554" t="str">
        <f t="shared" si="550"/>
        <v>6/28/2014</v>
      </c>
      <c r="U3554">
        <f t="shared" si="554"/>
        <v>41788.587083333332</v>
      </c>
      <c r="V3554" t="str">
        <f t="shared" si="555"/>
        <v>5/29/2014</v>
      </c>
      <c r="W3554">
        <f t="shared" si="556"/>
        <v>2014</v>
      </c>
      <c r="X3554">
        <f t="shared" si="557"/>
        <v>2014</v>
      </c>
      <c r="Y3554">
        <f t="shared" si="558"/>
        <v>5</v>
      </c>
      <c r="Z3554" t="str">
        <f t="shared" si="559"/>
        <v>May</v>
      </c>
    </row>
    <row r="3555" spans="1:26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1"/>
        <v>1.0627272727272727</v>
      </c>
      <c r="P3555" s="6">
        <f t="shared" si="552"/>
        <v>56.20192307692308</v>
      </c>
      <c r="Q3555" t="s">
        <v>8316</v>
      </c>
      <c r="R3555" t="s">
        <v>8317</v>
      </c>
      <c r="S3555">
        <f t="shared" si="553"/>
        <v>42227.791666666664</v>
      </c>
      <c r="T3555" t="str">
        <f t="shared" si="550"/>
        <v>8/11/2015</v>
      </c>
      <c r="U3555">
        <f t="shared" si="554"/>
        <v>42196.028703703705</v>
      </c>
      <c r="V3555" t="str">
        <f t="shared" si="555"/>
        <v>7/11/2015</v>
      </c>
      <c r="W3555">
        <f t="shared" si="556"/>
        <v>2015</v>
      </c>
      <c r="X3555">
        <f t="shared" si="557"/>
        <v>2015</v>
      </c>
      <c r="Y3555">
        <f t="shared" si="558"/>
        <v>7</v>
      </c>
      <c r="Z3555" t="str">
        <f t="shared" si="559"/>
        <v>July</v>
      </c>
    </row>
    <row r="3556" spans="1:26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1"/>
        <v>1.1342219999999998</v>
      </c>
      <c r="P3556" s="6">
        <f t="shared" si="552"/>
        <v>107.00207547169811</v>
      </c>
      <c r="Q3556" t="s">
        <v>8316</v>
      </c>
      <c r="R3556" t="s">
        <v>8317</v>
      </c>
      <c r="S3556">
        <f t="shared" si="553"/>
        <v>42046.499999999993</v>
      </c>
      <c r="T3556" t="str">
        <f t="shared" si="550"/>
        <v>2/11/2015</v>
      </c>
      <c r="U3556">
        <f t="shared" si="554"/>
        <v>42016.050451388888</v>
      </c>
      <c r="V3556" t="str">
        <f t="shared" si="555"/>
        <v>1/12/2015</v>
      </c>
      <c r="W3556">
        <f t="shared" si="556"/>
        <v>2015</v>
      </c>
      <c r="X3556">
        <f t="shared" si="557"/>
        <v>2015</v>
      </c>
      <c r="Y3556">
        <f t="shared" si="558"/>
        <v>1</v>
      </c>
      <c r="Z3556" t="str">
        <f t="shared" si="559"/>
        <v>Jan</v>
      </c>
    </row>
    <row r="3557" spans="1:26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1"/>
        <v>1</v>
      </c>
      <c r="P3557" s="6">
        <f t="shared" si="552"/>
        <v>171.42857142857142</v>
      </c>
      <c r="Q3557" t="s">
        <v>8316</v>
      </c>
      <c r="R3557" t="s">
        <v>8317</v>
      </c>
      <c r="S3557">
        <f t="shared" si="553"/>
        <v>42691.27539351851</v>
      </c>
      <c r="T3557" t="str">
        <f t="shared" si="550"/>
        <v>11/17/2016</v>
      </c>
      <c r="U3557">
        <f t="shared" si="554"/>
        <v>42661.442060185189</v>
      </c>
      <c r="V3557" t="str">
        <f t="shared" si="555"/>
        <v>10/18/2016</v>
      </c>
      <c r="W3557">
        <f t="shared" si="556"/>
        <v>2016</v>
      </c>
      <c r="X3557">
        <f t="shared" si="557"/>
        <v>2016</v>
      </c>
      <c r="Y3557">
        <f t="shared" si="558"/>
        <v>10</v>
      </c>
      <c r="Z3557" t="str">
        <f t="shared" si="559"/>
        <v>Oct</v>
      </c>
    </row>
    <row r="3558" spans="1:26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1"/>
        <v>1.0045454545454546</v>
      </c>
      <c r="P3558" s="6">
        <f t="shared" si="552"/>
        <v>110.5</v>
      </c>
      <c r="Q3558" t="s">
        <v>8316</v>
      </c>
      <c r="R3558" t="s">
        <v>8317</v>
      </c>
      <c r="S3558">
        <f t="shared" si="553"/>
        <v>41868.441249999996</v>
      </c>
      <c r="T3558" t="str">
        <f t="shared" si="550"/>
        <v>8/17/2014</v>
      </c>
      <c r="U3558">
        <f t="shared" si="554"/>
        <v>41808.649583333332</v>
      </c>
      <c r="V3558" t="str">
        <f t="shared" si="555"/>
        <v>6/18/2014</v>
      </c>
      <c r="W3558">
        <f t="shared" si="556"/>
        <v>2014</v>
      </c>
      <c r="X3558">
        <f t="shared" si="557"/>
        <v>2014</v>
      </c>
      <c r="Y3558">
        <f t="shared" si="558"/>
        <v>6</v>
      </c>
      <c r="Z3558" t="str">
        <f t="shared" si="559"/>
        <v>June</v>
      </c>
    </row>
    <row r="3559" spans="1:26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1"/>
        <v>1.0003599999999999</v>
      </c>
      <c r="P3559" s="6">
        <f t="shared" si="552"/>
        <v>179.27598566308242</v>
      </c>
      <c r="Q3559" t="s">
        <v>8316</v>
      </c>
      <c r="R3559" t="s">
        <v>8317</v>
      </c>
      <c r="S3559">
        <f t="shared" si="553"/>
        <v>41764.068414351852</v>
      </c>
      <c r="T3559" t="str">
        <f t="shared" si="550"/>
        <v>5/5/2014</v>
      </c>
      <c r="U3559">
        <f t="shared" si="554"/>
        <v>41730.276747685188</v>
      </c>
      <c r="V3559" t="str">
        <f t="shared" si="555"/>
        <v>4/1/2014</v>
      </c>
      <c r="W3559">
        <f t="shared" si="556"/>
        <v>2014</v>
      </c>
      <c r="X3559">
        <f t="shared" si="557"/>
        <v>2014</v>
      </c>
      <c r="Y3559">
        <f t="shared" si="558"/>
        <v>4</v>
      </c>
      <c r="Z3559" t="str">
        <f t="shared" si="559"/>
        <v>April</v>
      </c>
    </row>
    <row r="3560" spans="1:26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1"/>
        <v>1.44</v>
      </c>
      <c r="P3560" s="6">
        <f t="shared" si="552"/>
        <v>22.90909090909091</v>
      </c>
      <c r="Q3560" t="s">
        <v>8316</v>
      </c>
      <c r="R3560" t="s">
        <v>8317</v>
      </c>
      <c r="S3560">
        <f t="shared" si="553"/>
        <v>42181.666666666664</v>
      </c>
      <c r="T3560" t="str">
        <f t="shared" si="550"/>
        <v>6/26/2015</v>
      </c>
      <c r="U3560">
        <f t="shared" si="554"/>
        <v>42139.816840277781</v>
      </c>
      <c r="V3560" t="str">
        <f t="shared" si="555"/>
        <v>5/15/2015</v>
      </c>
      <c r="W3560">
        <f t="shared" si="556"/>
        <v>2015</v>
      </c>
      <c r="X3560">
        <f t="shared" si="557"/>
        <v>2015</v>
      </c>
      <c r="Y3560">
        <f t="shared" si="558"/>
        <v>5</v>
      </c>
      <c r="Z3560" t="str">
        <f t="shared" si="559"/>
        <v>May</v>
      </c>
    </row>
    <row r="3561" spans="1:26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1"/>
        <v>1.0349999999999999</v>
      </c>
      <c r="P3561" s="6">
        <f t="shared" si="552"/>
        <v>43.125</v>
      </c>
      <c r="Q3561" t="s">
        <v>8316</v>
      </c>
      <c r="R3561" t="s">
        <v>8317</v>
      </c>
      <c r="S3561">
        <f t="shared" si="553"/>
        <v>42216.165277777771</v>
      </c>
      <c r="T3561" t="str">
        <f t="shared" si="550"/>
        <v>7/31/2015</v>
      </c>
      <c r="U3561">
        <f t="shared" si="554"/>
        <v>42194.096157407403</v>
      </c>
      <c r="V3561" t="str">
        <f t="shared" si="555"/>
        <v>7/9/2015</v>
      </c>
      <c r="W3561">
        <f t="shared" si="556"/>
        <v>2015</v>
      </c>
      <c r="X3561">
        <f t="shared" si="557"/>
        <v>2015</v>
      </c>
      <c r="Y3561">
        <f t="shared" si="558"/>
        <v>7</v>
      </c>
      <c r="Z3561" t="str">
        <f t="shared" si="559"/>
        <v>July</v>
      </c>
    </row>
    <row r="3562" spans="1:26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1"/>
        <v>1.0843750000000001</v>
      </c>
      <c r="P3562" s="6">
        <f t="shared" si="552"/>
        <v>46.891891891891895</v>
      </c>
      <c r="Q3562" t="s">
        <v>8316</v>
      </c>
      <c r="R3562" t="s">
        <v>8317</v>
      </c>
      <c r="S3562">
        <f t="shared" si="553"/>
        <v>42150.906249999993</v>
      </c>
      <c r="T3562" t="str">
        <f t="shared" si="550"/>
        <v>5/26/2015</v>
      </c>
      <c r="U3562">
        <f t="shared" si="554"/>
        <v>42115.889652777783</v>
      </c>
      <c r="V3562" t="str">
        <f t="shared" si="555"/>
        <v>4/21/2015</v>
      </c>
      <c r="W3562">
        <f t="shared" si="556"/>
        <v>2015</v>
      </c>
      <c r="X3562">
        <f t="shared" si="557"/>
        <v>2015</v>
      </c>
      <c r="Y3562">
        <f t="shared" si="558"/>
        <v>4</v>
      </c>
      <c r="Z3562" t="str">
        <f t="shared" si="559"/>
        <v>April</v>
      </c>
    </row>
    <row r="3563" spans="1:26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1"/>
        <v>1.024</v>
      </c>
      <c r="P3563" s="6">
        <f t="shared" si="552"/>
        <v>47.407407407407405</v>
      </c>
      <c r="Q3563" t="s">
        <v>8316</v>
      </c>
      <c r="R3563" t="s">
        <v>8317</v>
      </c>
      <c r="S3563">
        <f t="shared" si="553"/>
        <v>42221.566666666658</v>
      </c>
      <c r="T3563" t="str">
        <f t="shared" si="550"/>
        <v>8/5/2015</v>
      </c>
      <c r="U3563">
        <f t="shared" si="554"/>
        <v>42203.680300925931</v>
      </c>
      <c r="V3563" t="str">
        <f t="shared" si="555"/>
        <v>7/18/2015</v>
      </c>
      <c r="W3563">
        <f t="shared" si="556"/>
        <v>2015</v>
      </c>
      <c r="X3563">
        <f t="shared" si="557"/>
        <v>2015</v>
      </c>
      <c r="Y3563">
        <f t="shared" si="558"/>
        <v>7</v>
      </c>
      <c r="Z3563" t="str">
        <f t="shared" si="559"/>
        <v>July</v>
      </c>
    </row>
    <row r="3564" spans="1:26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1"/>
        <v>1.4888888888888889</v>
      </c>
      <c r="P3564" s="6">
        <f t="shared" si="552"/>
        <v>15.129032258064516</v>
      </c>
      <c r="Q3564" t="s">
        <v>8316</v>
      </c>
      <c r="R3564" t="s">
        <v>8317</v>
      </c>
      <c r="S3564">
        <f t="shared" si="553"/>
        <v>42442.708333333336</v>
      </c>
      <c r="T3564" t="str">
        <f t="shared" si="550"/>
        <v>3/13/2016</v>
      </c>
      <c r="U3564">
        <f t="shared" si="554"/>
        <v>42433.761886574073</v>
      </c>
      <c r="V3564" t="str">
        <f t="shared" si="555"/>
        <v>3/4/2016</v>
      </c>
      <c r="W3564">
        <f t="shared" si="556"/>
        <v>2016</v>
      </c>
      <c r="X3564">
        <f t="shared" si="557"/>
        <v>2016</v>
      </c>
      <c r="Y3564">
        <f t="shared" si="558"/>
        <v>3</v>
      </c>
      <c r="Z3564" t="str">
        <f t="shared" si="559"/>
        <v>March</v>
      </c>
    </row>
    <row r="3565" spans="1:26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1"/>
        <v>1.0549000000000002</v>
      </c>
      <c r="P3565" s="6">
        <f t="shared" si="552"/>
        <v>21.098000000000003</v>
      </c>
      <c r="Q3565" t="s">
        <v>8316</v>
      </c>
      <c r="R3565" t="s">
        <v>8317</v>
      </c>
      <c r="S3565">
        <f t="shared" si="553"/>
        <v>42583.583333333336</v>
      </c>
      <c r="T3565" t="str">
        <f t="shared" si="550"/>
        <v>8/1/2016</v>
      </c>
      <c r="U3565">
        <f t="shared" si="554"/>
        <v>42555.671944444446</v>
      </c>
      <c r="V3565" t="str">
        <f t="shared" si="555"/>
        <v>7/4/2016</v>
      </c>
      <c r="W3565">
        <f t="shared" si="556"/>
        <v>2016</v>
      </c>
      <c r="X3565">
        <f t="shared" si="557"/>
        <v>2016</v>
      </c>
      <c r="Y3565">
        <f t="shared" si="558"/>
        <v>7</v>
      </c>
      <c r="Z3565" t="str">
        <f t="shared" si="559"/>
        <v>July</v>
      </c>
    </row>
    <row r="3566" spans="1:26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1"/>
        <v>1.0049999999999999</v>
      </c>
      <c r="P3566" s="6">
        <f t="shared" si="552"/>
        <v>59.117647058823529</v>
      </c>
      <c r="Q3566" t="s">
        <v>8316</v>
      </c>
      <c r="R3566" t="s">
        <v>8317</v>
      </c>
      <c r="S3566">
        <f t="shared" si="553"/>
        <v>42282.458333333336</v>
      </c>
      <c r="T3566" t="str">
        <f t="shared" si="550"/>
        <v>10/5/2015</v>
      </c>
      <c r="U3566">
        <f t="shared" si="554"/>
        <v>42236.623252314821</v>
      </c>
      <c r="V3566" t="str">
        <f t="shared" si="555"/>
        <v>8/20/2015</v>
      </c>
      <c r="W3566">
        <f t="shared" si="556"/>
        <v>2015</v>
      </c>
      <c r="X3566">
        <f t="shared" si="557"/>
        <v>2015</v>
      </c>
      <c r="Y3566">
        <f t="shared" si="558"/>
        <v>8</v>
      </c>
      <c r="Z3566" t="str">
        <f t="shared" si="559"/>
        <v>Aug</v>
      </c>
    </row>
    <row r="3567" spans="1:26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1"/>
        <v>1.3055555555555556</v>
      </c>
      <c r="P3567" s="6">
        <f t="shared" si="552"/>
        <v>97.916666666666671</v>
      </c>
      <c r="Q3567" t="s">
        <v>8316</v>
      </c>
      <c r="R3567" t="s">
        <v>8317</v>
      </c>
      <c r="S3567">
        <f t="shared" si="553"/>
        <v>42004.534814814811</v>
      </c>
      <c r="T3567" t="str">
        <f t="shared" si="550"/>
        <v>12/31/2014</v>
      </c>
      <c r="U3567">
        <f t="shared" si="554"/>
        <v>41974.743148148147</v>
      </c>
      <c r="V3567" t="str">
        <f t="shared" si="555"/>
        <v>12/1/2014</v>
      </c>
      <c r="W3567">
        <f t="shared" si="556"/>
        <v>2014</v>
      </c>
      <c r="X3567">
        <f t="shared" si="557"/>
        <v>2014</v>
      </c>
      <c r="Y3567">
        <f t="shared" si="558"/>
        <v>12</v>
      </c>
      <c r="Z3567" t="str">
        <f t="shared" si="559"/>
        <v>Dec</v>
      </c>
    </row>
    <row r="3568" spans="1:26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1"/>
        <v>1.0475000000000001</v>
      </c>
      <c r="P3568" s="6">
        <f t="shared" si="552"/>
        <v>55.131578947368418</v>
      </c>
      <c r="Q3568" t="s">
        <v>8316</v>
      </c>
      <c r="R3568" t="s">
        <v>8317</v>
      </c>
      <c r="S3568">
        <f t="shared" si="553"/>
        <v>42027.299571759257</v>
      </c>
      <c r="T3568" t="str">
        <f t="shared" si="550"/>
        <v>1/23/2015</v>
      </c>
      <c r="U3568">
        <f t="shared" si="554"/>
        <v>41997.507905092592</v>
      </c>
      <c r="V3568" t="str">
        <f t="shared" si="555"/>
        <v>12/24/2014</v>
      </c>
      <c r="W3568">
        <f t="shared" si="556"/>
        <v>2015</v>
      </c>
      <c r="X3568">
        <f t="shared" si="557"/>
        <v>2014</v>
      </c>
      <c r="Y3568">
        <f t="shared" si="558"/>
        <v>12</v>
      </c>
      <c r="Z3568" t="str">
        <f t="shared" si="559"/>
        <v>Dec</v>
      </c>
    </row>
    <row r="3569" spans="1:26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1"/>
        <v>1.0880000000000001</v>
      </c>
      <c r="P3569" s="6">
        <f t="shared" si="552"/>
        <v>26.536585365853657</v>
      </c>
      <c r="Q3569" t="s">
        <v>8316</v>
      </c>
      <c r="R3569" t="s">
        <v>8317</v>
      </c>
      <c r="S3569">
        <f t="shared" si="553"/>
        <v>42165.602361111109</v>
      </c>
      <c r="T3569" t="str">
        <f t="shared" si="550"/>
        <v>6/10/2015</v>
      </c>
      <c r="U3569">
        <f t="shared" si="554"/>
        <v>42135.810694444444</v>
      </c>
      <c r="V3569" t="str">
        <f t="shared" si="555"/>
        <v>5/11/2015</v>
      </c>
      <c r="W3569">
        <f t="shared" si="556"/>
        <v>2015</v>
      </c>
      <c r="X3569">
        <f t="shared" si="557"/>
        <v>2015</v>
      </c>
      <c r="Y3569">
        <f t="shared" si="558"/>
        <v>5</v>
      </c>
      <c r="Z3569" t="str">
        <f t="shared" si="559"/>
        <v>May</v>
      </c>
    </row>
    <row r="3570" spans="1:26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1"/>
        <v>1.1100000000000001</v>
      </c>
      <c r="P3570" s="6">
        <f t="shared" si="552"/>
        <v>58.421052631578945</v>
      </c>
      <c r="Q3570" t="s">
        <v>8316</v>
      </c>
      <c r="R3570" t="s">
        <v>8317</v>
      </c>
      <c r="S3570">
        <f t="shared" si="553"/>
        <v>41899.532337962963</v>
      </c>
      <c r="T3570" t="str">
        <f t="shared" si="550"/>
        <v>9/17/2014</v>
      </c>
      <c r="U3570">
        <f t="shared" si="554"/>
        <v>41869.740671296298</v>
      </c>
      <c r="V3570" t="str">
        <f t="shared" si="555"/>
        <v>8/18/2014</v>
      </c>
      <c r="W3570">
        <f t="shared" si="556"/>
        <v>2014</v>
      </c>
      <c r="X3570">
        <f t="shared" si="557"/>
        <v>2014</v>
      </c>
      <c r="Y3570">
        <f t="shared" si="558"/>
        <v>8</v>
      </c>
      <c r="Z3570" t="str">
        <f t="shared" si="559"/>
        <v>Aug</v>
      </c>
    </row>
    <row r="3571" spans="1:26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1"/>
        <v>1.0047999999999999</v>
      </c>
      <c r="P3571" s="6">
        <f t="shared" si="552"/>
        <v>122.53658536585365</v>
      </c>
      <c r="Q3571" t="s">
        <v>8316</v>
      </c>
      <c r="R3571" t="s">
        <v>8317</v>
      </c>
      <c r="S3571">
        <f t="shared" si="553"/>
        <v>42012.480277777773</v>
      </c>
      <c r="T3571" t="str">
        <f t="shared" si="550"/>
        <v>1/8/2015</v>
      </c>
      <c r="U3571">
        <f t="shared" si="554"/>
        <v>41982.688611111109</v>
      </c>
      <c r="V3571" t="str">
        <f t="shared" si="555"/>
        <v>12/9/2014</v>
      </c>
      <c r="W3571">
        <f t="shared" si="556"/>
        <v>2015</v>
      </c>
      <c r="X3571">
        <f t="shared" si="557"/>
        <v>2014</v>
      </c>
      <c r="Y3571">
        <f t="shared" si="558"/>
        <v>12</v>
      </c>
      <c r="Z3571" t="str">
        <f t="shared" si="559"/>
        <v>Dec</v>
      </c>
    </row>
    <row r="3572" spans="1:26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1"/>
        <v>1.1435</v>
      </c>
      <c r="P3572" s="6">
        <f t="shared" si="552"/>
        <v>87.961538461538467</v>
      </c>
      <c r="Q3572" t="s">
        <v>8316</v>
      </c>
      <c r="R3572" t="s">
        <v>8317</v>
      </c>
      <c r="S3572">
        <f t="shared" si="553"/>
        <v>42004.083333333336</v>
      </c>
      <c r="T3572" t="str">
        <f t="shared" si="550"/>
        <v>12/31/2014</v>
      </c>
      <c r="U3572">
        <f t="shared" si="554"/>
        <v>41976.331979166673</v>
      </c>
      <c r="V3572" t="str">
        <f t="shared" si="555"/>
        <v>12/3/2014</v>
      </c>
      <c r="W3572">
        <f t="shared" si="556"/>
        <v>2014</v>
      </c>
      <c r="X3572">
        <f t="shared" si="557"/>
        <v>2014</v>
      </c>
      <c r="Y3572">
        <f t="shared" si="558"/>
        <v>12</v>
      </c>
      <c r="Z3572" t="str">
        <f t="shared" si="559"/>
        <v>Dec</v>
      </c>
    </row>
    <row r="3573" spans="1:26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1"/>
        <v>1.2206666666666666</v>
      </c>
      <c r="P3573" s="6">
        <f t="shared" si="552"/>
        <v>73.239999999999995</v>
      </c>
      <c r="Q3573" t="s">
        <v>8316</v>
      </c>
      <c r="R3573" t="s">
        <v>8317</v>
      </c>
      <c r="S3573">
        <f t="shared" si="553"/>
        <v>41942.650613425925</v>
      </c>
      <c r="T3573" t="str">
        <f t="shared" si="550"/>
        <v>10/30/2014</v>
      </c>
      <c r="U3573">
        <f t="shared" si="554"/>
        <v>41912.858946759261</v>
      </c>
      <c r="V3573" t="str">
        <f t="shared" si="555"/>
        <v>9/30/2014</v>
      </c>
      <c r="W3573">
        <f t="shared" si="556"/>
        <v>2014</v>
      </c>
      <c r="X3573">
        <f t="shared" si="557"/>
        <v>2014</v>
      </c>
      <c r="Y3573">
        <f t="shared" si="558"/>
        <v>9</v>
      </c>
      <c r="Z3573" t="str">
        <f t="shared" si="559"/>
        <v>Sept</v>
      </c>
    </row>
    <row r="3574" spans="1:26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1"/>
        <v>1</v>
      </c>
      <c r="P3574" s="6">
        <f t="shared" si="552"/>
        <v>55.555555555555557</v>
      </c>
      <c r="Q3574" t="s">
        <v>8316</v>
      </c>
      <c r="R3574" t="s">
        <v>8317</v>
      </c>
      <c r="S3574">
        <f t="shared" si="553"/>
        <v>42176.36206018518</v>
      </c>
      <c r="T3574" t="str">
        <f t="shared" si="550"/>
        <v>6/21/2015</v>
      </c>
      <c r="U3574">
        <f t="shared" si="554"/>
        <v>42146.570393518516</v>
      </c>
      <c r="V3574" t="str">
        <f t="shared" si="555"/>
        <v>5/22/2015</v>
      </c>
      <c r="W3574">
        <f t="shared" si="556"/>
        <v>2015</v>
      </c>
      <c r="X3574">
        <f t="shared" si="557"/>
        <v>2015</v>
      </c>
      <c r="Y3574">
        <f t="shared" si="558"/>
        <v>5</v>
      </c>
      <c r="Z3574" t="str">
        <f t="shared" si="559"/>
        <v>May</v>
      </c>
    </row>
    <row r="3575" spans="1:26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1"/>
        <v>1.028</v>
      </c>
      <c r="P3575" s="6">
        <f t="shared" si="552"/>
        <v>39.53846153846154</v>
      </c>
      <c r="Q3575" t="s">
        <v>8316</v>
      </c>
      <c r="R3575" t="s">
        <v>8317</v>
      </c>
      <c r="S3575">
        <f t="shared" si="553"/>
        <v>41951.208865740737</v>
      </c>
      <c r="T3575" t="str">
        <f t="shared" si="550"/>
        <v>11/8/2014</v>
      </c>
      <c r="U3575">
        <f t="shared" si="554"/>
        <v>41921.375532407408</v>
      </c>
      <c r="V3575" t="str">
        <f t="shared" si="555"/>
        <v>10/9/2014</v>
      </c>
      <c r="W3575">
        <f t="shared" si="556"/>
        <v>2014</v>
      </c>
      <c r="X3575">
        <f t="shared" si="557"/>
        <v>2014</v>
      </c>
      <c r="Y3575">
        <f t="shared" si="558"/>
        <v>10</v>
      </c>
      <c r="Z3575" t="str">
        <f t="shared" si="559"/>
        <v>Oct</v>
      </c>
    </row>
    <row r="3576" spans="1:26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1"/>
        <v>1.0612068965517241</v>
      </c>
      <c r="P3576" s="6">
        <f t="shared" si="552"/>
        <v>136.77777777777777</v>
      </c>
      <c r="Q3576" t="s">
        <v>8316</v>
      </c>
      <c r="R3576" t="s">
        <v>8317</v>
      </c>
      <c r="S3576">
        <f t="shared" si="553"/>
        <v>41956.776018518511</v>
      </c>
      <c r="T3576" t="str">
        <f t="shared" si="550"/>
        <v>11/13/2014</v>
      </c>
      <c r="U3576">
        <f t="shared" si="554"/>
        <v>41926.942685185182</v>
      </c>
      <c r="V3576" t="str">
        <f t="shared" si="555"/>
        <v>10/14/2014</v>
      </c>
      <c r="W3576">
        <f t="shared" si="556"/>
        <v>2014</v>
      </c>
      <c r="X3576">
        <f t="shared" si="557"/>
        <v>2014</v>
      </c>
      <c r="Y3576">
        <f t="shared" si="558"/>
        <v>10</v>
      </c>
      <c r="Z3576" t="str">
        <f t="shared" si="559"/>
        <v>Oct</v>
      </c>
    </row>
    <row r="3577" spans="1:26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1"/>
        <v>1.0133000000000001</v>
      </c>
      <c r="P3577" s="6">
        <f t="shared" si="552"/>
        <v>99.343137254901961</v>
      </c>
      <c r="Q3577" t="s">
        <v>8316</v>
      </c>
      <c r="R3577" t="s">
        <v>8317</v>
      </c>
      <c r="S3577">
        <f t="shared" si="553"/>
        <v>42592.957638888889</v>
      </c>
      <c r="T3577" t="str">
        <f t="shared" si="550"/>
        <v>8/10/2016</v>
      </c>
      <c r="U3577">
        <f t="shared" si="554"/>
        <v>42561.783877314811</v>
      </c>
      <c r="V3577" t="str">
        <f t="shared" si="555"/>
        <v>7/10/2016</v>
      </c>
      <c r="W3577">
        <f t="shared" si="556"/>
        <v>2016</v>
      </c>
      <c r="X3577">
        <f t="shared" si="557"/>
        <v>2016</v>
      </c>
      <c r="Y3577">
        <f t="shared" si="558"/>
        <v>7</v>
      </c>
      <c r="Z3577" t="str">
        <f t="shared" si="559"/>
        <v>July</v>
      </c>
    </row>
    <row r="3578" spans="1:26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1"/>
        <v>1</v>
      </c>
      <c r="P3578" s="6">
        <f t="shared" si="552"/>
        <v>20</v>
      </c>
      <c r="Q3578" t="s">
        <v>8316</v>
      </c>
      <c r="R3578" t="s">
        <v>8317</v>
      </c>
      <c r="S3578">
        <f t="shared" si="553"/>
        <v>42709.382569444446</v>
      </c>
      <c r="T3578" t="str">
        <f t="shared" si="550"/>
        <v>12/5/2016</v>
      </c>
      <c r="U3578">
        <f t="shared" si="554"/>
        <v>42649.54923611111</v>
      </c>
      <c r="V3578" t="str">
        <f t="shared" si="555"/>
        <v>10/6/2016</v>
      </c>
      <c r="W3578">
        <f t="shared" si="556"/>
        <v>2016</v>
      </c>
      <c r="X3578">
        <f t="shared" si="557"/>
        <v>2016</v>
      </c>
      <c r="Y3578">
        <f t="shared" si="558"/>
        <v>10</v>
      </c>
      <c r="Z3578" t="str">
        <f t="shared" si="559"/>
        <v>Oct</v>
      </c>
    </row>
    <row r="3579" spans="1:26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1"/>
        <v>1.3</v>
      </c>
      <c r="P3579" s="6">
        <f t="shared" si="552"/>
        <v>28.888888888888889</v>
      </c>
      <c r="Q3579" t="s">
        <v>8316</v>
      </c>
      <c r="R3579" t="s">
        <v>8317</v>
      </c>
      <c r="S3579">
        <f t="shared" si="553"/>
        <v>42120.061111111114</v>
      </c>
      <c r="T3579" t="str">
        <f t="shared" si="550"/>
        <v>4/26/2015</v>
      </c>
      <c r="U3579">
        <f t="shared" si="554"/>
        <v>42093.786840277782</v>
      </c>
      <c r="V3579" t="str">
        <f t="shared" si="555"/>
        <v>3/30/2015</v>
      </c>
      <c r="W3579">
        <f t="shared" si="556"/>
        <v>2015</v>
      </c>
      <c r="X3579">
        <f t="shared" si="557"/>
        <v>2015</v>
      </c>
      <c r="Y3579">
        <f t="shared" si="558"/>
        <v>3</v>
      </c>
      <c r="Z3579" t="str">
        <f t="shared" si="559"/>
        <v>March</v>
      </c>
    </row>
    <row r="3580" spans="1:26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1"/>
        <v>1.0001333333333333</v>
      </c>
      <c r="P3580" s="6">
        <f t="shared" si="552"/>
        <v>40.545945945945945</v>
      </c>
      <c r="Q3580" t="s">
        <v>8316</v>
      </c>
      <c r="R3580" t="s">
        <v>8317</v>
      </c>
      <c r="S3580">
        <f t="shared" si="553"/>
        <v>42490.525196759256</v>
      </c>
      <c r="T3580" t="str">
        <f t="shared" si="550"/>
        <v>4/30/2016</v>
      </c>
      <c r="U3580">
        <f t="shared" si="554"/>
        <v>42460.733530092592</v>
      </c>
      <c r="V3580" t="str">
        <f t="shared" si="555"/>
        <v>3/31/2016</v>
      </c>
      <c r="W3580">
        <f t="shared" si="556"/>
        <v>2016</v>
      </c>
      <c r="X3580">
        <f t="shared" si="557"/>
        <v>2016</v>
      </c>
      <c r="Y3580">
        <f t="shared" si="558"/>
        <v>3</v>
      </c>
      <c r="Z3580" t="str">
        <f t="shared" si="559"/>
        <v>March</v>
      </c>
    </row>
    <row r="3581" spans="1:26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1"/>
        <v>1</v>
      </c>
      <c r="P3581" s="6">
        <f t="shared" si="552"/>
        <v>35.714285714285715</v>
      </c>
      <c r="Q3581" t="s">
        <v>8316</v>
      </c>
      <c r="R3581" t="s">
        <v>8317</v>
      </c>
      <c r="S3581">
        <f t="shared" si="553"/>
        <v>42460.51222222222</v>
      </c>
      <c r="T3581" t="str">
        <f t="shared" si="550"/>
        <v>3/31/2016</v>
      </c>
      <c r="U3581">
        <f t="shared" si="554"/>
        <v>42430.762222222227</v>
      </c>
      <c r="V3581" t="str">
        <f t="shared" si="555"/>
        <v>3/1/2016</v>
      </c>
      <c r="W3581">
        <f t="shared" si="556"/>
        <v>2016</v>
      </c>
      <c r="X3581">
        <f t="shared" si="557"/>
        <v>2016</v>
      </c>
      <c r="Y3581">
        <f t="shared" si="558"/>
        <v>3</v>
      </c>
      <c r="Z3581" t="str">
        <f t="shared" si="559"/>
        <v>March</v>
      </c>
    </row>
    <row r="3582" spans="1:26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1"/>
        <v>1.1388888888888888</v>
      </c>
      <c r="P3582" s="6">
        <f t="shared" si="552"/>
        <v>37.962962962962962</v>
      </c>
      <c r="Q3582" t="s">
        <v>8316</v>
      </c>
      <c r="R3582" t="s">
        <v>8317</v>
      </c>
      <c r="S3582">
        <f t="shared" si="553"/>
        <v>42063.999305555553</v>
      </c>
      <c r="T3582" t="str">
        <f t="shared" si="550"/>
        <v>2/28/2015</v>
      </c>
      <c r="U3582">
        <f t="shared" si="554"/>
        <v>42026.176180555558</v>
      </c>
      <c r="V3582" t="str">
        <f t="shared" si="555"/>
        <v>1/22/2015</v>
      </c>
      <c r="W3582">
        <f t="shared" si="556"/>
        <v>2015</v>
      </c>
      <c r="X3582">
        <f t="shared" si="557"/>
        <v>2015</v>
      </c>
      <c r="Y3582">
        <f t="shared" si="558"/>
        <v>1</v>
      </c>
      <c r="Z3582" t="str">
        <f t="shared" si="559"/>
        <v>Jan</v>
      </c>
    </row>
    <row r="3583" spans="1:26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1"/>
        <v>1</v>
      </c>
      <c r="P3583" s="6">
        <f t="shared" si="552"/>
        <v>33.333333333333336</v>
      </c>
      <c r="Q3583" t="s">
        <v>8316</v>
      </c>
      <c r="R3583" t="s">
        <v>8317</v>
      </c>
      <c r="S3583">
        <f t="shared" si="553"/>
        <v>41850.26284722222</v>
      </c>
      <c r="T3583" t="str">
        <f t="shared" si="550"/>
        <v>7/30/2014</v>
      </c>
      <c r="U3583">
        <f t="shared" si="554"/>
        <v>41836.471180555556</v>
      </c>
      <c r="V3583" t="str">
        <f t="shared" si="555"/>
        <v>7/16/2014</v>
      </c>
      <c r="W3583">
        <f t="shared" si="556"/>
        <v>2014</v>
      </c>
      <c r="X3583">
        <f t="shared" si="557"/>
        <v>2014</v>
      </c>
      <c r="Y3583">
        <f t="shared" si="558"/>
        <v>7</v>
      </c>
      <c r="Z3583" t="str">
        <f t="shared" si="559"/>
        <v>July</v>
      </c>
    </row>
    <row r="3584" spans="1:26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1"/>
        <v>2.87</v>
      </c>
      <c r="P3584" s="6">
        <f t="shared" si="552"/>
        <v>58.571428571428569</v>
      </c>
      <c r="Q3584" t="s">
        <v>8316</v>
      </c>
      <c r="R3584" t="s">
        <v>8317</v>
      </c>
      <c r="S3584">
        <f t="shared" si="553"/>
        <v>42464.887523148143</v>
      </c>
      <c r="T3584" t="str">
        <f t="shared" si="550"/>
        <v>4/4/2016</v>
      </c>
      <c r="U3584">
        <f t="shared" si="554"/>
        <v>42451.095856481479</v>
      </c>
      <c r="V3584" t="str">
        <f t="shared" si="555"/>
        <v>3/22/2016</v>
      </c>
      <c r="W3584">
        <f t="shared" si="556"/>
        <v>2016</v>
      </c>
      <c r="X3584">
        <f t="shared" si="557"/>
        <v>2016</v>
      </c>
      <c r="Y3584">
        <f t="shared" si="558"/>
        <v>3</v>
      </c>
      <c r="Z3584" t="str">
        <f t="shared" si="559"/>
        <v>March</v>
      </c>
    </row>
    <row r="3585" spans="1:26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1"/>
        <v>1.085</v>
      </c>
      <c r="P3585" s="6">
        <f t="shared" si="552"/>
        <v>135.625</v>
      </c>
      <c r="Q3585" t="s">
        <v>8316</v>
      </c>
      <c r="R3585" t="s">
        <v>8317</v>
      </c>
      <c r="S3585">
        <f t="shared" si="553"/>
        <v>42478.175983796296</v>
      </c>
      <c r="T3585" t="str">
        <f t="shared" si="550"/>
        <v>4/18/2016</v>
      </c>
      <c r="U3585">
        <f t="shared" si="554"/>
        <v>42418.425983796296</v>
      </c>
      <c r="V3585" t="str">
        <f t="shared" si="555"/>
        <v>2/18/2016</v>
      </c>
      <c r="W3585">
        <f t="shared" si="556"/>
        <v>2016</v>
      </c>
      <c r="X3585">
        <f t="shared" si="557"/>
        <v>2016</v>
      </c>
      <c r="Y3585">
        <f t="shared" si="558"/>
        <v>2</v>
      </c>
      <c r="Z3585" t="str">
        <f t="shared" si="559"/>
        <v>Feb</v>
      </c>
    </row>
    <row r="3586" spans="1:26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1"/>
        <v>1.155</v>
      </c>
      <c r="P3586" s="6">
        <f t="shared" si="552"/>
        <v>30.9375</v>
      </c>
      <c r="Q3586" t="s">
        <v>8316</v>
      </c>
      <c r="R3586" t="s">
        <v>8317</v>
      </c>
      <c r="S3586">
        <f t="shared" si="553"/>
        <v>42198.108148148145</v>
      </c>
      <c r="T3586" t="str">
        <f t="shared" ref="T3586:T3649" si="560">TEXT(S3586,"m/d/yyyy")</f>
        <v>7/13/2015</v>
      </c>
      <c r="U3586">
        <f t="shared" si="554"/>
        <v>42168.316481481481</v>
      </c>
      <c r="V3586" t="str">
        <f t="shared" si="555"/>
        <v>6/13/2015</v>
      </c>
      <c r="W3586">
        <f t="shared" si="556"/>
        <v>2015</v>
      </c>
      <c r="X3586">
        <f t="shared" si="557"/>
        <v>2015</v>
      </c>
      <c r="Y3586">
        <f t="shared" si="558"/>
        <v>6</v>
      </c>
      <c r="Z3586" t="str">
        <f t="shared" si="559"/>
        <v>June</v>
      </c>
    </row>
    <row r="3587" spans="1:26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1">E3587/D3587</f>
        <v>1.1911764705882353</v>
      </c>
      <c r="P3587" s="6">
        <f t="shared" ref="P3587:P3650" si="562">E3587/L3587</f>
        <v>176.08695652173913</v>
      </c>
      <c r="Q3587" t="s">
        <v>8316</v>
      </c>
      <c r="R3587" t="s">
        <v>8317</v>
      </c>
      <c r="S3587">
        <f t="shared" ref="S3587:S3650" si="563">(((I3587/60)/60)/24)+DATE(1970,1,1)+(-5/24)</f>
        <v>41994.507986111108</v>
      </c>
      <c r="T3587" t="str">
        <f t="shared" si="560"/>
        <v>12/21/2014</v>
      </c>
      <c r="U3587">
        <f t="shared" ref="U3587:U3650" si="564">(((J3587/60)/60)/24)+DATE(1970,1,1)</f>
        <v>41964.716319444444</v>
      </c>
      <c r="V3587" t="str">
        <f t="shared" ref="V3587:V3650" si="565">TEXT(U3587,"m/d/yyyy")</f>
        <v>11/21/2014</v>
      </c>
      <c r="W3587">
        <f t="shared" ref="W3587:W3650" si="566">YEAR(T3587)</f>
        <v>2014</v>
      </c>
      <c r="X3587">
        <f t="shared" ref="X3587:X3650" si="567">YEAR(V3587)</f>
        <v>2014</v>
      </c>
      <c r="Y3587">
        <f t="shared" ref="Y3587:Y3650" si="568">MONTH(V3587)</f>
        <v>11</v>
      </c>
      <c r="Z3587" t="str">
        <f t="shared" ref="Z3587:Z3650" si="569">VLOOKUP(Y3587, $AB$2:$AC$13, 2, FALSE)</f>
        <v>Nov</v>
      </c>
    </row>
    <row r="3588" spans="1:26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1"/>
        <v>1.0942666666666667</v>
      </c>
      <c r="P3588" s="6">
        <f t="shared" si="562"/>
        <v>151.9814814814815</v>
      </c>
      <c r="Q3588" t="s">
        <v>8316</v>
      </c>
      <c r="R3588" t="s">
        <v>8317</v>
      </c>
      <c r="S3588">
        <f t="shared" si="563"/>
        <v>42636.489236111105</v>
      </c>
      <c r="T3588" t="str">
        <f t="shared" si="560"/>
        <v>9/23/2016</v>
      </c>
      <c r="U3588">
        <f t="shared" si="564"/>
        <v>42576.697569444441</v>
      </c>
      <c r="V3588" t="str">
        <f t="shared" si="565"/>
        <v>7/25/2016</v>
      </c>
      <c r="W3588">
        <f t="shared" si="566"/>
        <v>2016</v>
      </c>
      <c r="X3588">
        <f t="shared" si="567"/>
        <v>2016</v>
      </c>
      <c r="Y3588">
        <f t="shared" si="568"/>
        <v>7</v>
      </c>
      <c r="Z3588" t="str">
        <f t="shared" si="569"/>
        <v>July</v>
      </c>
    </row>
    <row r="3589" spans="1:26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1"/>
        <v>1.266</v>
      </c>
      <c r="P3589" s="6">
        <f t="shared" si="562"/>
        <v>22.607142857142858</v>
      </c>
      <c r="Q3589" t="s">
        <v>8316</v>
      </c>
      <c r="R3589" t="s">
        <v>8317</v>
      </c>
      <c r="S3589">
        <f t="shared" si="563"/>
        <v>42548.583333333336</v>
      </c>
      <c r="T3589" t="str">
        <f t="shared" si="560"/>
        <v>6/27/2016</v>
      </c>
      <c r="U3589">
        <f t="shared" si="564"/>
        <v>42503.539976851855</v>
      </c>
      <c r="V3589" t="str">
        <f t="shared" si="565"/>
        <v>5/13/2016</v>
      </c>
      <c r="W3589">
        <f t="shared" si="566"/>
        <v>2016</v>
      </c>
      <c r="X3589">
        <f t="shared" si="567"/>
        <v>2016</v>
      </c>
      <c r="Y3589">
        <f t="shared" si="568"/>
        <v>5</v>
      </c>
      <c r="Z3589" t="str">
        <f t="shared" si="569"/>
        <v>May</v>
      </c>
    </row>
    <row r="3590" spans="1:26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1"/>
        <v>1.0049999999999999</v>
      </c>
      <c r="P3590" s="6">
        <f t="shared" si="562"/>
        <v>18.272727272727273</v>
      </c>
      <c r="Q3590" t="s">
        <v>8316</v>
      </c>
      <c r="R3590" t="s">
        <v>8317</v>
      </c>
      <c r="S3590">
        <f t="shared" si="563"/>
        <v>42123.749999999993</v>
      </c>
      <c r="T3590" t="str">
        <f t="shared" si="560"/>
        <v>4/29/2015</v>
      </c>
      <c r="U3590">
        <f t="shared" si="564"/>
        <v>42101.828819444447</v>
      </c>
      <c r="V3590" t="str">
        <f t="shared" si="565"/>
        <v>4/7/2015</v>
      </c>
      <c r="W3590">
        <f t="shared" si="566"/>
        <v>2015</v>
      </c>
      <c r="X3590">
        <f t="shared" si="567"/>
        <v>2015</v>
      </c>
      <c r="Y3590">
        <f t="shared" si="568"/>
        <v>4</v>
      </c>
      <c r="Z3590" t="str">
        <f t="shared" si="569"/>
        <v>April</v>
      </c>
    </row>
    <row r="3591" spans="1:26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1"/>
        <v>1.2749999999999999</v>
      </c>
      <c r="P3591" s="6">
        <f t="shared" si="562"/>
        <v>82.258064516129039</v>
      </c>
      <c r="Q3591" t="s">
        <v>8316</v>
      </c>
      <c r="R3591" t="s">
        <v>8317</v>
      </c>
      <c r="S3591">
        <f t="shared" si="563"/>
        <v>42150.439201388886</v>
      </c>
      <c r="T3591" t="str">
        <f t="shared" si="560"/>
        <v>5/26/2015</v>
      </c>
      <c r="U3591">
        <f t="shared" si="564"/>
        <v>42125.647534722222</v>
      </c>
      <c r="V3591" t="str">
        <f t="shared" si="565"/>
        <v>5/1/2015</v>
      </c>
      <c r="W3591">
        <f t="shared" si="566"/>
        <v>2015</v>
      </c>
      <c r="X3591">
        <f t="shared" si="567"/>
        <v>2015</v>
      </c>
      <c r="Y3591">
        <f t="shared" si="568"/>
        <v>5</v>
      </c>
      <c r="Z3591" t="str">
        <f t="shared" si="569"/>
        <v>May</v>
      </c>
    </row>
    <row r="3592" spans="1:26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1"/>
        <v>1.0005999999999999</v>
      </c>
      <c r="P3592" s="6">
        <f t="shared" si="562"/>
        <v>68.534246575342465</v>
      </c>
      <c r="Q3592" t="s">
        <v>8316</v>
      </c>
      <c r="R3592" t="s">
        <v>8317</v>
      </c>
      <c r="S3592">
        <f t="shared" si="563"/>
        <v>41932.125393518516</v>
      </c>
      <c r="T3592" t="str">
        <f t="shared" si="560"/>
        <v>10/20/2014</v>
      </c>
      <c r="U3592">
        <f t="shared" si="564"/>
        <v>41902.333726851852</v>
      </c>
      <c r="V3592" t="str">
        <f t="shared" si="565"/>
        <v>9/20/2014</v>
      </c>
      <c r="W3592">
        <f t="shared" si="566"/>
        <v>2014</v>
      </c>
      <c r="X3592">
        <f t="shared" si="567"/>
        <v>2014</v>
      </c>
      <c r="Y3592">
        <f t="shared" si="568"/>
        <v>9</v>
      </c>
      <c r="Z3592" t="str">
        <f t="shared" si="569"/>
        <v>Sept</v>
      </c>
    </row>
    <row r="3593" spans="1:26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1"/>
        <v>1.75</v>
      </c>
      <c r="P3593" s="6">
        <f t="shared" si="562"/>
        <v>68.055555555555557</v>
      </c>
      <c r="Q3593" t="s">
        <v>8316</v>
      </c>
      <c r="R3593" t="s">
        <v>8317</v>
      </c>
      <c r="S3593">
        <f t="shared" si="563"/>
        <v>42027.999305555553</v>
      </c>
      <c r="T3593" t="str">
        <f t="shared" si="560"/>
        <v>1/23/2015</v>
      </c>
      <c r="U3593">
        <f t="shared" si="564"/>
        <v>42003.948425925926</v>
      </c>
      <c r="V3593" t="str">
        <f t="shared" si="565"/>
        <v>12/30/2014</v>
      </c>
      <c r="W3593">
        <f t="shared" si="566"/>
        <v>2015</v>
      </c>
      <c r="X3593">
        <f t="shared" si="567"/>
        <v>2014</v>
      </c>
      <c r="Y3593">
        <f t="shared" si="568"/>
        <v>12</v>
      </c>
      <c r="Z3593" t="str">
        <f t="shared" si="569"/>
        <v>Dec</v>
      </c>
    </row>
    <row r="3594" spans="1:26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1"/>
        <v>1.2725</v>
      </c>
      <c r="P3594" s="6">
        <f t="shared" si="562"/>
        <v>72.714285714285708</v>
      </c>
      <c r="Q3594" t="s">
        <v>8316</v>
      </c>
      <c r="R3594" t="s">
        <v>8317</v>
      </c>
      <c r="S3594">
        <f t="shared" si="563"/>
        <v>42045.999305555553</v>
      </c>
      <c r="T3594" t="str">
        <f t="shared" si="560"/>
        <v>2/10/2015</v>
      </c>
      <c r="U3594">
        <f t="shared" si="564"/>
        <v>41988.829942129625</v>
      </c>
      <c r="V3594" t="str">
        <f t="shared" si="565"/>
        <v>12/15/2014</v>
      </c>
      <c r="W3594">
        <f t="shared" si="566"/>
        <v>2015</v>
      </c>
      <c r="X3594">
        <f t="shared" si="567"/>
        <v>2014</v>
      </c>
      <c r="Y3594">
        <f t="shared" si="568"/>
        <v>12</v>
      </c>
      <c r="Z3594" t="str">
        <f t="shared" si="569"/>
        <v>Dec</v>
      </c>
    </row>
    <row r="3595" spans="1:26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1"/>
        <v>1.1063333333333334</v>
      </c>
      <c r="P3595" s="6">
        <f t="shared" si="562"/>
        <v>77.186046511627907</v>
      </c>
      <c r="Q3595" t="s">
        <v>8316</v>
      </c>
      <c r="R3595" t="s">
        <v>8317</v>
      </c>
      <c r="S3595">
        <f t="shared" si="563"/>
        <v>42009.643055555549</v>
      </c>
      <c r="T3595" t="str">
        <f t="shared" si="560"/>
        <v>1/5/2015</v>
      </c>
      <c r="U3595">
        <f t="shared" si="564"/>
        <v>41974.898599537039</v>
      </c>
      <c r="V3595" t="str">
        <f t="shared" si="565"/>
        <v>12/1/2014</v>
      </c>
      <c r="W3595">
        <f t="shared" si="566"/>
        <v>2015</v>
      </c>
      <c r="X3595">
        <f t="shared" si="567"/>
        <v>2014</v>
      </c>
      <c r="Y3595">
        <f t="shared" si="568"/>
        <v>12</v>
      </c>
      <c r="Z3595" t="str">
        <f t="shared" si="569"/>
        <v>Dec</v>
      </c>
    </row>
    <row r="3596" spans="1:26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1"/>
        <v>1.2593749999999999</v>
      </c>
      <c r="P3596" s="6">
        <f t="shared" si="562"/>
        <v>55.972222222222221</v>
      </c>
      <c r="Q3596" t="s">
        <v>8316</v>
      </c>
      <c r="R3596" t="s">
        <v>8317</v>
      </c>
      <c r="S3596">
        <f t="shared" si="563"/>
        <v>42616.858587962961</v>
      </c>
      <c r="T3596" t="str">
        <f t="shared" si="560"/>
        <v>9/3/2016</v>
      </c>
      <c r="U3596">
        <f t="shared" si="564"/>
        <v>42592.066921296297</v>
      </c>
      <c r="V3596" t="str">
        <f t="shared" si="565"/>
        <v>8/10/2016</v>
      </c>
      <c r="W3596">
        <f t="shared" si="566"/>
        <v>2016</v>
      </c>
      <c r="X3596">
        <f t="shared" si="567"/>
        <v>2016</v>
      </c>
      <c r="Y3596">
        <f t="shared" si="568"/>
        <v>8</v>
      </c>
      <c r="Z3596" t="str">
        <f t="shared" si="569"/>
        <v>Aug</v>
      </c>
    </row>
    <row r="3597" spans="1:26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1"/>
        <v>1.1850000000000001</v>
      </c>
      <c r="P3597" s="6">
        <f t="shared" si="562"/>
        <v>49.693548387096776</v>
      </c>
      <c r="Q3597" t="s">
        <v>8316</v>
      </c>
      <c r="R3597" t="s">
        <v>8317</v>
      </c>
      <c r="S3597">
        <f t="shared" si="563"/>
        <v>42076.082638888889</v>
      </c>
      <c r="T3597" t="str">
        <f t="shared" si="560"/>
        <v>3/13/2015</v>
      </c>
      <c r="U3597">
        <f t="shared" si="564"/>
        <v>42050.008368055554</v>
      </c>
      <c r="V3597" t="str">
        <f t="shared" si="565"/>
        <v>2/15/2015</v>
      </c>
      <c r="W3597">
        <f t="shared" si="566"/>
        <v>2015</v>
      </c>
      <c r="X3597">
        <f t="shared" si="567"/>
        <v>2015</v>
      </c>
      <c r="Y3597">
        <f t="shared" si="568"/>
        <v>2</v>
      </c>
      <c r="Z3597" t="str">
        <f t="shared" si="569"/>
        <v>Feb</v>
      </c>
    </row>
    <row r="3598" spans="1:26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1"/>
        <v>1.0772727272727274</v>
      </c>
      <c r="P3598" s="6">
        <f t="shared" si="562"/>
        <v>79</v>
      </c>
      <c r="Q3598" t="s">
        <v>8316</v>
      </c>
      <c r="R3598" t="s">
        <v>8317</v>
      </c>
      <c r="S3598">
        <f t="shared" si="563"/>
        <v>41877.506736111107</v>
      </c>
      <c r="T3598" t="str">
        <f t="shared" si="560"/>
        <v>8/26/2014</v>
      </c>
      <c r="U3598">
        <f t="shared" si="564"/>
        <v>41856.715069444443</v>
      </c>
      <c r="V3598" t="str">
        <f t="shared" si="565"/>
        <v>8/5/2014</v>
      </c>
      <c r="W3598">
        <f t="shared" si="566"/>
        <v>2014</v>
      </c>
      <c r="X3598">
        <f t="shared" si="567"/>
        <v>2014</v>
      </c>
      <c r="Y3598">
        <f t="shared" si="568"/>
        <v>8</v>
      </c>
      <c r="Z3598" t="str">
        <f t="shared" si="569"/>
        <v>Aug</v>
      </c>
    </row>
    <row r="3599" spans="1:26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1"/>
        <v>1.026</v>
      </c>
      <c r="P3599" s="6">
        <f t="shared" si="562"/>
        <v>77.727272727272734</v>
      </c>
      <c r="Q3599" t="s">
        <v>8316</v>
      </c>
      <c r="R3599" t="s">
        <v>8317</v>
      </c>
      <c r="S3599">
        <f t="shared" si="563"/>
        <v>42432.040972222218</v>
      </c>
      <c r="T3599" t="str">
        <f t="shared" si="560"/>
        <v>3/3/2016</v>
      </c>
      <c r="U3599">
        <f t="shared" si="564"/>
        <v>42417.585532407407</v>
      </c>
      <c r="V3599" t="str">
        <f t="shared" si="565"/>
        <v>2/17/2016</v>
      </c>
      <c r="W3599">
        <f t="shared" si="566"/>
        <v>2016</v>
      </c>
      <c r="X3599">
        <f t="shared" si="567"/>
        <v>2016</v>
      </c>
      <c r="Y3599">
        <f t="shared" si="568"/>
        <v>2</v>
      </c>
      <c r="Z3599" t="str">
        <f t="shared" si="569"/>
        <v>Feb</v>
      </c>
    </row>
    <row r="3600" spans="1:26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1"/>
        <v>1.101</v>
      </c>
      <c r="P3600" s="6">
        <f t="shared" si="562"/>
        <v>40.777777777777779</v>
      </c>
      <c r="Q3600" t="s">
        <v>8316</v>
      </c>
      <c r="R3600" t="s">
        <v>8317</v>
      </c>
      <c r="S3600">
        <f t="shared" si="563"/>
        <v>41884.999305555553</v>
      </c>
      <c r="T3600" t="str">
        <f t="shared" si="560"/>
        <v>9/2/2014</v>
      </c>
      <c r="U3600">
        <f t="shared" si="564"/>
        <v>41866.79886574074</v>
      </c>
      <c r="V3600" t="str">
        <f t="shared" si="565"/>
        <v>8/15/2014</v>
      </c>
      <c r="W3600">
        <f t="shared" si="566"/>
        <v>2014</v>
      </c>
      <c r="X3600">
        <f t="shared" si="567"/>
        <v>2014</v>
      </c>
      <c r="Y3600">
        <f t="shared" si="568"/>
        <v>8</v>
      </c>
      <c r="Z3600" t="str">
        <f t="shared" si="569"/>
        <v>Aug</v>
      </c>
    </row>
    <row r="3601" spans="1:26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1"/>
        <v>2.02</v>
      </c>
      <c r="P3601" s="6">
        <f t="shared" si="562"/>
        <v>59.411764705882355</v>
      </c>
      <c r="Q3601" t="s">
        <v>8316</v>
      </c>
      <c r="R3601" t="s">
        <v>8317</v>
      </c>
      <c r="S3601">
        <f t="shared" si="563"/>
        <v>42245.791666666664</v>
      </c>
      <c r="T3601" t="str">
        <f t="shared" si="560"/>
        <v>8/29/2015</v>
      </c>
      <c r="U3601">
        <f t="shared" si="564"/>
        <v>42220.79487268519</v>
      </c>
      <c r="V3601" t="str">
        <f t="shared" si="565"/>
        <v>8/4/2015</v>
      </c>
      <c r="W3601">
        <f t="shared" si="566"/>
        <v>2015</v>
      </c>
      <c r="X3601">
        <f t="shared" si="567"/>
        <v>2015</v>
      </c>
      <c r="Y3601">
        <f t="shared" si="568"/>
        <v>8</v>
      </c>
      <c r="Z3601" t="str">
        <f t="shared" si="569"/>
        <v>Aug</v>
      </c>
    </row>
    <row r="3602" spans="1:26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1"/>
        <v>1.3</v>
      </c>
      <c r="P3602" s="6">
        <f t="shared" si="562"/>
        <v>3.25</v>
      </c>
      <c r="Q3602" t="s">
        <v>8316</v>
      </c>
      <c r="R3602" t="s">
        <v>8317</v>
      </c>
      <c r="S3602">
        <f t="shared" si="563"/>
        <v>42656.640787037039</v>
      </c>
      <c r="T3602" t="str">
        <f t="shared" si="560"/>
        <v>10/13/2016</v>
      </c>
      <c r="U3602">
        <f t="shared" si="564"/>
        <v>42628.849120370374</v>
      </c>
      <c r="V3602" t="str">
        <f t="shared" si="565"/>
        <v>9/15/2016</v>
      </c>
      <c r="W3602">
        <f t="shared" si="566"/>
        <v>2016</v>
      </c>
      <c r="X3602">
        <f t="shared" si="567"/>
        <v>2016</v>
      </c>
      <c r="Y3602">
        <f t="shared" si="568"/>
        <v>9</v>
      </c>
      <c r="Z3602" t="str">
        <f t="shared" si="569"/>
        <v>Sept</v>
      </c>
    </row>
    <row r="3603" spans="1:26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1"/>
        <v>1.0435000000000001</v>
      </c>
      <c r="P3603" s="6">
        <f t="shared" si="562"/>
        <v>39.377358490566039</v>
      </c>
      <c r="Q3603" t="s">
        <v>8316</v>
      </c>
      <c r="R3603" t="s">
        <v>8317</v>
      </c>
      <c r="S3603">
        <f t="shared" si="563"/>
        <v>42020.790300925924</v>
      </c>
      <c r="T3603" t="str">
        <f t="shared" si="560"/>
        <v>1/16/2015</v>
      </c>
      <c r="U3603">
        <f t="shared" si="564"/>
        <v>41990.99863425926</v>
      </c>
      <c r="V3603" t="str">
        <f t="shared" si="565"/>
        <v>12/17/2014</v>
      </c>
      <c r="W3603">
        <f t="shared" si="566"/>
        <v>2015</v>
      </c>
      <c r="X3603">
        <f t="shared" si="567"/>
        <v>2014</v>
      </c>
      <c r="Y3603">
        <f t="shared" si="568"/>
        <v>12</v>
      </c>
      <c r="Z3603" t="str">
        <f t="shared" si="569"/>
        <v>Dec</v>
      </c>
    </row>
    <row r="3604" spans="1:26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1"/>
        <v>1.0004999999999999</v>
      </c>
      <c r="P3604" s="6">
        <f t="shared" si="562"/>
        <v>81.673469387755105</v>
      </c>
      <c r="Q3604" t="s">
        <v>8316</v>
      </c>
      <c r="R3604" t="s">
        <v>8317</v>
      </c>
      <c r="S3604">
        <f t="shared" si="563"/>
        <v>42507.68609953703</v>
      </c>
      <c r="T3604" t="str">
        <f t="shared" si="560"/>
        <v>5/17/2016</v>
      </c>
      <c r="U3604">
        <f t="shared" si="564"/>
        <v>42447.894432870366</v>
      </c>
      <c r="V3604" t="str">
        <f t="shared" si="565"/>
        <v>3/18/2016</v>
      </c>
      <c r="W3604">
        <f t="shared" si="566"/>
        <v>2016</v>
      </c>
      <c r="X3604">
        <f t="shared" si="567"/>
        <v>2016</v>
      </c>
      <c r="Y3604">
        <f t="shared" si="568"/>
        <v>3</v>
      </c>
      <c r="Z3604" t="str">
        <f t="shared" si="569"/>
        <v>March</v>
      </c>
    </row>
    <row r="3605" spans="1:26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1"/>
        <v>1.7066666666666668</v>
      </c>
      <c r="P3605" s="6">
        <f t="shared" si="562"/>
        <v>44.912280701754383</v>
      </c>
      <c r="Q3605" t="s">
        <v>8316</v>
      </c>
      <c r="R3605" t="s">
        <v>8317</v>
      </c>
      <c r="S3605">
        <f t="shared" si="563"/>
        <v>42313.697685185187</v>
      </c>
      <c r="T3605" t="str">
        <f t="shared" si="560"/>
        <v>11/5/2015</v>
      </c>
      <c r="U3605">
        <f t="shared" si="564"/>
        <v>42283.864351851851</v>
      </c>
      <c r="V3605" t="str">
        <f t="shared" si="565"/>
        <v>10/6/2015</v>
      </c>
      <c r="W3605">
        <f t="shared" si="566"/>
        <v>2015</v>
      </c>
      <c r="X3605">
        <f t="shared" si="567"/>
        <v>2015</v>
      </c>
      <c r="Y3605">
        <f t="shared" si="568"/>
        <v>10</v>
      </c>
      <c r="Z3605" t="str">
        <f t="shared" si="569"/>
        <v>Oct</v>
      </c>
    </row>
    <row r="3606" spans="1:26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1"/>
        <v>1.1283333333333334</v>
      </c>
      <c r="P3606" s="6">
        <f t="shared" si="562"/>
        <v>49.05797101449275</v>
      </c>
      <c r="Q3606" t="s">
        <v>8316</v>
      </c>
      <c r="R3606" t="s">
        <v>8317</v>
      </c>
      <c r="S3606">
        <f t="shared" si="563"/>
        <v>42489.082638888889</v>
      </c>
      <c r="T3606" t="str">
        <f t="shared" si="560"/>
        <v>4/29/2016</v>
      </c>
      <c r="U3606">
        <f t="shared" si="564"/>
        <v>42483.015694444446</v>
      </c>
      <c r="V3606" t="str">
        <f t="shared" si="565"/>
        <v>4/23/2016</v>
      </c>
      <c r="W3606">
        <f t="shared" si="566"/>
        <v>2016</v>
      </c>
      <c r="X3606">
        <f t="shared" si="567"/>
        <v>2016</v>
      </c>
      <c r="Y3606">
        <f t="shared" si="568"/>
        <v>4</v>
      </c>
      <c r="Z3606" t="str">
        <f t="shared" si="569"/>
        <v>April</v>
      </c>
    </row>
    <row r="3607" spans="1:26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1"/>
        <v>1.84</v>
      </c>
      <c r="P3607" s="6">
        <f t="shared" si="562"/>
        <v>30.666666666666668</v>
      </c>
      <c r="Q3607" t="s">
        <v>8316</v>
      </c>
      <c r="R3607" t="s">
        <v>8317</v>
      </c>
      <c r="S3607">
        <f t="shared" si="563"/>
        <v>42413.584791666661</v>
      </c>
      <c r="T3607" t="str">
        <f t="shared" si="560"/>
        <v>2/13/2016</v>
      </c>
      <c r="U3607">
        <f t="shared" si="564"/>
        <v>42383.793124999997</v>
      </c>
      <c r="V3607" t="str">
        <f t="shared" si="565"/>
        <v>1/14/2016</v>
      </c>
      <c r="W3607">
        <f t="shared" si="566"/>
        <v>2016</v>
      </c>
      <c r="X3607">
        <f t="shared" si="567"/>
        <v>2016</v>
      </c>
      <c r="Y3607">
        <f t="shared" si="568"/>
        <v>1</v>
      </c>
      <c r="Z3607" t="str">
        <f t="shared" si="569"/>
        <v>Jan</v>
      </c>
    </row>
    <row r="3608" spans="1:26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1"/>
        <v>1.3026666666666666</v>
      </c>
      <c r="P3608" s="6">
        <f t="shared" si="562"/>
        <v>61.0625</v>
      </c>
      <c r="Q3608" t="s">
        <v>8316</v>
      </c>
      <c r="R3608" t="s">
        <v>8317</v>
      </c>
      <c r="S3608">
        <f t="shared" si="563"/>
        <v>42596.396493055552</v>
      </c>
      <c r="T3608" t="str">
        <f t="shared" si="560"/>
        <v>8/14/2016</v>
      </c>
      <c r="U3608">
        <f t="shared" si="564"/>
        <v>42566.604826388888</v>
      </c>
      <c r="V3608" t="str">
        <f t="shared" si="565"/>
        <v>7/15/2016</v>
      </c>
      <c r="W3608">
        <f t="shared" si="566"/>
        <v>2016</v>
      </c>
      <c r="X3608">
        <f t="shared" si="567"/>
        <v>2016</v>
      </c>
      <c r="Y3608">
        <f t="shared" si="568"/>
        <v>7</v>
      </c>
      <c r="Z3608" t="str">
        <f t="shared" si="569"/>
        <v>July</v>
      </c>
    </row>
    <row r="3609" spans="1:26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1"/>
        <v>1.0545454545454545</v>
      </c>
      <c r="P3609" s="6">
        <f t="shared" si="562"/>
        <v>29</v>
      </c>
      <c r="Q3609" t="s">
        <v>8316</v>
      </c>
      <c r="R3609" t="s">
        <v>8317</v>
      </c>
      <c r="S3609">
        <f t="shared" si="563"/>
        <v>42352.791666666664</v>
      </c>
      <c r="T3609" t="str">
        <f t="shared" si="560"/>
        <v>12/14/2015</v>
      </c>
      <c r="U3609">
        <f t="shared" si="564"/>
        <v>42338.963912037041</v>
      </c>
      <c r="V3609" t="str">
        <f t="shared" si="565"/>
        <v>11/30/2015</v>
      </c>
      <c r="W3609">
        <f t="shared" si="566"/>
        <v>2015</v>
      </c>
      <c r="X3609">
        <f t="shared" si="567"/>
        <v>2015</v>
      </c>
      <c r="Y3609">
        <f t="shared" si="568"/>
        <v>11</v>
      </c>
      <c r="Z3609" t="str">
        <f t="shared" si="569"/>
        <v>Nov</v>
      </c>
    </row>
    <row r="3610" spans="1:26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1"/>
        <v>1</v>
      </c>
      <c r="P3610" s="6">
        <f t="shared" si="562"/>
        <v>29.62962962962963</v>
      </c>
      <c r="Q3610" t="s">
        <v>8316</v>
      </c>
      <c r="R3610" t="s">
        <v>8317</v>
      </c>
      <c r="S3610">
        <f t="shared" si="563"/>
        <v>42538.374999999993</v>
      </c>
      <c r="T3610" t="str">
        <f t="shared" si="560"/>
        <v>6/17/2016</v>
      </c>
      <c r="U3610">
        <f t="shared" si="564"/>
        <v>42506.709375000006</v>
      </c>
      <c r="V3610" t="str">
        <f t="shared" si="565"/>
        <v>5/16/2016</v>
      </c>
      <c r="W3610">
        <f t="shared" si="566"/>
        <v>2016</v>
      </c>
      <c r="X3610">
        <f t="shared" si="567"/>
        <v>2016</v>
      </c>
      <c r="Y3610">
        <f t="shared" si="568"/>
        <v>5</v>
      </c>
      <c r="Z3610" t="str">
        <f t="shared" si="569"/>
        <v>May</v>
      </c>
    </row>
    <row r="3611" spans="1:26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1"/>
        <v>1.5331632653061225</v>
      </c>
      <c r="P3611" s="6">
        <f t="shared" si="562"/>
        <v>143.0952380952381</v>
      </c>
      <c r="Q3611" t="s">
        <v>8316</v>
      </c>
      <c r="R3611" t="s">
        <v>8317</v>
      </c>
      <c r="S3611">
        <f t="shared" si="563"/>
        <v>42459.741724537038</v>
      </c>
      <c r="T3611" t="str">
        <f t="shared" si="560"/>
        <v>3/30/2016</v>
      </c>
      <c r="U3611">
        <f t="shared" si="564"/>
        <v>42429.991724537031</v>
      </c>
      <c r="V3611" t="str">
        <f t="shared" si="565"/>
        <v>2/29/2016</v>
      </c>
      <c r="W3611">
        <f t="shared" si="566"/>
        <v>2016</v>
      </c>
      <c r="X3611">
        <f t="shared" si="567"/>
        <v>2016</v>
      </c>
      <c r="Y3611">
        <f t="shared" si="568"/>
        <v>2</v>
      </c>
      <c r="Z3611" t="str">
        <f t="shared" si="569"/>
        <v>Feb</v>
      </c>
    </row>
    <row r="3612" spans="1:26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1"/>
        <v>1.623</v>
      </c>
      <c r="P3612" s="6">
        <f t="shared" si="562"/>
        <v>52.354838709677416</v>
      </c>
      <c r="Q3612" t="s">
        <v>8316</v>
      </c>
      <c r="R3612" t="s">
        <v>8317</v>
      </c>
      <c r="S3612">
        <f t="shared" si="563"/>
        <v>42233.22379629629</v>
      </c>
      <c r="T3612" t="str">
        <f t="shared" si="560"/>
        <v>8/17/2015</v>
      </c>
      <c r="U3612">
        <f t="shared" si="564"/>
        <v>42203.432129629626</v>
      </c>
      <c r="V3612" t="str">
        <f t="shared" si="565"/>
        <v>7/18/2015</v>
      </c>
      <c r="W3612">
        <f t="shared" si="566"/>
        <v>2015</v>
      </c>
      <c r="X3612">
        <f t="shared" si="567"/>
        <v>2015</v>
      </c>
      <c r="Y3612">
        <f t="shared" si="568"/>
        <v>7</v>
      </c>
      <c r="Z3612" t="str">
        <f t="shared" si="569"/>
        <v>July</v>
      </c>
    </row>
    <row r="3613" spans="1:26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1"/>
        <v>1.36</v>
      </c>
      <c r="P3613" s="6">
        <f t="shared" si="562"/>
        <v>66.666666666666671</v>
      </c>
      <c r="Q3613" t="s">
        <v>8316</v>
      </c>
      <c r="R3613" t="s">
        <v>8317</v>
      </c>
      <c r="S3613">
        <f t="shared" si="563"/>
        <v>42102.162048611113</v>
      </c>
      <c r="T3613" t="str">
        <f t="shared" si="560"/>
        <v>4/8/2015</v>
      </c>
      <c r="U3613">
        <f t="shared" si="564"/>
        <v>42072.370381944449</v>
      </c>
      <c r="V3613" t="str">
        <f t="shared" si="565"/>
        <v>3/9/2015</v>
      </c>
      <c r="W3613">
        <f t="shared" si="566"/>
        <v>2015</v>
      </c>
      <c r="X3613">
        <f t="shared" si="567"/>
        <v>2015</v>
      </c>
      <c r="Y3613">
        <f t="shared" si="568"/>
        <v>3</v>
      </c>
      <c r="Z3613" t="str">
        <f t="shared" si="569"/>
        <v>March</v>
      </c>
    </row>
    <row r="3614" spans="1:26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1"/>
        <v>1.444</v>
      </c>
      <c r="P3614" s="6">
        <f t="shared" si="562"/>
        <v>126.66666666666667</v>
      </c>
      <c r="Q3614" t="s">
        <v>8316</v>
      </c>
      <c r="R3614" t="s">
        <v>8317</v>
      </c>
      <c r="S3614">
        <f t="shared" si="563"/>
        <v>41799.518645833334</v>
      </c>
      <c r="T3614" t="str">
        <f t="shared" si="560"/>
        <v>6/9/2014</v>
      </c>
      <c r="U3614">
        <f t="shared" si="564"/>
        <v>41789.726979166669</v>
      </c>
      <c r="V3614" t="str">
        <f t="shared" si="565"/>
        <v>5/30/2014</v>
      </c>
      <c r="W3614">
        <f t="shared" si="566"/>
        <v>2014</v>
      </c>
      <c r="X3614">
        <f t="shared" si="567"/>
        <v>2014</v>
      </c>
      <c r="Y3614">
        <f t="shared" si="568"/>
        <v>5</v>
      </c>
      <c r="Z3614" t="str">
        <f t="shared" si="569"/>
        <v>May</v>
      </c>
    </row>
    <row r="3615" spans="1:26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1"/>
        <v>1</v>
      </c>
      <c r="P3615" s="6">
        <f t="shared" si="562"/>
        <v>62.5</v>
      </c>
      <c r="Q3615" t="s">
        <v>8316</v>
      </c>
      <c r="R3615" t="s">
        <v>8317</v>
      </c>
      <c r="S3615">
        <f t="shared" si="563"/>
        <v>41818.381643518514</v>
      </c>
      <c r="T3615" t="str">
        <f t="shared" si="560"/>
        <v>6/28/2014</v>
      </c>
      <c r="U3615">
        <f t="shared" si="564"/>
        <v>41788.58997685185</v>
      </c>
      <c r="V3615" t="str">
        <f t="shared" si="565"/>
        <v>5/29/2014</v>
      </c>
      <c r="W3615">
        <f t="shared" si="566"/>
        <v>2014</v>
      </c>
      <c r="X3615">
        <f t="shared" si="567"/>
        <v>2014</v>
      </c>
      <c r="Y3615">
        <f t="shared" si="568"/>
        <v>5</v>
      </c>
      <c r="Z3615" t="str">
        <f t="shared" si="569"/>
        <v>May</v>
      </c>
    </row>
    <row r="3616" spans="1:26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1"/>
        <v>1.008</v>
      </c>
      <c r="P3616" s="6">
        <f t="shared" si="562"/>
        <v>35.492957746478872</v>
      </c>
      <c r="Q3616" t="s">
        <v>8316</v>
      </c>
      <c r="R3616" t="s">
        <v>8317</v>
      </c>
      <c r="S3616">
        <f t="shared" si="563"/>
        <v>42173.833518518521</v>
      </c>
      <c r="T3616" t="str">
        <f t="shared" si="560"/>
        <v>6/18/2015</v>
      </c>
      <c r="U3616">
        <f t="shared" si="564"/>
        <v>42144.041851851856</v>
      </c>
      <c r="V3616" t="str">
        <f t="shared" si="565"/>
        <v>5/20/2015</v>
      </c>
      <c r="W3616">
        <f t="shared" si="566"/>
        <v>2015</v>
      </c>
      <c r="X3616">
        <f t="shared" si="567"/>
        <v>2015</v>
      </c>
      <c r="Y3616">
        <f t="shared" si="568"/>
        <v>5</v>
      </c>
      <c r="Z3616" t="str">
        <f t="shared" si="569"/>
        <v>May</v>
      </c>
    </row>
    <row r="3617" spans="1:26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1"/>
        <v>1.0680000000000001</v>
      </c>
      <c r="P3617" s="6">
        <f t="shared" si="562"/>
        <v>37.083333333333336</v>
      </c>
      <c r="Q3617" t="s">
        <v>8316</v>
      </c>
      <c r="R3617" t="s">
        <v>8317</v>
      </c>
      <c r="S3617">
        <f t="shared" si="563"/>
        <v>42348.385370370372</v>
      </c>
      <c r="T3617" t="str">
        <f t="shared" si="560"/>
        <v>12/10/2015</v>
      </c>
      <c r="U3617">
        <f t="shared" si="564"/>
        <v>42318.593703703707</v>
      </c>
      <c r="V3617" t="str">
        <f t="shared" si="565"/>
        <v>11/10/2015</v>
      </c>
      <c r="W3617">
        <f t="shared" si="566"/>
        <v>2015</v>
      </c>
      <c r="X3617">
        <f t="shared" si="567"/>
        <v>2015</v>
      </c>
      <c r="Y3617">
        <f t="shared" si="568"/>
        <v>11</v>
      </c>
      <c r="Z3617" t="str">
        <f t="shared" si="569"/>
        <v>Nov</v>
      </c>
    </row>
    <row r="3618" spans="1:26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1"/>
        <v>1.248</v>
      </c>
      <c r="P3618" s="6">
        <f t="shared" si="562"/>
        <v>69.333333333333329</v>
      </c>
      <c r="Q3618" t="s">
        <v>8316</v>
      </c>
      <c r="R3618" t="s">
        <v>8317</v>
      </c>
      <c r="S3618">
        <f t="shared" si="563"/>
        <v>42082.699814814812</v>
      </c>
      <c r="T3618" t="str">
        <f t="shared" si="560"/>
        <v>3/19/2015</v>
      </c>
      <c r="U3618">
        <f t="shared" si="564"/>
        <v>42052.949814814812</v>
      </c>
      <c r="V3618" t="str">
        <f t="shared" si="565"/>
        <v>2/17/2015</v>
      </c>
      <c r="W3618">
        <f t="shared" si="566"/>
        <v>2015</v>
      </c>
      <c r="X3618">
        <f t="shared" si="567"/>
        <v>2015</v>
      </c>
      <c r="Y3618">
        <f t="shared" si="568"/>
        <v>2</v>
      </c>
      <c r="Z3618" t="str">
        <f t="shared" si="569"/>
        <v>Feb</v>
      </c>
    </row>
    <row r="3619" spans="1:26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1"/>
        <v>1.1891891891891893</v>
      </c>
      <c r="P3619" s="6">
        <f t="shared" si="562"/>
        <v>17.254901960784313</v>
      </c>
      <c r="Q3619" t="s">
        <v>8316</v>
      </c>
      <c r="R3619" t="s">
        <v>8317</v>
      </c>
      <c r="S3619">
        <f t="shared" si="563"/>
        <v>42793.791666666664</v>
      </c>
      <c r="T3619" t="str">
        <f t="shared" si="560"/>
        <v>2/27/2017</v>
      </c>
      <c r="U3619">
        <f t="shared" si="564"/>
        <v>42779.610289351855</v>
      </c>
      <c r="V3619" t="str">
        <f t="shared" si="565"/>
        <v>2/13/2017</v>
      </c>
      <c r="W3619">
        <f t="shared" si="566"/>
        <v>2017</v>
      </c>
      <c r="X3619">
        <f t="shared" si="567"/>
        <v>2017</v>
      </c>
      <c r="Y3619">
        <f t="shared" si="568"/>
        <v>2</v>
      </c>
      <c r="Z3619" t="str">
        <f t="shared" si="569"/>
        <v>Feb</v>
      </c>
    </row>
    <row r="3620" spans="1:26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1"/>
        <v>1.01</v>
      </c>
      <c r="P3620" s="6">
        <f t="shared" si="562"/>
        <v>36.071428571428569</v>
      </c>
      <c r="Q3620" t="s">
        <v>8316</v>
      </c>
      <c r="R3620" t="s">
        <v>8317</v>
      </c>
      <c r="S3620">
        <f t="shared" si="563"/>
        <v>42158.419560185182</v>
      </c>
      <c r="T3620" t="str">
        <f t="shared" si="560"/>
        <v>6/3/2015</v>
      </c>
      <c r="U3620">
        <f t="shared" si="564"/>
        <v>42128.627893518518</v>
      </c>
      <c r="V3620" t="str">
        <f t="shared" si="565"/>
        <v>5/4/2015</v>
      </c>
      <c r="W3620">
        <f t="shared" si="566"/>
        <v>2015</v>
      </c>
      <c r="X3620">
        <f t="shared" si="567"/>
        <v>2015</v>
      </c>
      <c r="Y3620">
        <f t="shared" si="568"/>
        <v>5</v>
      </c>
      <c r="Z3620" t="str">
        <f t="shared" si="569"/>
        <v>May</v>
      </c>
    </row>
    <row r="3621" spans="1:26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1"/>
        <v>1.1299999999999999</v>
      </c>
      <c r="P3621" s="6">
        <f t="shared" si="562"/>
        <v>66.470588235294116</v>
      </c>
      <c r="Q3621" t="s">
        <v>8316</v>
      </c>
      <c r="R3621" t="s">
        <v>8317</v>
      </c>
      <c r="S3621">
        <f t="shared" si="563"/>
        <v>42693.708333333336</v>
      </c>
      <c r="T3621" t="str">
        <f t="shared" si="560"/>
        <v>11/19/2016</v>
      </c>
      <c r="U3621">
        <f t="shared" si="564"/>
        <v>42661.132245370376</v>
      </c>
      <c r="V3621" t="str">
        <f t="shared" si="565"/>
        <v>10/18/2016</v>
      </c>
      <c r="W3621">
        <f t="shared" si="566"/>
        <v>2016</v>
      </c>
      <c r="X3621">
        <f t="shared" si="567"/>
        <v>2016</v>
      </c>
      <c r="Y3621">
        <f t="shared" si="568"/>
        <v>10</v>
      </c>
      <c r="Z3621" t="str">
        <f t="shared" si="569"/>
        <v>Oct</v>
      </c>
    </row>
    <row r="3622" spans="1:26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1"/>
        <v>1.0519047619047619</v>
      </c>
      <c r="P3622" s="6">
        <f t="shared" si="562"/>
        <v>56.065989847715734</v>
      </c>
      <c r="Q3622" t="s">
        <v>8316</v>
      </c>
      <c r="R3622" t="s">
        <v>8317</v>
      </c>
      <c r="S3622">
        <f t="shared" si="563"/>
        <v>42067.958333333336</v>
      </c>
      <c r="T3622" t="str">
        <f t="shared" si="560"/>
        <v>3/4/2015</v>
      </c>
      <c r="U3622">
        <f t="shared" si="564"/>
        <v>42037.938206018516</v>
      </c>
      <c r="V3622" t="str">
        <f t="shared" si="565"/>
        <v>2/2/2015</v>
      </c>
      <c r="W3622">
        <f t="shared" si="566"/>
        <v>2015</v>
      </c>
      <c r="X3622">
        <f t="shared" si="567"/>
        <v>2015</v>
      </c>
      <c r="Y3622">
        <f t="shared" si="568"/>
        <v>2</v>
      </c>
      <c r="Z3622" t="str">
        <f t="shared" si="569"/>
        <v>Feb</v>
      </c>
    </row>
    <row r="3623" spans="1:26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1"/>
        <v>1.0973333333333333</v>
      </c>
      <c r="P3623" s="6">
        <f t="shared" si="562"/>
        <v>47.028571428571432</v>
      </c>
      <c r="Q3623" t="s">
        <v>8316</v>
      </c>
      <c r="R3623" t="s">
        <v>8317</v>
      </c>
      <c r="S3623">
        <f t="shared" si="563"/>
        <v>42643.666666666664</v>
      </c>
      <c r="T3623" t="str">
        <f t="shared" si="560"/>
        <v>9/30/2016</v>
      </c>
      <c r="U3623">
        <f t="shared" si="564"/>
        <v>42619.935694444444</v>
      </c>
      <c r="V3623" t="str">
        <f t="shared" si="565"/>
        <v>9/6/2016</v>
      </c>
      <c r="W3623">
        <f t="shared" si="566"/>
        <v>2016</v>
      </c>
      <c r="X3623">
        <f t="shared" si="567"/>
        <v>2016</v>
      </c>
      <c r="Y3623">
        <f t="shared" si="568"/>
        <v>9</v>
      </c>
      <c r="Z3623" t="str">
        <f t="shared" si="569"/>
        <v>Sept</v>
      </c>
    </row>
    <row r="3624" spans="1:26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1"/>
        <v>1.00099</v>
      </c>
      <c r="P3624" s="6">
        <f t="shared" si="562"/>
        <v>47.666190476190479</v>
      </c>
      <c r="Q3624" t="s">
        <v>8316</v>
      </c>
      <c r="R3624" t="s">
        <v>8317</v>
      </c>
      <c r="S3624">
        <f t="shared" si="563"/>
        <v>41909.932638888888</v>
      </c>
      <c r="T3624" t="str">
        <f t="shared" si="560"/>
        <v>9/27/2014</v>
      </c>
      <c r="U3624">
        <f t="shared" si="564"/>
        <v>41877.221886574072</v>
      </c>
      <c r="V3624" t="str">
        <f t="shared" si="565"/>
        <v>8/26/2014</v>
      </c>
      <c r="W3624">
        <f t="shared" si="566"/>
        <v>2014</v>
      </c>
      <c r="X3624">
        <f t="shared" si="567"/>
        <v>2014</v>
      </c>
      <c r="Y3624">
        <f t="shared" si="568"/>
        <v>8</v>
      </c>
      <c r="Z3624" t="str">
        <f t="shared" si="569"/>
        <v>Aug</v>
      </c>
    </row>
    <row r="3625" spans="1:26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1"/>
        <v>1.2</v>
      </c>
      <c r="P3625" s="6">
        <f t="shared" si="562"/>
        <v>88.235294117647058</v>
      </c>
      <c r="Q3625" t="s">
        <v>8316</v>
      </c>
      <c r="R3625" t="s">
        <v>8317</v>
      </c>
      <c r="S3625">
        <f t="shared" si="563"/>
        <v>41846.083333333328</v>
      </c>
      <c r="T3625" t="str">
        <f t="shared" si="560"/>
        <v>7/26/2014</v>
      </c>
      <c r="U3625">
        <f t="shared" si="564"/>
        <v>41828.736921296295</v>
      </c>
      <c r="V3625" t="str">
        <f t="shared" si="565"/>
        <v>7/8/2014</v>
      </c>
      <c r="W3625">
        <f t="shared" si="566"/>
        <v>2014</v>
      </c>
      <c r="X3625">
        <f t="shared" si="567"/>
        <v>2014</v>
      </c>
      <c r="Y3625">
        <f t="shared" si="568"/>
        <v>7</v>
      </c>
      <c r="Z3625" t="str">
        <f t="shared" si="569"/>
        <v>July</v>
      </c>
    </row>
    <row r="3626" spans="1:26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1"/>
        <v>1.0493333333333332</v>
      </c>
      <c r="P3626" s="6">
        <f t="shared" si="562"/>
        <v>80.717948717948715</v>
      </c>
      <c r="Q3626" t="s">
        <v>8316</v>
      </c>
      <c r="R3626" t="s">
        <v>8317</v>
      </c>
      <c r="S3626">
        <f t="shared" si="563"/>
        <v>42605.565856481473</v>
      </c>
      <c r="T3626" t="str">
        <f t="shared" si="560"/>
        <v>8/23/2016</v>
      </c>
      <c r="U3626">
        <f t="shared" si="564"/>
        <v>42545.774189814809</v>
      </c>
      <c r="V3626" t="str">
        <f t="shared" si="565"/>
        <v>6/24/2016</v>
      </c>
      <c r="W3626">
        <f t="shared" si="566"/>
        <v>2016</v>
      </c>
      <c r="X3626">
        <f t="shared" si="567"/>
        <v>2016</v>
      </c>
      <c r="Y3626">
        <f t="shared" si="568"/>
        <v>6</v>
      </c>
      <c r="Z3626" t="str">
        <f t="shared" si="569"/>
        <v>June</v>
      </c>
    </row>
    <row r="3627" spans="1:26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1"/>
        <v>1.0266666666666666</v>
      </c>
      <c r="P3627" s="6">
        <f t="shared" si="562"/>
        <v>39.487179487179489</v>
      </c>
      <c r="Q3627" t="s">
        <v>8316</v>
      </c>
      <c r="R3627" t="s">
        <v>8317</v>
      </c>
      <c r="S3627">
        <f t="shared" si="563"/>
        <v>42187.444178240738</v>
      </c>
      <c r="T3627" t="str">
        <f t="shared" si="560"/>
        <v>7/2/2015</v>
      </c>
      <c r="U3627">
        <f t="shared" si="564"/>
        <v>42157.652511574073</v>
      </c>
      <c r="V3627" t="str">
        <f t="shared" si="565"/>
        <v>6/2/2015</v>
      </c>
      <c r="W3627">
        <f t="shared" si="566"/>
        <v>2015</v>
      </c>
      <c r="X3627">
        <f t="shared" si="567"/>
        <v>2015</v>
      </c>
      <c r="Y3627">
        <f t="shared" si="568"/>
        <v>6</v>
      </c>
      <c r="Z3627" t="str">
        <f t="shared" si="569"/>
        <v>June</v>
      </c>
    </row>
    <row r="3628" spans="1:26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1"/>
        <v>1.0182500000000001</v>
      </c>
      <c r="P3628" s="6">
        <f t="shared" si="562"/>
        <v>84.854166666666671</v>
      </c>
      <c r="Q3628" t="s">
        <v>8316</v>
      </c>
      <c r="R3628" t="s">
        <v>8317</v>
      </c>
      <c r="S3628">
        <f t="shared" si="563"/>
        <v>41867.458993055552</v>
      </c>
      <c r="T3628" t="str">
        <f t="shared" si="560"/>
        <v>8/16/2014</v>
      </c>
      <c r="U3628">
        <f t="shared" si="564"/>
        <v>41846.667326388888</v>
      </c>
      <c r="V3628" t="str">
        <f t="shared" si="565"/>
        <v>7/26/2014</v>
      </c>
      <c r="W3628">
        <f t="shared" si="566"/>
        <v>2014</v>
      </c>
      <c r="X3628">
        <f t="shared" si="567"/>
        <v>2014</v>
      </c>
      <c r="Y3628">
        <f t="shared" si="568"/>
        <v>7</v>
      </c>
      <c r="Z3628" t="str">
        <f t="shared" si="569"/>
        <v>July</v>
      </c>
    </row>
    <row r="3629" spans="1:26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1"/>
        <v>1</v>
      </c>
      <c r="P3629" s="6">
        <f t="shared" si="562"/>
        <v>68.965517241379317</v>
      </c>
      <c r="Q3629" t="s">
        <v>8316</v>
      </c>
      <c r="R3629" t="s">
        <v>8317</v>
      </c>
      <c r="S3629">
        <f t="shared" si="563"/>
        <v>42510.957638888889</v>
      </c>
      <c r="T3629" t="str">
        <f t="shared" si="560"/>
        <v>5/20/2016</v>
      </c>
      <c r="U3629">
        <f t="shared" si="564"/>
        <v>42460.741747685184</v>
      </c>
      <c r="V3629" t="str">
        <f t="shared" si="565"/>
        <v>3/31/2016</v>
      </c>
      <c r="W3629">
        <f t="shared" si="566"/>
        <v>2016</v>
      </c>
      <c r="X3629">
        <f t="shared" si="567"/>
        <v>2016</v>
      </c>
      <c r="Y3629">
        <f t="shared" si="568"/>
        <v>3</v>
      </c>
      <c r="Z3629" t="str">
        <f t="shared" si="569"/>
        <v>March</v>
      </c>
    </row>
    <row r="3630" spans="1:26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1"/>
        <v>0</v>
      </c>
      <c r="P3630" s="6" t="e">
        <f t="shared" si="562"/>
        <v>#DIV/0!</v>
      </c>
      <c r="Q3630" t="s">
        <v>8316</v>
      </c>
      <c r="R3630" t="s">
        <v>8358</v>
      </c>
      <c r="S3630">
        <f t="shared" si="563"/>
        <v>42351.666620370372</v>
      </c>
      <c r="T3630" t="str">
        <f t="shared" si="560"/>
        <v>12/13/2015</v>
      </c>
      <c r="U3630">
        <f t="shared" si="564"/>
        <v>42291.833287037036</v>
      </c>
      <c r="V3630" t="str">
        <f t="shared" si="565"/>
        <v>10/14/2015</v>
      </c>
      <c r="W3630">
        <f t="shared" si="566"/>
        <v>2015</v>
      </c>
      <c r="X3630">
        <f t="shared" si="567"/>
        <v>2015</v>
      </c>
      <c r="Y3630">
        <f t="shared" si="568"/>
        <v>10</v>
      </c>
      <c r="Z3630" t="str">
        <f t="shared" si="569"/>
        <v>Oct</v>
      </c>
    </row>
    <row r="3631" spans="1:26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1"/>
        <v>1.9999999999999999E-6</v>
      </c>
      <c r="P3631" s="6">
        <f t="shared" si="562"/>
        <v>1</v>
      </c>
      <c r="Q3631" t="s">
        <v>8316</v>
      </c>
      <c r="R3631" t="s">
        <v>8358</v>
      </c>
      <c r="S3631">
        <f t="shared" si="563"/>
        <v>42495.499999999993</v>
      </c>
      <c r="T3631" t="str">
        <f t="shared" si="560"/>
        <v>5/5/2016</v>
      </c>
      <c r="U3631">
        <f t="shared" si="564"/>
        <v>42437.094490740739</v>
      </c>
      <c r="V3631" t="str">
        <f t="shared" si="565"/>
        <v>3/8/2016</v>
      </c>
      <c r="W3631">
        <f t="shared" si="566"/>
        <v>2016</v>
      </c>
      <c r="X3631">
        <f t="shared" si="567"/>
        <v>2016</v>
      </c>
      <c r="Y3631">
        <f t="shared" si="568"/>
        <v>3</v>
      </c>
      <c r="Z3631" t="str">
        <f t="shared" si="569"/>
        <v>March</v>
      </c>
    </row>
    <row r="3632" spans="1:26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1"/>
        <v>3.3333333333333332E-4</v>
      </c>
      <c r="P3632" s="6">
        <f t="shared" si="562"/>
        <v>1</v>
      </c>
      <c r="Q3632" t="s">
        <v>8316</v>
      </c>
      <c r="R3632" t="s">
        <v>8358</v>
      </c>
      <c r="S3632">
        <f t="shared" si="563"/>
        <v>41972.680439814816</v>
      </c>
      <c r="T3632" t="str">
        <f t="shared" si="560"/>
        <v>11/29/2014</v>
      </c>
      <c r="U3632">
        <f t="shared" si="564"/>
        <v>41942.84710648148</v>
      </c>
      <c r="V3632" t="str">
        <f t="shared" si="565"/>
        <v>10/30/2014</v>
      </c>
      <c r="W3632">
        <f t="shared" si="566"/>
        <v>2014</v>
      </c>
      <c r="X3632">
        <f t="shared" si="567"/>
        <v>2014</v>
      </c>
      <c r="Y3632">
        <f t="shared" si="568"/>
        <v>10</v>
      </c>
      <c r="Z3632" t="str">
        <f t="shared" si="569"/>
        <v>Oct</v>
      </c>
    </row>
    <row r="3633" spans="1:26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1"/>
        <v>0.51023391812865493</v>
      </c>
      <c r="P3633" s="6">
        <f t="shared" si="562"/>
        <v>147.88135593220338</v>
      </c>
      <c r="Q3633" t="s">
        <v>8316</v>
      </c>
      <c r="R3633" t="s">
        <v>8358</v>
      </c>
      <c r="S3633">
        <f t="shared" si="563"/>
        <v>41904.957638888889</v>
      </c>
      <c r="T3633" t="str">
        <f t="shared" si="560"/>
        <v>9/22/2014</v>
      </c>
      <c r="U3633">
        <f t="shared" si="564"/>
        <v>41880.753437499996</v>
      </c>
      <c r="V3633" t="str">
        <f t="shared" si="565"/>
        <v>8/29/2014</v>
      </c>
      <c r="W3633">
        <f t="shared" si="566"/>
        <v>2014</v>
      </c>
      <c r="X3633">
        <f t="shared" si="567"/>
        <v>2014</v>
      </c>
      <c r="Y3633">
        <f t="shared" si="568"/>
        <v>8</v>
      </c>
      <c r="Z3633" t="str">
        <f t="shared" si="569"/>
        <v>Aug</v>
      </c>
    </row>
    <row r="3634" spans="1:26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1"/>
        <v>0.2</v>
      </c>
      <c r="P3634" s="6">
        <f t="shared" si="562"/>
        <v>100</v>
      </c>
      <c r="Q3634" t="s">
        <v>8316</v>
      </c>
      <c r="R3634" t="s">
        <v>8358</v>
      </c>
      <c r="S3634">
        <f t="shared" si="563"/>
        <v>41966.728576388887</v>
      </c>
      <c r="T3634" t="str">
        <f t="shared" si="560"/>
        <v>11/23/2014</v>
      </c>
      <c r="U3634">
        <f t="shared" si="564"/>
        <v>41946.936909722222</v>
      </c>
      <c r="V3634" t="str">
        <f t="shared" si="565"/>
        <v>11/3/2014</v>
      </c>
      <c r="W3634">
        <f t="shared" si="566"/>
        <v>2014</v>
      </c>
      <c r="X3634">
        <f t="shared" si="567"/>
        <v>2014</v>
      </c>
      <c r="Y3634">
        <f t="shared" si="568"/>
        <v>11</v>
      </c>
      <c r="Z3634" t="str">
        <f t="shared" si="569"/>
        <v>Nov</v>
      </c>
    </row>
    <row r="3635" spans="1:26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1"/>
        <v>0.35239999999999999</v>
      </c>
      <c r="P3635" s="6">
        <f t="shared" si="562"/>
        <v>56.838709677419352</v>
      </c>
      <c r="Q3635" t="s">
        <v>8316</v>
      </c>
      <c r="R3635" t="s">
        <v>8358</v>
      </c>
      <c r="S3635">
        <f t="shared" si="563"/>
        <v>42692.833333333336</v>
      </c>
      <c r="T3635" t="str">
        <f t="shared" si="560"/>
        <v>11/18/2016</v>
      </c>
      <c r="U3635">
        <f t="shared" si="564"/>
        <v>42649.623460648145</v>
      </c>
      <c r="V3635" t="str">
        <f t="shared" si="565"/>
        <v>10/6/2016</v>
      </c>
      <c r="W3635">
        <f t="shared" si="566"/>
        <v>2016</v>
      </c>
      <c r="X3635">
        <f t="shared" si="567"/>
        <v>2016</v>
      </c>
      <c r="Y3635">
        <f t="shared" si="568"/>
        <v>10</v>
      </c>
      <c r="Z3635" t="str">
        <f t="shared" si="569"/>
        <v>Oct</v>
      </c>
    </row>
    <row r="3636" spans="1:26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1"/>
        <v>4.2466666666666666E-2</v>
      </c>
      <c r="P3636" s="6">
        <f t="shared" si="562"/>
        <v>176.94444444444446</v>
      </c>
      <c r="Q3636" t="s">
        <v>8316</v>
      </c>
      <c r="R3636" t="s">
        <v>8358</v>
      </c>
      <c r="S3636">
        <f t="shared" si="563"/>
        <v>42748.957638888889</v>
      </c>
      <c r="T3636" t="str">
        <f t="shared" si="560"/>
        <v>1/13/2017</v>
      </c>
      <c r="U3636">
        <f t="shared" si="564"/>
        <v>42701.166365740741</v>
      </c>
      <c r="V3636" t="str">
        <f t="shared" si="565"/>
        <v>11/27/2016</v>
      </c>
      <c r="W3636">
        <f t="shared" si="566"/>
        <v>2017</v>
      </c>
      <c r="X3636">
        <f t="shared" si="567"/>
        <v>2016</v>
      </c>
      <c r="Y3636">
        <f t="shared" si="568"/>
        <v>11</v>
      </c>
      <c r="Z3636" t="str">
        <f t="shared" si="569"/>
        <v>Nov</v>
      </c>
    </row>
    <row r="3637" spans="1:26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1"/>
        <v>0.36457142857142855</v>
      </c>
      <c r="P3637" s="6">
        <f t="shared" si="562"/>
        <v>127.6</v>
      </c>
      <c r="Q3637" t="s">
        <v>8316</v>
      </c>
      <c r="R3637" t="s">
        <v>8358</v>
      </c>
      <c r="S3637">
        <f t="shared" si="563"/>
        <v>42480.674490740734</v>
      </c>
      <c r="T3637" t="str">
        <f t="shared" si="560"/>
        <v>4/20/2016</v>
      </c>
      <c r="U3637">
        <f t="shared" si="564"/>
        <v>42450.88282407407</v>
      </c>
      <c r="V3637" t="str">
        <f t="shared" si="565"/>
        <v>3/21/2016</v>
      </c>
      <c r="W3637">
        <f t="shared" si="566"/>
        <v>2016</v>
      </c>
      <c r="X3637">
        <f t="shared" si="567"/>
        <v>2016</v>
      </c>
      <c r="Y3637">
        <f t="shared" si="568"/>
        <v>3</v>
      </c>
      <c r="Z3637" t="str">
        <f t="shared" si="569"/>
        <v>March</v>
      </c>
    </row>
    <row r="3638" spans="1:26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1"/>
        <v>0</v>
      </c>
      <c r="P3638" s="6" t="e">
        <f t="shared" si="562"/>
        <v>#DIV/0!</v>
      </c>
      <c r="Q3638" t="s">
        <v>8316</v>
      </c>
      <c r="R3638" t="s">
        <v>8358</v>
      </c>
      <c r="S3638">
        <f t="shared" si="563"/>
        <v>42261.486446759263</v>
      </c>
      <c r="T3638" t="str">
        <f t="shared" si="560"/>
        <v>9/14/2015</v>
      </c>
      <c r="U3638">
        <f t="shared" si="564"/>
        <v>42226.694780092599</v>
      </c>
      <c r="V3638" t="str">
        <f t="shared" si="565"/>
        <v>8/10/2015</v>
      </c>
      <c r="W3638">
        <f t="shared" si="566"/>
        <v>2015</v>
      </c>
      <c r="X3638">
        <f t="shared" si="567"/>
        <v>2015</v>
      </c>
      <c r="Y3638">
        <f t="shared" si="568"/>
        <v>8</v>
      </c>
      <c r="Z3638" t="str">
        <f t="shared" si="569"/>
        <v>Aug</v>
      </c>
    </row>
    <row r="3639" spans="1:26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1"/>
        <v>0.30866666666666664</v>
      </c>
      <c r="P3639" s="6">
        <f t="shared" si="562"/>
        <v>66.142857142857139</v>
      </c>
      <c r="Q3639" t="s">
        <v>8316</v>
      </c>
      <c r="R3639" t="s">
        <v>8358</v>
      </c>
      <c r="S3639">
        <f t="shared" si="563"/>
        <v>42005.492303240739</v>
      </c>
      <c r="T3639" t="str">
        <f t="shared" si="560"/>
        <v>1/1/2015</v>
      </c>
      <c r="U3639">
        <f t="shared" si="564"/>
        <v>41975.700636574074</v>
      </c>
      <c r="V3639" t="str">
        <f t="shared" si="565"/>
        <v>12/2/2014</v>
      </c>
      <c r="W3639">
        <f t="shared" si="566"/>
        <v>2015</v>
      </c>
      <c r="X3639">
        <f t="shared" si="567"/>
        <v>2014</v>
      </c>
      <c r="Y3639">
        <f t="shared" si="568"/>
        <v>12</v>
      </c>
      <c r="Z3639" t="str">
        <f t="shared" si="569"/>
        <v>Dec</v>
      </c>
    </row>
    <row r="3640" spans="1:26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1"/>
        <v>6.545454545454546E-2</v>
      </c>
      <c r="P3640" s="6">
        <f t="shared" si="562"/>
        <v>108</v>
      </c>
      <c r="Q3640" t="s">
        <v>8316</v>
      </c>
      <c r="R3640" t="s">
        <v>8358</v>
      </c>
      <c r="S3640">
        <f t="shared" si="563"/>
        <v>42113.42282407407</v>
      </c>
      <c r="T3640" t="str">
        <f t="shared" si="560"/>
        <v>4/19/2015</v>
      </c>
      <c r="U3640">
        <f t="shared" si="564"/>
        <v>42053.672824074078</v>
      </c>
      <c r="V3640" t="str">
        <f t="shared" si="565"/>
        <v>2/18/2015</v>
      </c>
      <c r="W3640">
        <f t="shared" si="566"/>
        <v>2015</v>
      </c>
      <c r="X3640">
        <f t="shared" si="567"/>
        <v>2015</v>
      </c>
      <c r="Y3640">
        <f t="shared" si="568"/>
        <v>2</v>
      </c>
      <c r="Z3640" t="str">
        <f t="shared" si="569"/>
        <v>Feb</v>
      </c>
    </row>
    <row r="3641" spans="1:26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1"/>
        <v>4.0000000000000003E-5</v>
      </c>
      <c r="P3641" s="6">
        <f t="shared" si="562"/>
        <v>1</v>
      </c>
      <c r="Q3641" t="s">
        <v>8316</v>
      </c>
      <c r="R3641" t="s">
        <v>8358</v>
      </c>
      <c r="S3641">
        <f t="shared" si="563"/>
        <v>42650.424305555549</v>
      </c>
      <c r="T3641" t="str">
        <f t="shared" si="560"/>
        <v>10/7/2016</v>
      </c>
      <c r="U3641">
        <f t="shared" si="564"/>
        <v>42590.677152777775</v>
      </c>
      <c r="V3641" t="str">
        <f t="shared" si="565"/>
        <v>8/8/2016</v>
      </c>
      <c r="W3641">
        <f t="shared" si="566"/>
        <v>2016</v>
      </c>
      <c r="X3641">
        <f t="shared" si="567"/>
        <v>2016</v>
      </c>
      <c r="Y3641">
        <f t="shared" si="568"/>
        <v>8</v>
      </c>
      <c r="Z3641" t="str">
        <f t="shared" si="569"/>
        <v>Aug</v>
      </c>
    </row>
    <row r="3642" spans="1:26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1"/>
        <v>5.5E-2</v>
      </c>
      <c r="P3642" s="6">
        <f t="shared" si="562"/>
        <v>18.333333333333332</v>
      </c>
      <c r="Q3642" t="s">
        <v>8316</v>
      </c>
      <c r="R3642" t="s">
        <v>8358</v>
      </c>
      <c r="S3642">
        <f t="shared" si="563"/>
        <v>42134.573263888888</v>
      </c>
      <c r="T3642" t="str">
        <f t="shared" si="560"/>
        <v>5/10/2015</v>
      </c>
      <c r="U3642">
        <f t="shared" si="564"/>
        <v>42104.781597222223</v>
      </c>
      <c r="V3642" t="str">
        <f t="shared" si="565"/>
        <v>4/10/2015</v>
      </c>
      <c r="W3642">
        <f t="shared" si="566"/>
        <v>2015</v>
      </c>
      <c r="X3642">
        <f t="shared" si="567"/>
        <v>2015</v>
      </c>
      <c r="Y3642">
        <f t="shared" si="568"/>
        <v>4</v>
      </c>
      <c r="Z3642" t="str">
        <f t="shared" si="569"/>
        <v>April</v>
      </c>
    </row>
    <row r="3643" spans="1:26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1"/>
        <v>0</v>
      </c>
      <c r="P3643" s="6" t="e">
        <f t="shared" si="562"/>
        <v>#DIV/0!</v>
      </c>
      <c r="Q3643" t="s">
        <v>8316</v>
      </c>
      <c r="R3643" t="s">
        <v>8358</v>
      </c>
      <c r="S3643">
        <f t="shared" si="563"/>
        <v>41917</v>
      </c>
      <c r="T3643" t="str">
        <f t="shared" si="560"/>
        <v>10/5/2014</v>
      </c>
      <c r="U3643">
        <f t="shared" si="564"/>
        <v>41899.627071759263</v>
      </c>
      <c r="V3643" t="str">
        <f t="shared" si="565"/>
        <v>9/17/2014</v>
      </c>
      <c r="W3643">
        <f t="shared" si="566"/>
        <v>2014</v>
      </c>
      <c r="X3643">
        <f t="shared" si="567"/>
        <v>2014</v>
      </c>
      <c r="Y3643">
        <f t="shared" si="568"/>
        <v>9</v>
      </c>
      <c r="Z3643" t="str">
        <f t="shared" si="569"/>
        <v>Sept</v>
      </c>
    </row>
    <row r="3644" spans="1:26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1"/>
        <v>2.1428571428571429E-2</v>
      </c>
      <c r="P3644" s="6">
        <f t="shared" si="562"/>
        <v>7.5</v>
      </c>
      <c r="Q3644" t="s">
        <v>8316</v>
      </c>
      <c r="R3644" t="s">
        <v>8358</v>
      </c>
      <c r="S3644">
        <f t="shared" si="563"/>
        <v>42338.499999999993</v>
      </c>
      <c r="T3644" t="str">
        <f t="shared" si="560"/>
        <v>11/30/2015</v>
      </c>
      <c r="U3644">
        <f t="shared" si="564"/>
        <v>42297.816284722227</v>
      </c>
      <c r="V3644" t="str">
        <f t="shared" si="565"/>
        <v>10/20/2015</v>
      </c>
      <c r="W3644">
        <f t="shared" si="566"/>
        <v>2015</v>
      </c>
      <c r="X3644">
        <f t="shared" si="567"/>
        <v>2015</v>
      </c>
      <c r="Y3644">
        <f t="shared" si="568"/>
        <v>10</v>
      </c>
      <c r="Z3644" t="str">
        <f t="shared" si="569"/>
        <v>Oct</v>
      </c>
    </row>
    <row r="3645" spans="1:26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1"/>
        <v>0</v>
      </c>
      <c r="P3645" s="6" t="e">
        <f t="shared" si="562"/>
        <v>#DIV/0!</v>
      </c>
      <c r="Q3645" t="s">
        <v>8316</v>
      </c>
      <c r="R3645" t="s">
        <v>8358</v>
      </c>
      <c r="S3645">
        <f t="shared" si="563"/>
        <v>42324.977303240739</v>
      </c>
      <c r="T3645" t="str">
        <f t="shared" si="560"/>
        <v>11/16/2015</v>
      </c>
      <c r="U3645">
        <f t="shared" si="564"/>
        <v>42285.143969907411</v>
      </c>
      <c r="V3645" t="str">
        <f t="shared" si="565"/>
        <v>10/8/2015</v>
      </c>
      <c r="W3645">
        <f t="shared" si="566"/>
        <v>2015</v>
      </c>
      <c r="X3645">
        <f t="shared" si="567"/>
        <v>2015</v>
      </c>
      <c r="Y3645">
        <f t="shared" si="568"/>
        <v>10</v>
      </c>
      <c r="Z3645" t="str">
        <f t="shared" si="569"/>
        <v>Oct</v>
      </c>
    </row>
    <row r="3646" spans="1:26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1"/>
        <v>0.16420000000000001</v>
      </c>
      <c r="P3646" s="6">
        <f t="shared" si="562"/>
        <v>68.416666666666671</v>
      </c>
      <c r="Q3646" t="s">
        <v>8316</v>
      </c>
      <c r="R3646" t="s">
        <v>8358</v>
      </c>
      <c r="S3646">
        <f t="shared" si="563"/>
        <v>42436.999305555553</v>
      </c>
      <c r="T3646" t="str">
        <f t="shared" si="560"/>
        <v>3/7/2016</v>
      </c>
      <c r="U3646">
        <f t="shared" si="564"/>
        <v>42409.241747685184</v>
      </c>
      <c r="V3646" t="str">
        <f t="shared" si="565"/>
        <v>2/9/2016</v>
      </c>
      <c r="W3646">
        <f t="shared" si="566"/>
        <v>2016</v>
      </c>
      <c r="X3646">
        <f t="shared" si="567"/>
        <v>2016</v>
      </c>
      <c r="Y3646">
        <f t="shared" si="568"/>
        <v>2</v>
      </c>
      <c r="Z3646" t="str">
        <f t="shared" si="569"/>
        <v>Feb</v>
      </c>
    </row>
    <row r="3647" spans="1:26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1"/>
        <v>1E-3</v>
      </c>
      <c r="P3647" s="6">
        <f t="shared" si="562"/>
        <v>1</v>
      </c>
      <c r="Q3647" t="s">
        <v>8316</v>
      </c>
      <c r="R3647" t="s">
        <v>8358</v>
      </c>
      <c r="S3647">
        <f t="shared" si="563"/>
        <v>42695.803680555553</v>
      </c>
      <c r="T3647" t="str">
        <f t="shared" si="560"/>
        <v>11/21/2016</v>
      </c>
      <c r="U3647">
        <f t="shared" si="564"/>
        <v>42665.970347222217</v>
      </c>
      <c r="V3647" t="str">
        <f t="shared" si="565"/>
        <v>10/22/2016</v>
      </c>
      <c r="W3647">
        <f t="shared" si="566"/>
        <v>2016</v>
      </c>
      <c r="X3647">
        <f t="shared" si="567"/>
        <v>2016</v>
      </c>
      <c r="Y3647">
        <f t="shared" si="568"/>
        <v>10</v>
      </c>
      <c r="Z3647" t="str">
        <f t="shared" si="569"/>
        <v>Oct</v>
      </c>
    </row>
    <row r="3648" spans="1:26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1"/>
        <v>4.8099999999999997E-2</v>
      </c>
      <c r="P3648" s="6">
        <f t="shared" si="562"/>
        <v>60.125</v>
      </c>
      <c r="Q3648" t="s">
        <v>8316</v>
      </c>
      <c r="R3648" t="s">
        <v>8358</v>
      </c>
      <c r="S3648">
        <f t="shared" si="563"/>
        <v>42171.770833333336</v>
      </c>
      <c r="T3648" t="str">
        <f t="shared" si="560"/>
        <v>6/16/2015</v>
      </c>
      <c r="U3648">
        <f t="shared" si="564"/>
        <v>42140.421319444446</v>
      </c>
      <c r="V3648" t="str">
        <f t="shared" si="565"/>
        <v>5/16/2015</v>
      </c>
      <c r="W3648">
        <f t="shared" si="566"/>
        <v>2015</v>
      </c>
      <c r="X3648">
        <f t="shared" si="567"/>
        <v>2015</v>
      </c>
      <c r="Y3648">
        <f t="shared" si="568"/>
        <v>5</v>
      </c>
      <c r="Z3648" t="str">
        <f t="shared" si="569"/>
        <v>May</v>
      </c>
    </row>
    <row r="3649" spans="1:26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1"/>
        <v>0.06</v>
      </c>
      <c r="P3649" s="6">
        <f t="shared" si="562"/>
        <v>15</v>
      </c>
      <c r="Q3649" t="s">
        <v>8316</v>
      </c>
      <c r="R3649" t="s">
        <v>8358</v>
      </c>
      <c r="S3649">
        <f t="shared" si="563"/>
        <v>42643.540821759256</v>
      </c>
      <c r="T3649" t="str">
        <f t="shared" si="560"/>
        <v>9/30/2016</v>
      </c>
      <c r="U3649">
        <f t="shared" si="564"/>
        <v>42598.749155092592</v>
      </c>
      <c r="V3649" t="str">
        <f t="shared" si="565"/>
        <v>8/16/2016</v>
      </c>
      <c r="W3649">
        <f t="shared" si="566"/>
        <v>2016</v>
      </c>
      <c r="X3649">
        <f t="shared" si="567"/>
        <v>2016</v>
      </c>
      <c r="Y3649">
        <f t="shared" si="568"/>
        <v>8</v>
      </c>
      <c r="Z3649" t="str">
        <f t="shared" si="569"/>
        <v>Aug</v>
      </c>
    </row>
    <row r="3650" spans="1:26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1"/>
        <v>1.003825</v>
      </c>
      <c r="P3650" s="6">
        <f t="shared" si="562"/>
        <v>550.04109589041093</v>
      </c>
      <c r="Q3650" t="s">
        <v>8316</v>
      </c>
      <c r="R3650" t="s">
        <v>8317</v>
      </c>
      <c r="S3650">
        <f t="shared" si="563"/>
        <v>41917.083854166667</v>
      </c>
      <c r="T3650" t="str">
        <f t="shared" ref="T3650:T3713" si="570">TEXT(S3650,"m/d/yyyy")</f>
        <v>10/5/2014</v>
      </c>
      <c r="U3650">
        <f t="shared" si="564"/>
        <v>41887.292187500003</v>
      </c>
      <c r="V3650" t="str">
        <f t="shared" si="565"/>
        <v>9/5/2014</v>
      </c>
      <c r="W3650">
        <f t="shared" si="566"/>
        <v>2014</v>
      </c>
      <c r="X3650">
        <f t="shared" si="567"/>
        <v>2014</v>
      </c>
      <c r="Y3650">
        <f t="shared" si="568"/>
        <v>9</v>
      </c>
      <c r="Z3650" t="str">
        <f t="shared" si="569"/>
        <v>Sept</v>
      </c>
    </row>
    <row r="3651" spans="1:26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1">E3651/D3651</f>
        <v>1.04</v>
      </c>
      <c r="P3651" s="6">
        <f t="shared" ref="P3651:P3714" si="572">E3651/L3651</f>
        <v>97.5</v>
      </c>
      <c r="Q3651" t="s">
        <v>8316</v>
      </c>
      <c r="R3651" t="s">
        <v>8317</v>
      </c>
      <c r="S3651">
        <f t="shared" ref="S3651:S3714" si="573">(((I3651/60)/60)/24)+DATE(1970,1,1)+(-5/24)</f>
        <v>41806.504560185182</v>
      </c>
      <c r="T3651" t="str">
        <f t="shared" si="570"/>
        <v>6/16/2014</v>
      </c>
      <c r="U3651">
        <f t="shared" ref="U3651:U3714" si="574">(((J3651/60)/60)/24)+DATE(1970,1,1)</f>
        <v>41780.712893518517</v>
      </c>
      <c r="V3651" t="str">
        <f t="shared" ref="V3651:V3714" si="575">TEXT(U3651,"m/d/yyyy")</f>
        <v>5/21/2014</v>
      </c>
      <c r="W3651">
        <f t="shared" ref="W3651:W3714" si="576">YEAR(T3651)</f>
        <v>2014</v>
      </c>
      <c r="X3651">
        <f t="shared" ref="X3651:X3714" si="577">YEAR(V3651)</f>
        <v>2014</v>
      </c>
      <c r="Y3651">
        <f t="shared" ref="Y3651:Y3714" si="578">MONTH(V3651)</f>
        <v>5</v>
      </c>
      <c r="Z3651" t="str">
        <f t="shared" ref="Z3651:Z3714" si="579">VLOOKUP(Y3651, $AB$2:$AC$13, 2, FALSE)</f>
        <v>May</v>
      </c>
    </row>
    <row r="3652" spans="1:26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1"/>
        <v>1</v>
      </c>
      <c r="P3652" s="6">
        <f t="shared" si="572"/>
        <v>29.411764705882351</v>
      </c>
      <c r="Q3652" t="s">
        <v>8316</v>
      </c>
      <c r="R3652" t="s">
        <v>8317</v>
      </c>
      <c r="S3652">
        <f t="shared" si="573"/>
        <v>42402.270648148151</v>
      </c>
      <c r="T3652" t="str">
        <f t="shared" si="570"/>
        <v>2/2/2016</v>
      </c>
      <c r="U3652">
        <f t="shared" si="574"/>
        <v>42381.478981481487</v>
      </c>
      <c r="V3652" t="str">
        <f t="shared" si="575"/>
        <v>1/12/2016</v>
      </c>
      <c r="W3652">
        <f t="shared" si="576"/>
        <v>2016</v>
      </c>
      <c r="X3652">
        <f t="shared" si="577"/>
        <v>2016</v>
      </c>
      <c r="Y3652">
        <f t="shared" si="578"/>
        <v>1</v>
      </c>
      <c r="Z3652" t="str">
        <f t="shared" si="579"/>
        <v>Jan</v>
      </c>
    </row>
    <row r="3653" spans="1:26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1"/>
        <v>1.04</v>
      </c>
      <c r="P3653" s="6">
        <f t="shared" si="572"/>
        <v>57.777777777777779</v>
      </c>
      <c r="Q3653" t="s">
        <v>8316</v>
      </c>
      <c r="R3653" t="s">
        <v>8317</v>
      </c>
      <c r="S3653">
        <f t="shared" si="573"/>
        <v>41861.457638888889</v>
      </c>
      <c r="T3653" t="str">
        <f t="shared" si="570"/>
        <v>8/10/2014</v>
      </c>
      <c r="U3653">
        <f t="shared" si="574"/>
        <v>41828.646319444444</v>
      </c>
      <c r="V3653" t="str">
        <f t="shared" si="575"/>
        <v>7/8/2014</v>
      </c>
      <c r="W3653">
        <f t="shared" si="576"/>
        <v>2014</v>
      </c>
      <c r="X3653">
        <f t="shared" si="577"/>
        <v>2014</v>
      </c>
      <c r="Y3653">
        <f t="shared" si="578"/>
        <v>7</v>
      </c>
      <c r="Z3653" t="str">
        <f t="shared" si="579"/>
        <v>July</v>
      </c>
    </row>
    <row r="3654" spans="1:26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1"/>
        <v>2.5066666666666668</v>
      </c>
      <c r="P3654" s="6">
        <f t="shared" si="572"/>
        <v>44.235294117647058</v>
      </c>
      <c r="Q3654" t="s">
        <v>8316</v>
      </c>
      <c r="R3654" t="s">
        <v>8317</v>
      </c>
      <c r="S3654">
        <f t="shared" si="573"/>
        <v>42606.957638888889</v>
      </c>
      <c r="T3654" t="str">
        <f t="shared" si="570"/>
        <v>8/24/2016</v>
      </c>
      <c r="U3654">
        <f t="shared" si="574"/>
        <v>42596.644699074073</v>
      </c>
      <c r="V3654" t="str">
        <f t="shared" si="575"/>
        <v>8/14/2016</v>
      </c>
      <c r="W3654">
        <f t="shared" si="576"/>
        <v>2016</v>
      </c>
      <c r="X3654">
        <f t="shared" si="577"/>
        <v>2016</v>
      </c>
      <c r="Y3654">
        <f t="shared" si="578"/>
        <v>8</v>
      </c>
      <c r="Z3654" t="str">
        <f t="shared" si="579"/>
        <v>Aug</v>
      </c>
    </row>
    <row r="3655" spans="1:26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1"/>
        <v>1.0049999999999999</v>
      </c>
      <c r="P3655" s="6">
        <f t="shared" si="572"/>
        <v>60.909090909090907</v>
      </c>
      <c r="Q3655" t="s">
        <v>8316</v>
      </c>
      <c r="R3655" t="s">
        <v>8317</v>
      </c>
      <c r="S3655">
        <f t="shared" si="573"/>
        <v>42221.155173611107</v>
      </c>
      <c r="T3655" t="str">
        <f t="shared" si="570"/>
        <v>8/5/2015</v>
      </c>
      <c r="U3655">
        <f t="shared" si="574"/>
        <v>42191.363506944443</v>
      </c>
      <c r="V3655" t="str">
        <f t="shared" si="575"/>
        <v>7/6/2015</v>
      </c>
      <c r="W3655">
        <f t="shared" si="576"/>
        <v>2015</v>
      </c>
      <c r="X3655">
        <f t="shared" si="577"/>
        <v>2015</v>
      </c>
      <c r="Y3655">
        <f t="shared" si="578"/>
        <v>7</v>
      </c>
      <c r="Z3655" t="str">
        <f t="shared" si="579"/>
        <v>July</v>
      </c>
    </row>
    <row r="3656" spans="1:26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1"/>
        <v>1.744</v>
      </c>
      <c r="P3656" s="6">
        <f t="shared" si="572"/>
        <v>68.84210526315789</v>
      </c>
      <c r="Q3656" t="s">
        <v>8316</v>
      </c>
      <c r="R3656" t="s">
        <v>8317</v>
      </c>
      <c r="S3656">
        <f t="shared" si="573"/>
        <v>42463.499999999993</v>
      </c>
      <c r="T3656" t="str">
        <f t="shared" si="570"/>
        <v>4/3/2016</v>
      </c>
      <c r="U3656">
        <f t="shared" si="574"/>
        <v>42440.416504629626</v>
      </c>
      <c r="V3656" t="str">
        <f t="shared" si="575"/>
        <v>3/11/2016</v>
      </c>
      <c r="W3656">
        <f t="shared" si="576"/>
        <v>2016</v>
      </c>
      <c r="X3656">
        <f t="shared" si="577"/>
        <v>2016</v>
      </c>
      <c r="Y3656">
        <f t="shared" si="578"/>
        <v>3</v>
      </c>
      <c r="Z3656" t="str">
        <f t="shared" si="579"/>
        <v>March</v>
      </c>
    </row>
    <row r="3657" spans="1:26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1"/>
        <v>1.1626000000000001</v>
      </c>
      <c r="P3657" s="6">
        <f t="shared" si="572"/>
        <v>73.582278481012665</v>
      </c>
      <c r="Q3657" t="s">
        <v>8316</v>
      </c>
      <c r="R3657" t="s">
        <v>8317</v>
      </c>
      <c r="S3657">
        <f t="shared" si="573"/>
        <v>42203.082638888889</v>
      </c>
      <c r="T3657" t="str">
        <f t="shared" si="570"/>
        <v>7/18/2015</v>
      </c>
      <c r="U3657">
        <f t="shared" si="574"/>
        <v>42173.803217592591</v>
      </c>
      <c r="V3657" t="str">
        <f t="shared" si="575"/>
        <v>6/18/2015</v>
      </c>
      <c r="W3657">
        <f t="shared" si="576"/>
        <v>2015</v>
      </c>
      <c r="X3657">
        <f t="shared" si="577"/>
        <v>2015</v>
      </c>
      <c r="Y3657">
        <f t="shared" si="578"/>
        <v>6</v>
      </c>
      <c r="Z3657" t="str">
        <f t="shared" si="579"/>
        <v>June</v>
      </c>
    </row>
    <row r="3658" spans="1:26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1"/>
        <v>1.0582</v>
      </c>
      <c r="P3658" s="6">
        <f t="shared" si="572"/>
        <v>115.02173913043478</v>
      </c>
      <c r="Q3658" t="s">
        <v>8316</v>
      </c>
      <c r="R3658" t="s">
        <v>8317</v>
      </c>
      <c r="S3658">
        <f t="shared" si="573"/>
        <v>42767.749305555553</v>
      </c>
      <c r="T3658" t="str">
        <f t="shared" si="570"/>
        <v>2/1/2017</v>
      </c>
      <c r="U3658">
        <f t="shared" si="574"/>
        <v>42737.910138888896</v>
      </c>
      <c r="V3658" t="str">
        <f t="shared" si="575"/>
        <v>1/2/2017</v>
      </c>
      <c r="W3658">
        <f t="shared" si="576"/>
        <v>2017</v>
      </c>
      <c r="X3658">
        <f t="shared" si="577"/>
        <v>2017</v>
      </c>
      <c r="Y3658">
        <f t="shared" si="578"/>
        <v>1</v>
      </c>
      <c r="Z3658" t="str">
        <f t="shared" si="579"/>
        <v>Jan</v>
      </c>
    </row>
    <row r="3659" spans="1:26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1"/>
        <v>1.1074999999999999</v>
      </c>
      <c r="P3659" s="6">
        <f t="shared" si="572"/>
        <v>110.75</v>
      </c>
      <c r="Q3659" t="s">
        <v>8316</v>
      </c>
      <c r="R3659" t="s">
        <v>8317</v>
      </c>
      <c r="S3659">
        <f t="shared" si="573"/>
        <v>42522.695833333331</v>
      </c>
      <c r="T3659" t="str">
        <f t="shared" si="570"/>
        <v>6/1/2016</v>
      </c>
      <c r="U3659">
        <f t="shared" si="574"/>
        <v>42499.629849537043</v>
      </c>
      <c r="V3659" t="str">
        <f t="shared" si="575"/>
        <v>5/9/2016</v>
      </c>
      <c r="W3659">
        <f t="shared" si="576"/>
        <v>2016</v>
      </c>
      <c r="X3659">
        <f t="shared" si="577"/>
        <v>2016</v>
      </c>
      <c r="Y3659">
        <f t="shared" si="578"/>
        <v>5</v>
      </c>
      <c r="Z3659" t="str">
        <f t="shared" si="579"/>
        <v>May</v>
      </c>
    </row>
    <row r="3660" spans="1:26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1"/>
        <v>1.0066666666666666</v>
      </c>
      <c r="P3660" s="6">
        <f t="shared" si="572"/>
        <v>75.5</v>
      </c>
      <c r="Q3660" t="s">
        <v>8316</v>
      </c>
      <c r="R3660" t="s">
        <v>8317</v>
      </c>
      <c r="S3660">
        <f t="shared" si="573"/>
        <v>41821.957638888889</v>
      </c>
      <c r="T3660" t="str">
        <f t="shared" si="570"/>
        <v>7/1/2014</v>
      </c>
      <c r="U3660">
        <f t="shared" si="574"/>
        <v>41775.858564814815</v>
      </c>
      <c r="V3660" t="str">
        <f t="shared" si="575"/>
        <v>5/16/2014</v>
      </c>
      <c r="W3660">
        <f t="shared" si="576"/>
        <v>2014</v>
      </c>
      <c r="X3660">
        <f t="shared" si="577"/>
        <v>2014</v>
      </c>
      <c r="Y3660">
        <f t="shared" si="578"/>
        <v>5</v>
      </c>
      <c r="Z3660" t="str">
        <f t="shared" si="579"/>
        <v>May</v>
      </c>
    </row>
    <row r="3661" spans="1:26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1"/>
        <v>1.0203333333333333</v>
      </c>
      <c r="P3661" s="6">
        <f t="shared" si="572"/>
        <v>235.46153846153845</v>
      </c>
      <c r="Q3661" t="s">
        <v>8316</v>
      </c>
      <c r="R3661" t="s">
        <v>8317</v>
      </c>
      <c r="S3661">
        <f t="shared" si="573"/>
        <v>42082.402083333327</v>
      </c>
      <c r="T3661" t="str">
        <f t="shared" si="570"/>
        <v>3/19/2015</v>
      </c>
      <c r="U3661">
        <f t="shared" si="574"/>
        <v>42055.277199074073</v>
      </c>
      <c r="V3661" t="str">
        <f t="shared" si="575"/>
        <v>2/20/2015</v>
      </c>
      <c r="W3661">
        <f t="shared" si="576"/>
        <v>2015</v>
      </c>
      <c r="X3661">
        <f t="shared" si="577"/>
        <v>2015</v>
      </c>
      <c r="Y3661">
        <f t="shared" si="578"/>
        <v>2</v>
      </c>
      <c r="Z3661" t="str">
        <f t="shared" si="579"/>
        <v>Feb</v>
      </c>
    </row>
    <row r="3662" spans="1:26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1"/>
        <v>1</v>
      </c>
      <c r="P3662" s="6">
        <f t="shared" si="572"/>
        <v>11.363636363636363</v>
      </c>
      <c r="Q3662" t="s">
        <v>8316</v>
      </c>
      <c r="R3662" t="s">
        <v>8317</v>
      </c>
      <c r="S3662">
        <f t="shared" si="573"/>
        <v>41996.672743055555</v>
      </c>
      <c r="T3662" t="str">
        <f t="shared" si="570"/>
        <v>12/23/2014</v>
      </c>
      <c r="U3662">
        <f t="shared" si="574"/>
        <v>41971.881076388891</v>
      </c>
      <c r="V3662" t="str">
        <f t="shared" si="575"/>
        <v>11/28/2014</v>
      </c>
      <c r="W3662">
        <f t="shared" si="576"/>
        <v>2014</v>
      </c>
      <c r="X3662">
        <f t="shared" si="577"/>
        <v>2014</v>
      </c>
      <c r="Y3662">
        <f t="shared" si="578"/>
        <v>11</v>
      </c>
      <c r="Z3662" t="str">
        <f t="shared" si="579"/>
        <v>Nov</v>
      </c>
    </row>
    <row r="3663" spans="1:26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1"/>
        <v>1.1100000000000001</v>
      </c>
      <c r="P3663" s="6">
        <f t="shared" si="572"/>
        <v>92.5</v>
      </c>
      <c r="Q3663" t="s">
        <v>8316</v>
      </c>
      <c r="R3663" t="s">
        <v>8317</v>
      </c>
      <c r="S3663">
        <f t="shared" si="573"/>
        <v>42469.958333333336</v>
      </c>
      <c r="T3663" t="str">
        <f t="shared" si="570"/>
        <v>4/9/2016</v>
      </c>
      <c r="U3663">
        <f t="shared" si="574"/>
        <v>42447.896666666667</v>
      </c>
      <c r="V3663" t="str">
        <f t="shared" si="575"/>
        <v>3/18/2016</v>
      </c>
      <c r="W3663">
        <f t="shared" si="576"/>
        <v>2016</v>
      </c>
      <c r="X3663">
        <f t="shared" si="577"/>
        <v>2016</v>
      </c>
      <c r="Y3663">
        <f t="shared" si="578"/>
        <v>3</v>
      </c>
      <c r="Z3663" t="str">
        <f t="shared" si="579"/>
        <v>March</v>
      </c>
    </row>
    <row r="3664" spans="1:26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1"/>
        <v>1.0142500000000001</v>
      </c>
      <c r="P3664" s="6">
        <f t="shared" si="572"/>
        <v>202.85</v>
      </c>
      <c r="Q3664" t="s">
        <v>8316</v>
      </c>
      <c r="R3664" t="s">
        <v>8317</v>
      </c>
      <c r="S3664">
        <f t="shared" si="573"/>
        <v>42093.97006944444</v>
      </c>
      <c r="T3664" t="str">
        <f t="shared" si="570"/>
        <v>3/30/2015</v>
      </c>
      <c r="U3664">
        <f t="shared" si="574"/>
        <v>42064.220069444447</v>
      </c>
      <c r="V3664" t="str">
        <f t="shared" si="575"/>
        <v>3/1/2015</v>
      </c>
      <c r="W3664">
        <f t="shared" si="576"/>
        <v>2015</v>
      </c>
      <c r="X3664">
        <f t="shared" si="577"/>
        <v>2015</v>
      </c>
      <c r="Y3664">
        <f t="shared" si="578"/>
        <v>3</v>
      </c>
      <c r="Z3664" t="str">
        <f t="shared" si="579"/>
        <v>March</v>
      </c>
    </row>
    <row r="3665" spans="1:26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1"/>
        <v>1.04</v>
      </c>
      <c r="P3665" s="6">
        <f t="shared" si="572"/>
        <v>26</v>
      </c>
      <c r="Q3665" t="s">
        <v>8316</v>
      </c>
      <c r="R3665" t="s">
        <v>8317</v>
      </c>
      <c r="S3665">
        <f t="shared" si="573"/>
        <v>42725.285069444442</v>
      </c>
      <c r="T3665" t="str">
        <f t="shared" si="570"/>
        <v>12/21/2016</v>
      </c>
      <c r="U3665">
        <f t="shared" si="574"/>
        <v>42665.451736111107</v>
      </c>
      <c r="V3665" t="str">
        <f t="shared" si="575"/>
        <v>10/22/2016</v>
      </c>
      <c r="W3665">
        <f t="shared" si="576"/>
        <v>2016</v>
      </c>
      <c r="X3665">
        <f t="shared" si="577"/>
        <v>2016</v>
      </c>
      <c r="Y3665">
        <f t="shared" si="578"/>
        <v>10</v>
      </c>
      <c r="Z3665" t="str">
        <f t="shared" si="579"/>
        <v>Oct</v>
      </c>
    </row>
    <row r="3666" spans="1:26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1"/>
        <v>1.09375</v>
      </c>
      <c r="P3666" s="6">
        <f t="shared" si="572"/>
        <v>46.05263157894737</v>
      </c>
      <c r="Q3666" t="s">
        <v>8316</v>
      </c>
      <c r="R3666" t="s">
        <v>8317</v>
      </c>
      <c r="S3666">
        <f t="shared" si="573"/>
        <v>42537.04038194444</v>
      </c>
      <c r="T3666" t="str">
        <f t="shared" si="570"/>
        <v>6/16/2016</v>
      </c>
      <c r="U3666">
        <f t="shared" si="574"/>
        <v>42523.248715277776</v>
      </c>
      <c r="V3666" t="str">
        <f t="shared" si="575"/>
        <v>6/2/2016</v>
      </c>
      <c r="W3666">
        <f t="shared" si="576"/>
        <v>2016</v>
      </c>
      <c r="X3666">
        <f t="shared" si="577"/>
        <v>2016</v>
      </c>
      <c r="Y3666">
        <f t="shared" si="578"/>
        <v>6</v>
      </c>
      <c r="Z3666" t="str">
        <f t="shared" si="579"/>
        <v>June</v>
      </c>
    </row>
    <row r="3667" spans="1:26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1"/>
        <v>1.1516129032258065</v>
      </c>
      <c r="P3667" s="6">
        <f t="shared" si="572"/>
        <v>51</v>
      </c>
      <c r="Q3667" t="s">
        <v>8316</v>
      </c>
      <c r="R3667" t="s">
        <v>8317</v>
      </c>
      <c r="S3667">
        <f t="shared" si="573"/>
        <v>42305.620833333327</v>
      </c>
      <c r="T3667" t="str">
        <f t="shared" si="570"/>
        <v>10/28/2015</v>
      </c>
      <c r="U3667">
        <f t="shared" si="574"/>
        <v>42294.808124999996</v>
      </c>
      <c r="V3667" t="str">
        <f t="shared" si="575"/>
        <v>10/17/2015</v>
      </c>
      <c r="W3667">
        <f t="shared" si="576"/>
        <v>2015</v>
      </c>
      <c r="X3667">
        <f t="shared" si="577"/>
        <v>2015</v>
      </c>
      <c r="Y3667">
        <f t="shared" si="578"/>
        <v>10</v>
      </c>
      <c r="Z3667" t="str">
        <f t="shared" si="579"/>
        <v>Oct</v>
      </c>
    </row>
    <row r="3668" spans="1:26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1"/>
        <v>1</v>
      </c>
      <c r="P3668" s="6">
        <f t="shared" si="572"/>
        <v>31.578947368421051</v>
      </c>
      <c r="Q3668" t="s">
        <v>8316</v>
      </c>
      <c r="R3668" t="s">
        <v>8317</v>
      </c>
      <c r="S3668">
        <f t="shared" si="573"/>
        <v>41844.083333333328</v>
      </c>
      <c r="T3668" t="str">
        <f t="shared" si="570"/>
        <v>7/24/2014</v>
      </c>
      <c r="U3668">
        <f t="shared" si="574"/>
        <v>41822.90488425926</v>
      </c>
      <c r="V3668" t="str">
        <f t="shared" si="575"/>
        <v>7/2/2014</v>
      </c>
      <c r="W3668">
        <f t="shared" si="576"/>
        <v>2014</v>
      </c>
      <c r="X3668">
        <f t="shared" si="577"/>
        <v>2014</v>
      </c>
      <c r="Y3668">
        <f t="shared" si="578"/>
        <v>7</v>
      </c>
      <c r="Z3668" t="str">
        <f t="shared" si="579"/>
        <v>July</v>
      </c>
    </row>
    <row r="3669" spans="1:26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1"/>
        <v>1.0317033333333334</v>
      </c>
      <c r="P3669" s="6">
        <f t="shared" si="572"/>
        <v>53.363965517241382</v>
      </c>
      <c r="Q3669" t="s">
        <v>8316</v>
      </c>
      <c r="R3669" t="s">
        <v>8317</v>
      </c>
      <c r="S3669">
        <f t="shared" si="573"/>
        <v>42203.761793981481</v>
      </c>
      <c r="T3669" t="str">
        <f t="shared" si="570"/>
        <v>7/18/2015</v>
      </c>
      <c r="U3669">
        <f t="shared" si="574"/>
        <v>42173.970127314817</v>
      </c>
      <c r="V3669" t="str">
        <f t="shared" si="575"/>
        <v>6/18/2015</v>
      </c>
      <c r="W3669">
        <f t="shared" si="576"/>
        <v>2015</v>
      </c>
      <c r="X3669">
        <f t="shared" si="577"/>
        <v>2015</v>
      </c>
      <c r="Y3669">
        <f t="shared" si="578"/>
        <v>6</v>
      </c>
      <c r="Z3669" t="str">
        <f t="shared" si="579"/>
        <v>June</v>
      </c>
    </row>
    <row r="3670" spans="1:26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1"/>
        <v>1.0349999999999999</v>
      </c>
      <c r="P3670" s="6">
        <f t="shared" si="572"/>
        <v>36.964285714285715</v>
      </c>
      <c r="Q3670" t="s">
        <v>8316</v>
      </c>
      <c r="R3670" t="s">
        <v>8317</v>
      </c>
      <c r="S3670">
        <f t="shared" si="573"/>
        <v>42208.564583333333</v>
      </c>
      <c r="T3670" t="str">
        <f t="shared" si="570"/>
        <v>7/23/2015</v>
      </c>
      <c r="U3670">
        <f t="shared" si="574"/>
        <v>42185.556157407409</v>
      </c>
      <c r="V3670" t="str">
        <f t="shared" si="575"/>
        <v>6/30/2015</v>
      </c>
      <c r="W3670">
        <f t="shared" si="576"/>
        <v>2015</v>
      </c>
      <c r="X3670">
        <f t="shared" si="577"/>
        <v>2015</v>
      </c>
      <c r="Y3670">
        <f t="shared" si="578"/>
        <v>6</v>
      </c>
      <c r="Z3670" t="str">
        <f t="shared" si="579"/>
        <v>June</v>
      </c>
    </row>
    <row r="3671" spans="1:26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1"/>
        <v>1.3819999999999999</v>
      </c>
      <c r="P3671" s="6">
        <f t="shared" si="572"/>
        <v>81.294117647058826</v>
      </c>
      <c r="Q3671" t="s">
        <v>8316</v>
      </c>
      <c r="R3671" t="s">
        <v>8317</v>
      </c>
      <c r="S3671">
        <f t="shared" si="573"/>
        <v>42166.466863425921</v>
      </c>
      <c r="T3671" t="str">
        <f t="shared" si="570"/>
        <v>6/11/2015</v>
      </c>
      <c r="U3671">
        <f t="shared" si="574"/>
        <v>42136.675196759257</v>
      </c>
      <c r="V3671" t="str">
        <f t="shared" si="575"/>
        <v>5/12/2015</v>
      </c>
      <c r="W3671">
        <f t="shared" si="576"/>
        <v>2015</v>
      </c>
      <c r="X3671">
        <f t="shared" si="577"/>
        <v>2015</v>
      </c>
      <c r="Y3671">
        <f t="shared" si="578"/>
        <v>5</v>
      </c>
      <c r="Z3671" t="str">
        <f t="shared" si="579"/>
        <v>May</v>
      </c>
    </row>
    <row r="3672" spans="1:26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1"/>
        <v>1.0954545454545455</v>
      </c>
      <c r="P3672" s="6">
        <f t="shared" si="572"/>
        <v>20.083333333333332</v>
      </c>
      <c r="Q3672" t="s">
        <v>8316</v>
      </c>
      <c r="R3672" t="s">
        <v>8317</v>
      </c>
      <c r="S3672">
        <f t="shared" si="573"/>
        <v>42155.749999999993</v>
      </c>
      <c r="T3672" t="str">
        <f t="shared" si="570"/>
        <v>5/31/2015</v>
      </c>
      <c r="U3672">
        <f t="shared" si="574"/>
        <v>42142.514016203699</v>
      </c>
      <c r="V3672" t="str">
        <f t="shared" si="575"/>
        <v>5/18/2015</v>
      </c>
      <c r="W3672">
        <f t="shared" si="576"/>
        <v>2015</v>
      </c>
      <c r="X3672">
        <f t="shared" si="577"/>
        <v>2015</v>
      </c>
      <c r="Y3672">
        <f t="shared" si="578"/>
        <v>5</v>
      </c>
      <c r="Z3672" t="str">
        <f t="shared" si="579"/>
        <v>May</v>
      </c>
    </row>
    <row r="3673" spans="1:26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1"/>
        <v>1.0085714285714287</v>
      </c>
      <c r="P3673" s="6">
        <f t="shared" si="572"/>
        <v>88.25</v>
      </c>
      <c r="Q3673" t="s">
        <v>8316</v>
      </c>
      <c r="R3673" t="s">
        <v>8317</v>
      </c>
      <c r="S3673">
        <f t="shared" si="573"/>
        <v>41840.957638888889</v>
      </c>
      <c r="T3673" t="str">
        <f t="shared" si="570"/>
        <v>7/20/2014</v>
      </c>
      <c r="U3673">
        <f t="shared" si="574"/>
        <v>41820.62809027778</v>
      </c>
      <c r="V3673" t="str">
        <f t="shared" si="575"/>
        <v>6/30/2014</v>
      </c>
      <c r="W3673">
        <f t="shared" si="576"/>
        <v>2014</v>
      </c>
      <c r="X3673">
        <f t="shared" si="577"/>
        <v>2014</v>
      </c>
      <c r="Y3673">
        <f t="shared" si="578"/>
        <v>6</v>
      </c>
      <c r="Z3673" t="str">
        <f t="shared" si="579"/>
        <v>June</v>
      </c>
    </row>
    <row r="3674" spans="1:26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1"/>
        <v>1.0153333333333334</v>
      </c>
      <c r="P3674" s="6">
        <f t="shared" si="572"/>
        <v>53.438596491228068</v>
      </c>
      <c r="Q3674" t="s">
        <v>8316</v>
      </c>
      <c r="R3674" t="s">
        <v>8317</v>
      </c>
      <c r="S3674">
        <f t="shared" si="573"/>
        <v>41908.738240740735</v>
      </c>
      <c r="T3674" t="str">
        <f t="shared" si="570"/>
        <v>9/26/2014</v>
      </c>
      <c r="U3674">
        <f t="shared" si="574"/>
        <v>41878.946574074071</v>
      </c>
      <c r="V3674" t="str">
        <f t="shared" si="575"/>
        <v>8/27/2014</v>
      </c>
      <c r="W3674">
        <f t="shared" si="576"/>
        <v>2014</v>
      </c>
      <c r="X3674">
        <f t="shared" si="577"/>
        <v>2014</v>
      </c>
      <c r="Y3674">
        <f t="shared" si="578"/>
        <v>8</v>
      </c>
      <c r="Z3674" t="str">
        <f t="shared" si="579"/>
        <v>Aug</v>
      </c>
    </row>
    <row r="3675" spans="1:26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1"/>
        <v>1.13625</v>
      </c>
      <c r="P3675" s="6">
        <f t="shared" si="572"/>
        <v>39.868421052631582</v>
      </c>
      <c r="Q3675" t="s">
        <v>8316</v>
      </c>
      <c r="R3675" t="s">
        <v>8317</v>
      </c>
      <c r="S3675">
        <f t="shared" si="573"/>
        <v>41948.327777777777</v>
      </c>
      <c r="T3675" t="str">
        <f t="shared" si="570"/>
        <v>11/5/2014</v>
      </c>
      <c r="U3675">
        <f t="shared" si="574"/>
        <v>41914.295104166667</v>
      </c>
      <c r="V3675" t="str">
        <f t="shared" si="575"/>
        <v>10/2/2014</v>
      </c>
      <c r="W3675">
        <f t="shared" si="576"/>
        <v>2014</v>
      </c>
      <c r="X3675">
        <f t="shared" si="577"/>
        <v>2014</v>
      </c>
      <c r="Y3675">
        <f t="shared" si="578"/>
        <v>10</v>
      </c>
      <c r="Z3675" t="str">
        <f t="shared" si="579"/>
        <v>Oct</v>
      </c>
    </row>
    <row r="3676" spans="1:26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1"/>
        <v>1</v>
      </c>
      <c r="P3676" s="6">
        <f t="shared" si="572"/>
        <v>145.16129032258064</v>
      </c>
      <c r="Q3676" t="s">
        <v>8316</v>
      </c>
      <c r="R3676" t="s">
        <v>8317</v>
      </c>
      <c r="S3676">
        <f t="shared" si="573"/>
        <v>42616.664687499993</v>
      </c>
      <c r="T3676" t="str">
        <f t="shared" si="570"/>
        <v>9/3/2016</v>
      </c>
      <c r="U3676">
        <f t="shared" si="574"/>
        <v>42556.873020833329</v>
      </c>
      <c r="V3676" t="str">
        <f t="shared" si="575"/>
        <v>7/5/2016</v>
      </c>
      <c r="W3676">
        <f t="shared" si="576"/>
        <v>2016</v>
      </c>
      <c r="X3676">
        <f t="shared" si="577"/>
        <v>2016</v>
      </c>
      <c r="Y3676">
        <f t="shared" si="578"/>
        <v>7</v>
      </c>
      <c r="Z3676" t="str">
        <f t="shared" si="579"/>
        <v>July</v>
      </c>
    </row>
    <row r="3677" spans="1:26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1"/>
        <v>1.4</v>
      </c>
      <c r="P3677" s="6">
        <f t="shared" si="572"/>
        <v>23.333333333333332</v>
      </c>
      <c r="Q3677" t="s">
        <v>8316</v>
      </c>
      <c r="R3677" t="s">
        <v>8317</v>
      </c>
      <c r="S3677">
        <f t="shared" si="573"/>
        <v>42505.749999999993</v>
      </c>
      <c r="T3677" t="str">
        <f t="shared" si="570"/>
        <v>5/15/2016</v>
      </c>
      <c r="U3677">
        <f t="shared" si="574"/>
        <v>42493.597013888888</v>
      </c>
      <c r="V3677" t="str">
        <f t="shared" si="575"/>
        <v>5/3/2016</v>
      </c>
      <c r="W3677">
        <f t="shared" si="576"/>
        <v>2016</v>
      </c>
      <c r="X3677">
        <f t="shared" si="577"/>
        <v>2016</v>
      </c>
      <c r="Y3677">
        <f t="shared" si="578"/>
        <v>5</v>
      </c>
      <c r="Z3677" t="str">
        <f t="shared" si="579"/>
        <v>May</v>
      </c>
    </row>
    <row r="3678" spans="1:26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1"/>
        <v>1.2875000000000001</v>
      </c>
      <c r="P3678" s="6">
        <f t="shared" si="572"/>
        <v>64.375</v>
      </c>
      <c r="Q3678" t="s">
        <v>8316</v>
      </c>
      <c r="R3678" t="s">
        <v>8317</v>
      </c>
      <c r="S3678">
        <f t="shared" si="573"/>
        <v>41894.607453703698</v>
      </c>
      <c r="T3678" t="str">
        <f t="shared" si="570"/>
        <v>9/12/2014</v>
      </c>
      <c r="U3678">
        <f t="shared" si="574"/>
        <v>41876.815787037034</v>
      </c>
      <c r="V3678" t="str">
        <f t="shared" si="575"/>
        <v>8/25/2014</v>
      </c>
      <c r="W3678">
        <f t="shared" si="576"/>
        <v>2014</v>
      </c>
      <c r="X3678">
        <f t="shared" si="577"/>
        <v>2014</v>
      </c>
      <c r="Y3678">
        <f t="shared" si="578"/>
        <v>8</v>
      </c>
      <c r="Z3678" t="str">
        <f t="shared" si="579"/>
        <v>Aug</v>
      </c>
    </row>
    <row r="3679" spans="1:26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1"/>
        <v>1.0290416666666666</v>
      </c>
      <c r="P3679" s="6">
        <f t="shared" si="572"/>
        <v>62.052763819095475</v>
      </c>
      <c r="Q3679" t="s">
        <v>8316</v>
      </c>
      <c r="R3679" t="s">
        <v>8317</v>
      </c>
      <c r="S3679">
        <f t="shared" si="573"/>
        <v>41822.957638888889</v>
      </c>
      <c r="T3679" t="str">
        <f t="shared" si="570"/>
        <v>7/2/2014</v>
      </c>
      <c r="U3679">
        <f t="shared" si="574"/>
        <v>41802.574282407404</v>
      </c>
      <c r="V3679" t="str">
        <f t="shared" si="575"/>
        <v>6/12/2014</v>
      </c>
      <c r="W3679">
        <f t="shared" si="576"/>
        <v>2014</v>
      </c>
      <c r="X3679">
        <f t="shared" si="577"/>
        <v>2014</v>
      </c>
      <c r="Y3679">
        <f t="shared" si="578"/>
        <v>6</v>
      </c>
      <c r="Z3679" t="str">
        <f t="shared" si="579"/>
        <v>June</v>
      </c>
    </row>
    <row r="3680" spans="1:26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1"/>
        <v>1.0249999999999999</v>
      </c>
      <c r="P3680" s="6">
        <f t="shared" si="572"/>
        <v>66.129032258064512</v>
      </c>
      <c r="Q3680" t="s">
        <v>8316</v>
      </c>
      <c r="R3680" t="s">
        <v>8317</v>
      </c>
      <c r="S3680">
        <f t="shared" si="573"/>
        <v>42155.322893518511</v>
      </c>
      <c r="T3680" t="str">
        <f t="shared" si="570"/>
        <v>5/31/2015</v>
      </c>
      <c r="U3680">
        <f t="shared" si="574"/>
        <v>42120.531226851846</v>
      </c>
      <c r="V3680" t="str">
        <f t="shared" si="575"/>
        <v>4/26/2015</v>
      </c>
      <c r="W3680">
        <f t="shared" si="576"/>
        <v>2015</v>
      </c>
      <c r="X3680">
        <f t="shared" si="577"/>
        <v>2015</v>
      </c>
      <c r="Y3680">
        <f t="shared" si="578"/>
        <v>4</v>
      </c>
      <c r="Z3680" t="str">
        <f t="shared" si="579"/>
        <v>April</v>
      </c>
    </row>
    <row r="3681" spans="1:26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1"/>
        <v>1.101</v>
      </c>
      <c r="P3681" s="6">
        <f t="shared" si="572"/>
        <v>73.400000000000006</v>
      </c>
      <c r="Q3681" t="s">
        <v>8316</v>
      </c>
      <c r="R3681" t="s">
        <v>8317</v>
      </c>
      <c r="S3681">
        <f t="shared" si="573"/>
        <v>41820.999305555553</v>
      </c>
      <c r="T3681" t="str">
        <f t="shared" si="570"/>
        <v>6/30/2014</v>
      </c>
      <c r="U3681">
        <f t="shared" si="574"/>
        <v>41786.761354166665</v>
      </c>
      <c r="V3681" t="str">
        <f t="shared" si="575"/>
        <v>5/27/2014</v>
      </c>
      <c r="W3681">
        <f t="shared" si="576"/>
        <v>2014</v>
      </c>
      <c r="X3681">
        <f t="shared" si="577"/>
        <v>2014</v>
      </c>
      <c r="Y3681">
        <f t="shared" si="578"/>
        <v>5</v>
      </c>
      <c r="Z3681" t="str">
        <f t="shared" si="579"/>
        <v>May</v>
      </c>
    </row>
    <row r="3682" spans="1:26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1"/>
        <v>1.1276666666666666</v>
      </c>
      <c r="P3682" s="6">
        <f t="shared" si="572"/>
        <v>99.5</v>
      </c>
      <c r="Q3682" t="s">
        <v>8316</v>
      </c>
      <c r="R3682" t="s">
        <v>8317</v>
      </c>
      <c r="S3682">
        <f t="shared" si="573"/>
        <v>42648.245763888881</v>
      </c>
      <c r="T3682" t="str">
        <f t="shared" si="570"/>
        <v>10/5/2016</v>
      </c>
      <c r="U3682">
        <f t="shared" si="574"/>
        <v>42627.454097222217</v>
      </c>
      <c r="V3682" t="str">
        <f t="shared" si="575"/>
        <v>9/14/2016</v>
      </c>
      <c r="W3682">
        <f t="shared" si="576"/>
        <v>2016</v>
      </c>
      <c r="X3682">
        <f t="shared" si="577"/>
        <v>2016</v>
      </c>
      <c r="Y3682">
        <f t="shared" si="578"/>
        <v>9</v>
      </c>
      <c r="Z3682" t="str">
        <f t="shared" si="579"/>
        <v>Sept</v>
      </c>
    </row>
    <row r="3683" spans="1:26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1"/>
        <v>1.119</v>
      </c>
      <c r="P3683" s="6">
        <f t="shared" si="572"/>
        <v>62.166666666666664</v>
      </c>
      <c r="Q3683" t="s">
        <v>8316</v>
      </c>
      <c r="R3683" t="s">
        <v>8317</v>
      </c>
      <c r="S3683">
        <f t="shared" si="573"/>
        <v>42384.443171296291</v>
      </c>
      <c r="T3683" t="str">
        <f t="shared" si="570"/>
        <v>1/15/2016</v>
      </c>
      <c r="U3683">
        <f t="shared" si="574"/>
        <v>42374.651504629626</v>
      </c>
      <c r="V3683" t="str">
        <f t="shared" si="575"/>
        <v>1/5/2016</v>
      </c>
      <c r="W3683">
        <f t="shared" si="576"/>
        <v>2016</v>
      </c>
      <c r="X3683">
        <f t="shared" si="577"/>
        <v>2016</v>
      </c>
      <c r="Y3683">
        <f t="shared" si="578"/>
        <v>1</v>
      </c>
      <c r="Z3683" t="str">
        <f t="shared" si="579"/>
        <v>Jan</v>
      </c>
    </row>
    <row r="3684" spans="1:26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1"/>
        <v>1.3919999999999999</v>
      </c>
      <c r="P3684" s="6">
        <f t="shared" si="572"/>
        <v>62.328358208955223</v>
      </c>
      <c r="Q3684" t="s">
        <v>8316</v>
      </c>
      <c r="R3684" t="s">
        <v>8317</v>
      </c>
      <c r="S3684">
        <f t="shared" si="573"/>
        <v>41806.082638888889</v>
      </c>
      <c r="T3684" t="str">
        <f t="shared" si="570"/>
        <v>6/16/2014</v>
      </c>
      <c r="U3684">
        <f t="shared" si="574"/>
        <v>41772.685393518521</v>
      </c>
      <c r="V3684" t="str">
        <f t="shared" si="575"/>
        <v>5/13/2014</v>
      </c>
      <c r="W3684">
        <f t="shared" si="576"/>
        <v>2014</v>
      </c>
      <c r="X3684">
        <f t="shared" si="577"/>
        <v>2014</v>
      </c>
      <c r="Y3684">
        <f t="shared" si="578"/>
        <v>5</v>
      </c>
      <c r="Z3684" t="str">
        <f t="shared" si="579"/>
        <v>May</v>
      </c>
    </row>
    <row r="3685" spans="1:26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1"/>
        <v>1.1085714285714285</v>
      </c>
      <c r="P3685" s="6">
        <f t="shared" si="572"/>
        <v>58.787878787878789</v>
      </c>
      <c r="Q3685" t="s">
        <v>8316</v>
      </c>
      <c r="R3685" t="s">
        <v>8317</v>
      </c>
      <c r="S3685">
        <f t="shared" si="573"/>
        <v>42662.908518518518</v>
      </c>
      <c r="T3685" t="str">
        <f t="shared" si="570"/>
        <v>10/19/2016</v>
      </c>
      <c r="U3685">
        <f t="shared" si="574"/>
        <v>42633.116851851853</v>
      </c>
      <c r="V3685" t="str">
        <f t="shared" si="575"/>
        <v>9/20/2016</v>
      </c>
      <c r="W3685">
        <f t="shared" si="576"/>
        <v>2016</v>
      </c>
      <c r="X3685">
        <f t="shared" si="577"/>
        <v>2016</v>
      </c>
      <c r="Y3685">
        <f t="shared" si="578"/>
        <v>9</v>
      </c>
      <c r="Z3685" t="str">
        <f t="shared" si="579"/>
        <v>Sept</v>
      </c>
    </row>
    <row r="3686" spans="1:26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1"/>
        <v>1.3906666666666667</v>
      </c>
      <c r="P3686" s="6">
        <f t="shared" si="572"/>
        <v>45.347826086956523</v>
      </c>
      <c r="Q3686" t="s">
        <v>8316</v>
      </c>
      <c r="R3686" t="s">
        <v>8317</v>
      </c>
      <c r="S3686">
        <f t="shared" si="573"/>
        <v>42248.97206018518</v>
      </c>
      <c r="T3686" t="str">
        <f t="shared" si="570"/>
        <v>9/1/2015</v>
      </c>
      <c r="U3686">
        <f t="shared" si="574"/>
        <v>42219.180393518516</v>
      </c>
      <c r="V3686" t="str">
        <f t="shared" si="575"/>
        <v>8/3/2015</v>
      </c>
      <c r="W3686">
        <f t="shared" si="576"/>
        <v>2015</v>
      </c>
      <c r="X3686">
        <f t="shared" si="577"/>
        <v>2015</v>
      </c>
      <c r="Y3686">
        <f t="shared" si="578"/>
        <v>8</v>
      </c>
      <c r="Z3686" t="str">
        <f t="shared" si="579"/>
        <v>Aug</v>
      </c>
    </row>
    <row r="3687" spans="1:26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1"/>
        <v>1.0569999999999999</v>
      </c>
      <c r="P3687" s="6">
        <f t="shared" si="572"/>
        <v>41.944444444444443</v>
      </c>
      <c r="Q3687" t="s">
        <v>8316</v>
      </c>
      <c r="R3687" t="s">
        <v>8317</v>
      </c>
      <c r="S3687">
        <f t="shared" si="573"/>
        <v>41778.666666666664</v>
      </c>
      <c r="T3687" t="str">
        <f t="shared" si="570"/>
        <v>5/19/2014</v>
      </c>
      <c r="U3687">
        <f t="shared" si="574"/>
        <v>41753.593275462961</v>
      </c>
      <c r="V3687" t="str">
        <f t="shared" si="575"/>
        <v>4/24/2014</v>
      </c>
      <c r="W3687">
        <f t="shared" si="576"/>
        <v>2014</v>
      </c>
      <c r="X3687">
        <f t="shared" si="577"/>
        <v>2014</v>
      </c>
      <c r="Y3687">
        <f t="shared" si="578"/>
        <v>4</v>
      </c>
      <c r="Z3687" t="str">
        <f t="shared" si="579"/>
        <v>April</v>
      </c>
    </row>
    <row r="3688" spans="1:26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1"/>
        <v>1.0142857142857142</v>
      </c>
      <c r="P3688" s="6">
        <f t="shared" si="572"/>
        <v>59.166666666666664</v>
      </c>
      <c r="Q3688" t="s">
        <v>8316</v>
      </c>
      <c r="R3688" t="s">
        <v>8317</v>
      </c>
      <c r="S3688">
        <f t="shared" si="573"/>
        <v>42244.957638888889</v>
      </c>
      <c r="T3688" t="str">
        <f t="shared" si="570"/>
        <v>8/28/2015</v>
      </c>
      <c r="U3688">
        <f t="shared" si="574"/>
        <v>42230.662731481483</v>
      </c>
      <c r="V3688" t="str">
        <f t="shared" si="575"/>
        <v>8/14/2015</v>
      </c>
      <c r="W3688">
        <f t="shared" si="576"/>
        <v>2015</v>
      </c>
      <c r="X3688">
        <f t="shared" si="577"/>
        <v>2015</v>
      </c>
      <c r="Y3688">
        <f t="shared" si="578"/>
        <v>8</v>
      </c>
      <c r="Z3688" t="str">
        <f t="shared" si="579"/>
        <v>Aug</v>
      </c>
    </row>
    <row r="3689" spans="1:26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1"/>
        <v>1.0024500000000001</v>
      </c>
      <c r="P3689" s="6">
        <f t="shared" si="572"/>
        <v>200.49</v>
      </c>
      <c r="Q3689" t="s">
        <v>8316</v>
      </c>
      <c r="R3689" t="s">
        <v>8317</v>
      </c>
      <c r="S3689">
        <f t="shared" si="573"/>
        <v>41817.009895833333</v>
      </c>
      <c r="T3689" t="str">
        <f t="shared" si="570"/>
        <v>6/27/2014</v>
      </c>
      <c r="U3689">
        <f t="shared" si="574"/>
        <v>41787.218229166669</v>
      </c>
      <c r="V3689" t="str">
        <f t="shared" si="575"/>
        <v>5/28/2014</v>
      </c>
      <c r="W3689">
        <f t="shared" si="576"/>
        <v>2014</v>
      </c>
      <c r="X3689">
        <f t="shared" si="577"/>
        <v>2014</v>
      </c>
      <c r="Y3689">
        <f t="shared" si="578"/>
        <v>5</v>
      </c>
      <c r="Z3689" t="str">
        <f t="shared" si="579"/>
        <v>May</v>
      </c>
    </row>
    <row r="3690" spans="1:26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1"/>
        <v>1.0916666666666666</v>
      </c>
      <c r="P3690" s="6">
        <f t="shared" si="572"/>
        <v>83.974358974358978</v>
      </c>
      <c r="Q3690" t="s">
        <v>8316</v>
      </c>
      <c r="R3690" t="s">
        <v>8317</v>
      </c>
      <c r="S3690">
        <f t="shared" si="573"/>
        <v>41859.578749999993</v>
      </c>
      <c r="T3690" t="str">
        <f t="shared" si="570"/>
        <v>8/8/2014</v>
      </c>
      <c r="U3690">
        <f t="shared" si="574"/>
        <v>41829.787083333329</v>
      </c>
      <c r="V3690" t="str">
        <f t="shared" si="575"/>
        <v>7/9/2014</v>
      </c>
      <c r="W3690">
        <f t="shared" si="576"/>
        <v>2014</v>
      </c>
      <c r="X3690">
        <f t="shared" si="577"/>
        <v>2014</v>
      </c>
      <c r="Y3690">
        <f t="shared" si="578"/>
        <v>7</v>
      </c>
      <c r="Z3690" t="str">
        <f t="shared" si="579"/>
        <v>July</v>
      </c>
    </row>
    <row r="3691" spans="1:26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1"/>
        <v>1.1833333333333333</v>
      </c>
      <c r="P3691" s="6">
        <f t="shared" si="572"/>
        <v>57.258064516129032</v>
      </c>
      <c r="Q3691" t="s">
        <v>8316</v>
      </c>
      <c r="R3691" t="s">
        <v>8317</v>
      </c>
      <c r="S3691">
        <f t="shared" si="573"/>
        <v>42176.725694444445</v>
      </c>
      <c r="T3691" t="str">
        <f t="shared" si="570"/>
        <v>6/21/2015</v>
      </c>
      <c r="U3691">
        <f t="shared" si="574"/>
        <v>42147.826840277776</v>
      </c>
      <c r="V3691" t="str">
        <f t="shared" si="575"/>
        <v>5/23/2015</v>
      </c>
      <c r="W3691">
        <f t="shared" si="576"/>
        <v>2015</v>
      </c>
      <c r="X3691">
        <f t="shared" si="577"/>
        <v>2015</v>
      </c>
      <c r="Y3691">
        <f t="shared" si="578"/>
        <v>5</v>
      </c>
      <c r="Z3691" t="str">
        <f t="shared" si="579"/>
        <v>May</v>
      </c>
    </row>
    <row r="3692" spans="1:26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1"/>
        <v>1.2</v>
      </c>
      <c r="P3692" s="6">
        <f t="shared" si="572"/>
        <v>58.064516129032256</v>
      </c>
      <c r="Q3692" t="s">
        <v>8316</v>
      </c>
      <c r="R3692" t="s">
        <v>8317</v>
      </c>
      <c r="S3692">
        <f t="shared" si="573"/>
        <v>41970.431516203702</v>
      </c>
      <c r="T3692" t="str">
        <f t="shared" si="570"/>
        <v>11/27/2014</v>
      </c>
      <c r="U3692">
        <f t="shared" si="574"/>
        <v>41940.598182870373</v>
      </c>
      <c r="V3692" t="str">
        <f t="shared" si="575"/>
        <v>10/28/2014</v>
      </c>
      <c r="W3692">
        <f t="shared" si="576"/>
        <v>2014</v>
      </c>
      <c r="X3692">
        <f t="shared" si="577"/>
        <v>2014</v>
      </c>
      <c r="Y3692">
        <f t="shared" si="578"/>
        <v>10</v>
      </c>
      <c r="Z3692" t="str">
        <f t="shared" si="579"/>
        <v>Oct</v>
      </c>
    </row>
    <row r="3693" spans="1:26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1"/>
        <v>1.2796000000000001</v>
      </c>
      <c r="P3693" s="6">
        <f t="shared" si="572"/>
        <v>186.80291970802921</v>
      </c>
      <c r="Q3693" t="s">
        <v>8316</v>
      </c>
      <c r="R3693" t="s">
        <v>8317</v>
      </c>
      <c r="S3693">
        <f t="shared" si="573"/>
        <v>42064.999305555553</v>
      </c>
      <c r="T3693" t="str">
        <f t="shared" si="570"/>
        <v>3/1/2015</v>
      </c>
      <c r="U3693">
        <f t="shared" si="574"/>
        <v>42020.700567129628</v>
      </c>
      <c r="V3693" t="str">
        <f t="shared" si="575"/>
        <v>1/16/2015</v>
      </c>
      <c r="W3693">
        <f t="shared" si="576"/>
        <v>2015</v>
      </c>
      <c r="X3693">
        <f t="shared" si="577"/>
        <v>2015</v>
      </c>
      <c r="Y3693">
        <f t="shared" si="578"/>
        <v>1</v>
      </c>
      <c r="Z3693" t="str">
        <f t="shared" si="579"/>
        <v>Jan</v>
      </c>
    </row>
    <row r="3694" spans="1:26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1"/>
        <v>1.26</v>
      </c>
      <c r="P3694" s="6">
        <f t="shared" si="572"/>
        <v>74.117647058823536</v>
      </c>
      <c r="Q3694" t="s">
        <v>8316</v>
      </c>
      <c r="R3694" t="s">
        <v>8317</v>
      </c>
      <c r="S3694">
        <f t="shared" si="573"/>
        <v>41900.791666666664</v>
      </c>
      <c r="T3694" t="str">
        <f t="shared" si="570"/>
        <v>9/18/2014</v>
      </c>
      <c r="U3694">
        <f t="shared" si="574"/>
        <v>41891.96503472222</v>
      </c>
      <c r="V3694" t="str">
        <f t="shared" si="575"/>
        <v>9/9/2014</v>
      </c>
      <c r="W3694">
        <f t="shared" si="576"/>
        <v>2014</v>
      </c>
      <c r="X3694">
        <f t="shared" si="577"/>
        <v>2014</v>
      </c>
      <c r="Y3694">
        <f t="shared" si="578"/>
        <v>9</v>
      </c>
      <c r="Z3694" t="str">
        <f t="shared" si="579"/>
        <v>Sept</v>
      </c>
    </row>
    <row r="3695" spans="1:26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1"/>
        <v>1.2912912912912913</v>
      </c>
      <c r="P3695" s="6">
        <f t="shared" si="572"/>
        <v>30.714285714285715</v>
      </c>
      <c r="Q3695" t="s">
        <v>8316</v>
      </c>
      <c r="R3695" t="s">
        <v>8317</v>
      </c>
      <c r="S3695">
        <f t="shared" si="573"/>
        <v>42338.729166666664</v>
      </c>
      <c r="T3695" t="str">
        <f t="shared" si="570"/>
        <v>11/30/2015</v>
      </c>
      <c r="U3695">
        <f t="shared" si="574"/>
        <v>42309.191307870366</v>
      </c>
      <c r="V3695" t="str">
        <f t="shared" si="575"/>
        <v>11/1/2015</v>
      </c>
      <c r="W3695">
        <f t="shared" si="576"/>
        <v>2015</v>
      </c>
      <c r="X3695">
        <f t="shared" si="577"/>
        <v>2015</v>
      </c>
      <c r="Y3695">
        <f t="shared" si="578"/>
        <v>11</v>
      </c>
      <c r="Z3695" t="str">
        <f t="shared" si="579"/>
        <v>Nov</v>
      </c>
    </row>
    <row r="3696" spans="1:26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1"/>
        <v>1.0742857142857143</v>
      </c>
      <c r="P3696" s="6">
        <f t="shared" si="572"/>
        <v>62.666666666666664</v>
      </c>
      <c r="Q3696" t="s">
        <v>8316</v>
      </c>
      <c r="R3696" t="s">
        <v>8317</v>
      </c>
      <c r="S3696">
        <f t="shared" si="573"/>
        <v>42526.874999999993</v>
      </c>
      <c r="T3696" t="str">
        <f t="shared" si="570"/>
        <v>6/5/2016</v>
      </c>
      <c r="U3696">
        <f t="shared" si="574"/>
        <v>42490.133877314816</v>
      </c>
      <c r="V3696" t="str">
        <f t="shared" si="575"/>
        <v>4/30/2016</v>
      </c>
      <c r="W3696">
        <f t="shared" si="576"/>
        <v>2016</v>
      </c>
      <c r="X3696">
        <f t="shared" si="577"/>
        <v>2016</v>
      </c>
      <c r="Y3696">
        <f t="shared" si="578"/>
        <v>4</v>
      </c>
      <c r="Z3696" t="str">
        <f t="shared" si="579"/>
        <v>April</v>
      </c>
    </row>
    <row r="3697" spans="1:26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1"/>
        <v>1.00125</v>
      </c>
      <c r="P3697" s="6">
        <f t="shared" si="572"/>
        <v>121.36363636363636</v>
      </c>
      <c r="Q3697" t="s">
        <v>8316</v>
      </c>
      <c r="R3697" t="s">
        <v>8317</v>
      </c>
      <c r="S3697">
        <f t="shared" si="573"/>
        <v>42015.662152777775</v>
      </c>
      <c r="T3697" t="str">
        <f t="shared" si="570"/>
        <v>1/11/2015</v>
      </c>
      <c r="U3697">
        <f t="shared" si="574"/>
        <v>41995.870486111111</v>
      </c>
      <c r="V3697" t="str">
        <f t="shared" si="575"/>
        <v>12/22/2014</v>
      </c>
      <c r="W3697">
        <f t="shared" si="576"/>
        <v>2015</v>
      </c>
      <c r="X3697">
        <f t="shared" si="577"/>
        <v>2014</v>
      </c>
      <c r="Y3697">
        <f t="shared" si="578"/>
        <v>12</v>
      </c>
      <c r="Z3697" t="str">
        <f t="shared" si="579"/>
        <v>Dec</v>
      </c>
    </row>
    <row r="3698" spans="1:26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1"/>
        <v>1.55</v>
      </c>
      <c r="P3698" s="6">
        <f t="shared" si="572"/>
        <v>39.743589743589745</v>
      </c>
      <c r="Q3698" t="s">
        <v>8316</v>
      </c>
      <c r="R3698" t="s">
        <v>8317</v>
      </c>
      <c r="S3698">
        <f t="shared" si="573"/>
        <v>42048.408749999995</v>
      </c>
      <c r="T3698" t="str">
        <f t="shared" si="570"/>
        <v>2/13/2015</v>
      </c>
      <c r="U3698">
        <f t="shared" si="574"/>
        <v>41988.617083333331</v>
      </c>
      <c r="V3698" t="str">
        <f t="shared" si="575"/>
        <v>12/15/2014</v>
      </c>
      <c r="W3698">
        <f t="shared" si="576"/>
        <v>2015</v>
      </c>
      <c r="X3698">
        <f t="shared" si="577"/>
        <v>2014</v>
      </c>
      <c r="Y3698">
        <f t="shared" si="578"/>
        <v>12</v>
      </c>
      <c r="Z3698" t="str">
        <f t="shared" si="579"/>
        <v>Dec</v>
      </c>
    </row>
    <row r="3699" spans="1:26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1"/>
        <v>1.08</v>
      </c>
      <c r="P3699" s="6">
        <f t="shared" si="572"/>
        <v>72</v>
      </c>
      <c r="Q3699" t="s">
        <v>8316</v>
      </c>
      <c r="R3699" t="s">
        <v>8317</v>
      </c>
      <c r="S3699">
        <f t="shared" si="573"/>
        <v>42500.2575</v>
      </c>
      <c r="T3699" t="str">
        <f t="shared" si="570"/>
        <v>5/10/2016</v>
      </c>
      <c r="U3699">
        <f t="shared" si="574"/>
        <v>42479.465833333335</v>
      </c>
      <c r="V3699" t="str">
        <f t="shared" si="575"/>
        <v>4/19/2016</v>
      </c>
      <c r="W3699">
        <f t="shared" si="576"/>
        <v>2016</v>
      </c>
      <c r="X3699">
        <f t="shared" si="577"/>
        <v>2016</v>
      </c>
      <c r="Y3699">
        <f t="shared" si="578"/>
        <v>4</v>
      </c>
      <c r="Z3699" t="str">
        <f t="shared" si="579"/>
        <v>April</v>
      </c>
    </row>
    <row r="3700" spans="1:26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1"/>
        <v>1.1052</v>
      </c>
      <c r="P3700" s="6">
        <f t="shared" si="572"/>
        <v>40.632352941176471</v>
      </c>
      <c r="Q3700" t="s">
        <v>8316</v>
      </c>
      <c r="R3700" t="s">
        <v>8317</v>
      </c>
      <c r="S3700">
        <f t="shared" si="573"/>
        <v>42431.598229166666</v>
      </c>
      <c r="T3700" t="str">
        <f t="shared" si="570"/>
        <v>3/2/2016</v>
      </c>
      <c r="U3700">
        <f t="shared" si="574"/>
        <v>42401.806562500002</v>
      </c>
      <c r="V3700" t="str">
        <f t="shared" si="575"/>
        <v>2/1/2016</v>
      </c>
      <c r="W3700">
        <f t="shared" si="576"/>
        <v>2016</v>
      </c>
      <c r="X3700">
        <f t="shared" si="577"/>
        <v>2016</v>
      </c>
      <c r="Y3700">
        <f t="shared" si="578"/>
        <v>2</v>
      </c>
      <c r="Z3700" t="str">
        <f t="shared" si="579"/>
        <v>Feb</v>
      </c>
    </row>
    <row r="3701" spans="1:26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1"/>
        <v>1.008</v>
      </c>
      <c r="P3701" s="6">
        <f t="shared" si="572"/>
        <v>63</v>
      </c>
      <c r="Q3701" t="s">
        <v>8316</v>
      </c>
      <c r="R3701" t="s">
        <v>8317</v>
      </c>
      <c r="S3701">
        <f t="shared" si="573"/>
        <v>41927.393703703703</v>
      </c>
      <c r="T3701" t="str">
        <f t="shared" si="570"/>
        <v>10/15/2014</v>
      </c>
      <c r="U3701">
        <f t="shared" si="574"/>
        <v>41897.602037037039</v>
      </c>
      <c r="V3701" t="str">
        <f t="shared" si="575"/>
        <v>9/15/2014</v>
      </c>
      <c r="W3701">
        <f t="shared" si="576"/>
        <v>2014</v>
      </c>
      <c r="X3701">
        <f t="shared" si="577"/>
        <v>2014</v>
      </c>
      <c r="Y3701">
        <f t="shared" si="578"/>
        <v>9</v>
      </c>
      <c r="Z3701" t="str">
        <f t="shared" si="579"/>
        <v>Sept</v>
      </c>
    </row>
    <row r="3702" spans="1:26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1"/>
        <v>1.212</v>
      </c>
      <c r="P3702" s="6">
        <f t="shared" si="572"/>
        <v>33.666666666666664</v>
      </c>
      <c r="Q3702" t="s">
        <v>8316</v>
      </c>
      <c r="R3702" t="s">
        <v>8317</v>
      </c>
      <c r="S3702">
        <f t="shared" si="573"/>
        <v>41912.458333333328</v>
      </c>
      <c r="T3702" t="str">
        <f t="shared" si="570"/>
        <v>9/30/2014</v>
      </c>
      <c r="U3702">
        <f t="shared" si="574"/>
        <v>41882.585648148146</v>
      </c>
      <c r="V3702" t="str">
        <f t="shared" si="575"/>
        <v>8/31/2014</v>
      </c>
      <c r="W3702">
        <f t="shared" si="576"/>
        <v>2014</v>
      </c>
      <c r="X3702">
        <f t="shared" si="577"/>
        <v>2014</v>
      </c>
      <c r="Y3702">
        <f t="shared" si="578"/>
        <v>8</v>
      </c>
      <c r="Z3702" t="str">
        <f t="shared" si="579"/>
        <v>Aug</v>
      </c>
    </row>
    <row r="3703" spans="1:26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1"/>
        <v>1.0033333333333334</v>
      </c>
      <c r="P3703" s="6">
        <f t="shared" si="572"/>
        <v>38.589743589743591</v>
      </c>
      <c r="Q3703" t="s">
        <v>8316</v>
      </c>
      <c r="R3703" t="s">
        <v>8317</v>
      </c>
      <c r="S3703">
        <f t="shared" si="573"/>
        <v>42159.333252314813</v>
      </c>
      <c r="T3703" t="str">
        <f t="shared" si="570"/>
        <v>6/4/2015</v>
      </c>
      <c r="U3703">
        <f t="shared" si="574"/>
        <v>42129.541585648149</v>
      </c>
      <c r="V3703" t="str">
        <f t="shared" si="575"/>
        <v>5/5/2015</v>
      </c>
      <c r="W3703">
        <f t="shared" si="576"/>
        <v>2015</v>
      </c>
      <c r="X3703">
        <f t="shared" si="577"/>
        <v>2015</v>
      </c>
      <c r="Y3703">
        <f t="shared" si="578"/>
        <v>5</v>
      </c>
      <c r="Z3703" t="str">
        <f t="shared" si="579"/>
        <v>May</v>
      </c>
    </row>
    <row r="3704" spans="1:26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1"/>
        <v>1.0916666666666666</v>
      </c>
      <c r="P3704" s="6">
        <f t="shared" si="572"/>
        <v>155.95238095238096</v>
      </c>
      <c r="Q3704" t="s">
        <v>8316</v>
      </c>
      <c r="R3704" t="s">
        <v>8317</v>
      </c>
      <c r="S3704">
        <f t="shared" si="573"/>
        <v>42561.749305555553</v>
      </c>
      <c r="T3704" t="str">
        <f t="shared" si="570"/>
        <v>7/10/2016</v>
      </c>
      <c r="U3704">
        <f t="shared" si="574"/>
        <v>42524.53800925926</v>
      </c>
      <c r="V3704" t="str">
        <f t="shared" si="575"/>
        <v>6/3/2016</v>
      </c>
      <c r="W3704">
        <f t="shared" si="576"/>
        <v>2016</v>
      </c>
      <c r="X3704">
        <f t="shared" si="577"/>
        <v>2016</v>
      </c>
      <c r="Y3704">
        <f t="shared" si="578"/>
        <v>6</v>
      </c>
      <c r="Z3704" t="str">
        <f t="shared" si="579"/>
        <v>June</v>
      </c>
    </row>
    <row r="3705" spans="1:26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1"/>
        <v>1.2342857142857142</v>
      </c>
      <c r="P3705" s="6">
        <f t="shared" si="572"/>
        <v>43.2</v>
      </c>
      <c r="Q3705" t="s">
        <v>8316</v>
      </c>
      <c r="R3705" t="s">
        <v>8317</v>
      </c>
      <c r="S3705">
        <f t="shared" si="573"/>
        <v>42595.082638888889</v>
      </c>
      <c r="T3705" t="str">
        <f t="shared" si="570"/>
        <v>8/13/2016</v>
      </c>
      <c r="U3705">
        <f t="shared" si="574"/>
        <v>42556.504490740743</v>
      </c>
      <c r="V3705" t="str">
        <f t="shared" si="575"/>
        <v>7/5/2016</v>
      </c>
      <c r="W3705">
        <f t="shared" si="576"/>
        <v>2016</v>
      </c>
      <c r="X3705">
        <f t="shared" si="577"/>
        <v>2016</v>
      </c>
      <c r="Y3705">
        <f t="shared" si="578"/>
        <v>7</v>
      </c>
      <c r="Z3705" t="str">
        <f t="shared" si="579"/>
        <v>July</v>
      </c>
    </row>
    <row r="3706" spans="1:26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1"/>
        <v>1.3633666666666666</v>
      </c>
      <c r="P3706" s="6">
        <f t="shared" si="572"/>
        <v>15.148518518518518</v>
      </c>
      <c r="Q3706" t="s">
        <v>8316</v>
      </c>
      <c r="R3706" t="s">
        <v>8317</v>
      </c>
      <c r="S3706">
        <f t="shared" si="573"/>
        <v>42521.481412037036</v>
      </c>
      <c r="T3706" t="str">
        <f t="shared" si="570"/>
        <v>5/31/2016</v>
      </c>
      <c r="U3706">
        <f t="shared" si="574"/>
        <v>42461.689745370371</v>
      </c>
      <c r="V3706" t="str">
        <f t="shared" si="575"/>
        <v>4/1/2016</v>
      </c>
      <c r="W3706">
        <f t="shared" si="576"/>
        <v>2016</v>
      </c>
      <c r="X3706">
        <f t="shared" si="577"/>
        <v>2016</v>
      </c>
      <c r="Y3706">
        <f t="shared" si="578"/>
        <v>4</v>
      </c>
      <c r="Z3706" t="str">
        <f t="shared" si="579"/>
        <v>April</v>
      </c>
    </row>
    <row r="3707" spans="1:26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1"/>
        <v>1.0346657233816767</v>
      </c>
      <c r="P3707" s="6">
        <f t="shared" si="572"/>
        <v>83.571428571428569</v>
      </c>
      <c r="Q3707" t="s">
        <v>8316</v>
      </c>
      <c r="R3707" t="s">
        <v>8317</v>
      </c>
      <c r="S3707">
        <f t="shared" si="573"/>
        <v>41813.541666666664</v>
      </c>
      <c r="T3707" t="str">
        <f t="shared" si="570"/>
        <v>6/23/2014</v>
      </c>
      <c r="U3707">
        <f t="shared" si="574"/>
        <v>41792.542986111112</v>
      </c>
      <c r="V3707" t="str">
        <f t="shared" si="575"/>
        <v>6/2/2014</v>
      </c>
      <c r="W3707">
        <f t="shared" si="576"/>
        <v>2014</v>
      </c>
      <c r="X3707">
        <f t="shared" si="577"/>
        <v>2014</v>
      </c>
      <c r="Y3707">
        <f t="shared" si="578"/>
        <v>6</v>
      </c>
      <c r="Z3707" t="str">
        <f t="shared" si="579"/>
        <v>June</v>
      </c>
    </row>
    <row r="3708" spans="1:26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1"/>
        <v>1.2133333333333334</v>
      </c>
      <c r="P3708" s="6">
        <f t="shared" si="572"/>
        <v>140</v>
      </c>
      <c r="Q3708" t="s">
        <v>8316</v>
      </c>
      <c r="R3708" t="s">
        <v>8317</v>
      </c>
      <c r="S3708">
        <f t="shared" si="573"/>
        <v>41894.705428240741</v>
      </c>
      <c r="T3708" t="str">
        <f t="shared" si="570"/>
        <v>9/12/2014</v>
      </c>
      <c r="U3708">
        <f t="shared" si="574"/>
        <v>41879.913761574076</v>
      </c>
      <c r="V3708" t="str">
        <f t="shared" si="575"/>
        <v>8/28/2014</v>
      </c>
      <c r="W3708">
        <f t="shared" si="576"/>
        <v>2014</v>
      </c>
      <c r="X3708">
        <f t="shared" si="577"/>
        <v>2014</v>
      </c>
      <c r="Y3708">
        <f t="shared" si="578"/>
        <v>8</v>
      </c>
      <c r="Z3708" t="str">
        <f t="shared" si="579"/>
        <v>Aug</v>
      </c>
    </row>
    <row r="3709" spans="1:26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1"/>
        <v>1.86</v>
      </c>
      <c r="P3709" s="6">
        <f t="shared" si="572"/>
        <v>80.869565217391298</v>
      </c>
      <c r="Q3709" t="s">
        <v>8316</v>
      </c>
      <c r="R3709" t="s">
        <v>8317</v>
      </c>
      <c r="S3709">
        <f t="shared" si="573"/>
        <v>42573.018055555549</v>
      </c>
      <c r="T3709" t="str">
        <f t="shared" si="570"/>
        <v>7/22/2016</v>
      </c>
      <c r="U3709">
        <f t="shared" si="574"/>
        <v>42552.048356481479</v>
      </c>
      <c r="V3709" t="str">
        <f t="shared" si="575"/>
        <v>7/1/2016</v>
      </c>
      <c r="W3709">
        <f t="shared" si="576"/>
        <v>2016</v>
      </c>
      <c r="X3709">
        <f t="shared" si="577"/>
        <v>2016</v>
      </c>
      <c r="Y3709">
        <f t="shared" si="578"/>
        <v>7</v>
      </c>
      <c r="Z3709" t="str">
        <f t="shared" si="579"/>
        <v>July</v>
      </c>
    </row>
    <row r="3710" spans="1:26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1"/>
        <v>3</v>
      </c>
      <c r="P3710" s="6">
        <f t="shared" si="572"/>
        <v>53.846153846153847</v>
      </c>
      <c r="Q3710" t="s">
        <v>8316</v>
      </c>
      <c r="R3710" t="s">
        <v>8317</v>
      </c>
      <c r="S3710">
        <f t="shared" si="573"/>
        <v>41823.933865740735</v>
      </c>
      <c r="T3710" t="str">
        <f t="shared" si="570"/>
        <v>7/3/2014</v>
      </c>
      <c r="U3710">
        <f t="shared" si="574"/>
        <v>41810.142199074071</v>
      </c>
      <c r="V3710" t="str">
        <f t="shared" si="575"/>
        <v>6/20/2014</v>
      </c>
      <c r="W3710">
        <f t="shared" si="576"/>
        <v>2014</v>
      </c>
      <c r="X3710">
        <f t="shared" si="577"/>
        <v>2014</v>
      </c>
      <c r="Y3710">
        <f t="shared" si="578"/>
        <v>6</v>
      </c>
      <c r="Z3710" t="str">
        <f t="shared" si="579"/>
        <v>June</v>
      </c>
    </row>
    <row r="3711" spans="1:26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1"/>
        <v>1.0825</v>
      </c>
      <c r="P3711" s="6">
        <f t="shared" si="572"/>
        <v>30.928571428571427</v>
      </c>
      <c r="Q3711" t="s">
        <v>8316</v>
      </c>
      <c r="R3711" t="s">
        <v>8317</v>
      </c>
      <c r="S3711">
        <f t="shared" si="573"/>
        <v>41815.499374999999</v>
      </c>
      <c r="T3711" t="str">
        <f t="shared" si="570"/>
        <v>6/25/2014</v>
      </c>
      <c r="U3711">
        <f t="shared" si="574"/>
        <v>41785.707708333335</v>
      </c>
      <c r="V3711" t="str">
        <f t="shared" si="575"/>
        <v>5/26/2014</v>
      </c>
      <c r="W3711">
        <f t="shared" si="576"/>
        <v>2014</v>
      </c>
      <c r="X3711">
        <f t="shared" si="577"/>
        <v>2014</v>
      </c>
      <c r="Y3711">
        <f t="shared" si="578"/>
        <v>5</v>
      </c>
      <c r="Z3711" t="str">
        <f t="shared" si="579"/>
        <v>May</v>
      </c>
    </row>
    <row r="3712" spans="1:26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1"/>
        <v>1.4115384615384616</v>
      </c>
      <c r="P3712" s="6">
        <f t="shared" si="572"/>
        <v>67.962962962962962</v>
      </c>
      <c r="Q3712" t="s">
        <v>8316</v>
      </c>
      <c r="R3712" t="s">
        <v>8317</v>
      </c>
      <c r="S3712">
        <f t="shared" si="573"/>
        <v>42097.367916666662</v>
      </c>
      <c r="T3712" t="str">
        <f t="shared" si="570"/>
        <v>4/3/2015</v>
      </c>
      <c r="U3712">
        <f t="shared" si="574"/>
        <v>42072.576249999998</v>
      </c>
      <c r="V3712" t="str">
        <f t="shared" si="575"/>
        <v>3/9/2015</v>
      </c>
      <c r="W3712">
        <f t="shared" si="576"/>
        <v>2015</v>
      </c>
      <c r="X3712">
        <f t="shared" si="577"/>
        <v>2015</v>
      </c>
      <c r="Y3712">
        <f t="shared" si="578"/>
        <v>3</v>
      </c>
      <c r="Z3712" t="str">
        <f t="shared" si="579"/>
        <v>March</v>
      </c>
    </row>
    <row r="3713" spans="1:26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1"/>
        <v>1.1399999999999999</v>
      </c>
      <c r="P3713" s="6">
        <f t="shared" si="572"/>
        <v>27.142857142857142</v>
      </c>
      <c r="Q3713" t="s">
        <v>8316</v>
      </c>
      <c r="R3713" t="s">
        <v>8317</v>
      </c>
      <c r="S3713">
        <f t="shared" si="573"/>
        <v>41805.458333333328</v>
      </c>
      <c r="T3713" t="str">
        <f t="shared" si="570"/>
        <v>6/15/2014</v>
      </c>
      <c r="U3713">
        <f t="shared" si="574"/>
        <v>41779.724224537036</v>
      </c>
      <c r="V3713" t="str">
        <f t="shared" si="575"/>
        <v>5/20/2014</v>
      </c>
      <c r="W3713">
        <f t="shared" si="576"/>
        <v>2014</v>
      </c>
      <c r="X3713">
        <f t="shared" si="577"/>
        <v>2014</v>
      </c>
      <c r="Y3713">
        <f t="shared" si="578"/>
        <v>5</v>
      </c>
      <c r="Z3713" t="str">
        <f t="shared" si="579"/>
        <v>May</v>
      </c>
    </row>
    <row r="3714" spans="1:26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1"/>
        <v>1.5373333333333334</v>
      </c>
      <c r="P3714" s="6">
        <f t="shared" si="572"/>
        <v>110.86538461538461</v>
      </c>
      <c r="Q3714" t="s">
        <v>8316</v>
      </c>
      <c r="R3714" t="s">
        <v>8317</v>
      </c>
      <c r="S3714">
        <f t="shared" si="573"/>
        <v>42155.082638888889</v>
      </c>
      <c r="T3714" t="str">
        <f t="shared" ref="T3714:T3777" si="580">TEXT(S3714,"m/d/yyyy")</f>
        <v>5/31/2015</v>
      </c>
      <c r="U3714">
        <f t="shared" si="574"/>
        <v>42134.172071759262</v>
      </c>
      <c r="V3714" t="str">
        <f t="shared" si="575"/>
        <v>5/10/2015</v>
      </c>
      <c r="W3714">
        <f t="shared" si="576"/>
        <v>2015</v>
      </c>
      <c r="X3714">
        <f t="shared" si="577"/>
        <v>2015</v>
      </c>
      <c r="Y3714">
        <f t="shared" si="578"/>
        <v>5</v>
      </c>
      <c r="Z3714" t="str">
        <f t="shared" si="579"/>
        <v>May</v>
      </c>
    </row>
    <row r="3715" spans="1:26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1">E3715/D3715</f>
        <v>1.0149999999999999</v>
      </c>
      <c r="P3715" s="6">
        <f t="shared" ref="P3715:P3778" si="582">E3715/L3715</f>
        <v>106.84210526315789</v>
      </c>
      <c r="Q3715" t="s">
        <v>8316</v>
      </c>
      <c r="R3715" t="s">
        <v>8317</v>
      </c>
      <c r="S3715">
        <f t="shared" ref="S3715:S3778" si="583">(((I3715/60)/60)/24)+DATE(1970,1,1)+(-5/24)</f>
        <v>42525.529699074068</v>
      </c>
      <c r="T3715" t="str">
        <f t="shared" si="580"/>
        <v>6/4/2016</v>
      </c>
      <c r="U3715">
        <f t="shared" ref="U3715:U3778" si="584">(((J3715/60)/60)/24)+DATE(1970,1,1)</f>
        <v>42505.738032407404</v>
      </c>
      <c r="V3715" t="str">
        <f t="shared" ref="V3715:V3778" si="585">TEXT(U3715,"m/d/yyyy")</f>
        <v>5/15/2016</v>
      </c>
      <c r="W3715">
        <f t="shared" ref="W3715:W3778" si="586">YEAR(T3715)</f>
        <v>2016</v>
      </c>
      <c r="X3715">
        <f t="shared" ref="X3715:X3778" si="587">YEAR(V3715)</f>
        <v>2016</v>
      </c>
      <c r="Y3715">
        <f t="shared" ref="Y3715:Y3778" si="588">MONTH(V3715)</f>
        <v>5</v>
      </c>
      <c r="Z3715" t="str">
        <f t="shared" ref="Z3715:Z3778" si="589">VLOOKUP(Y3715, $AB$2:$AC$13, 2, FALSE)</f>
        <v>May</v>
      </c>
    </row>
    <row r="3716" spans="1:26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1"/>
        <v>1.0235000000000001</v>
      </c>
      <c r="P3716" s="6">
        <f t="shared" si="582"/>
        <v>105.51546391752578</v>
      </c>
      <c r="Q3716" t="s">
        <v>8316</v>
      </c>
      <c r="R3716" t="s">
        <v>8317</v>
      </c>
      <c r="S3716">
        <f t="shared" si="583"/>
        <v>42149.957638888889</v>
      </c>
      <c r="T3716" t="str">
        <f t="shared" si="580"/>
        <v>5/25/2015</v>
      </c>
      <c r="U3716">
        <f t="shared" si="584"/>
        <v>42118.556331018524</v>
      </c>
      <c r="V3716" t="str">
        <f t="shared" si="585"/>
        <v>4/24/2015</v>
      </c>
      <c r="W3716">
        <f t="shared" si="586"/>
        <v>2015</v>
      </c>
      <c r="X3716">
        <f t="shared" si="587"/>
        <v>2015</v>
      </c>
      <c r="Y3716">
        <f t="shared" si="588"/>
        <v>4</v>
      </c>
      <c r="Z3716" t="str">
        <f t="shared" si="589"/>
        <v>April</v>
      </c>
    </row>
    <row r="3717" spans="1:26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1"/>
        <v>1.0257142857142858</v>
      </c>
      <c r="P3717" s="6">
        <f t="shared" si="582"/>
        <v>132.96296296296296</v>
      </c>
      <c r="Q3717" t="s">
        <v>8316</v>
      </c>
      <c r="R3717" t="s">
        <v>8317</v>
      </c>
      <c r="S3717">
        <f t="shared" si="583"/>
        <v>42094.327777777777</v>
      </c>
      <c r="T3717" t="str">
        <f t="shared" si="580"/>
        <v>3/31/2015</v>
      </c>
      <c r="U3717">
        <f t="shared" si="584"/>
        <v>42036.995590277773</v>
      </c>
      <c r="V3717" t="str">
        <f t="shared" si="585"/>
        <v>2/1/2015</v>
      </c>
      <c r="W3717">
        <f t="shared" si="586"/>
        <v>2015</v>
      </c>
      <c r="X3717">
        <f t="shared" si="587"/>
        <v>2015</v>
      </c>
      <c r="Y3717">
        <f t="shared" si="588"/>
        <v>2</v>
      </c>
      <c r="Z3717" t="str">
        <f t="shared" si="589"/>
        <v>Feb</v>
      </c>
    </row>
    <row r="3718" spans="1:26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1"/>
        <v>1.5575000000000001</v>
      </c>
      <c r="P3718" s="6">
        <f t="shared" si="582"/>
        <v>51.916666666666664</v>
      </c>
      <c r="Q3718" t="s">
        <v>8316</v>
      </c>
      <c r="R3718" t="s">
        <v>8317</v>
      </c>
      <c r="S3718">
        <f t="shared" si="583"/>
        <v>42390.679502314808</v>
      </c>
      <c r="T3718" t="str">
        <f t="shared" si="580"/>
        <v>1/21/2016</v>
      </c>
      <c r="U3718">
        <f t="shared" si="584"/>
        <v>42360.887835648144</v>
      </c>
      <c r="V3718" t="str">
        <f t="shared" si="585"/>
        <v>12/22/2015</v>
      </c>
      <c r="W3718">
        <f t="shared" si="586"/>
        <v>2016</v>
      </c>
      <c r="X3718">
        <f t="shared" si="587"/>
        <v>2015</v>
      </c>
      <c r="Y3718">
        <f t="shared" si="588"/>
        <v>12</v>
      </c>
      <c r="Z3718" t="str">
        <f t="shared" si="589"/>
        <v>Dec</v>
      </c>
    </row>
    <row r="3719" spans="1:26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1"/>
        <v>1.0075000000000001</v>
      </c>
      <c r="P3719" s="6">
        <f t="shared" si="582"/>
        <v>310</v>
      </c>
      <c r="Q3719" t="s">
        <v>8316</v>
      </c>
      <c r="R3719" t="s">
        <v>8317</v>
      </c>
      <c r="S3719">
        <f t="shared" si="583"/>
        <v>42133.657974537033</v>
      </c>
      <c r="T3719" t="str">
        <f t="shared" si="580"/>
        <v>5/9/2015</v>
      </c>
      <c r="U3719">
        <f t="shared" si="584"/>
        <v>42102.866307870368</v>
      </c>
      <c r="V3719" t="str">
        <f t="shared" si="585"/>
        <v>4/8/2015</v>
      </c>
      <c r="W3719">
        <f t="shared" si="586"/>
        <v>2015</v>
      </c>
      <c r="X3719">
        <f t="shared" si="587"/>
        <v>2015</v>
      </c>
      <c r="Y3719">
        <f t="shared" si="588"/>
        <v>4</v>
      </c>
      <c r="Z3719" t="str">
        <f t="shared" si="589"/>
        <v>April</v>
      </c>
    </row>
    <row r="3720" spans="1:26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1"/>
        <v>2.3940000000000001</v>
      </c>
      <c r="P3720" s="6">
        <f t="shared" si="582"/>
        <v>26.021739130434781</v>
      </c>
      <c r="Q3720" t="s">
        <v>8316</v>
      </c>
      <c r="R3720" t="s">
        <v>8317</v>
      </c>
      <c r="S3720">
        <f t="shared" si="583"/>
        <v>42062.507812499993</v>
      </c>
      <c r="T3720" t="str">
        <f t="shared" si="580"/>
        <v>2/27/2015</v>
      </c>
      <c r="U3720">
        <f t="shared" si="584"/>
        <v>42032.716145833328</v>
      </c>
      <c r="V3720" t="str">
        <f t="shared" si="585"/>
        <v>1/28/2015</v>
      </c>
      <c r="W3720">
        <f t="shared" si="586"/>
        <v>2015</v>
      </c>
      <c r="X3720">
        <f t="shared" si="587"/>
        <v>2015</v>
      </c>
      <c r="Y3720">
        <f t="shared" si="588"/>
        <v>1</v>
      </c>
      <c r="Z3720" t="str">
        <f t="shared" si="589"/>
        <v>Jan</v>
      </c>
    </row>
    <row r="3721" spans="1:26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1"/>
        <v>2.1</v>
      </c>
      <c r="P3721" s="6">
        <f t="shared" si="582"/>
        <v>105</v>
      </c>
      <c r="Q3721" t="s">
        <v>8316</v>
      </c>
      <c r="R3721" t="s">
        <v>8317</v>
      </c>
      <c r="S3721">
        <f t="shared" si="583"/>
        <v>42177.521597222221</v>
      </c>
      <c r="T3721" t="str">
        <f t="shared" si="580"/>
        <v>6/22/2015</v>
      </c>
      <c r="U3721">
        <f t="shared" si="584"/>
        <v>42147.729930555557</v>
      </c>
      <c r="V3721" t="str">
        <f t="shared" si="585"/>
        <v>5/23/2015</v>
      </c>
      <c r="W3721">
        <f t="shared" si="586"/>
        <v>2015</v>
      </c>
      <c r="X3721">
        <f t="shared" si="587"/>
        <v>2015</v>
      </c>
      <c r="Y3721">
        <f t="shared" si="588"/>
        <v>5</v>
      </c>
      <c r="Z3721" t="str">
        <f t="shared" si="589"/>
        <v>May</v>
      </c>
    </row>
    <row r="3722" spans="1:26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1"/>
        <v>1.0451515151515152</v>
      </c>
      <c r="P3722" s="6">
        <f t="shared" si="582"/>
        <v>86.224999999999994</v>
      </c>
      <c r="Q3722" t="s">
        <v>8316</v>
      </c>
      <c r="R3722" t="s">
        <v>8317</v>
      </c>
      <c r="S3722">
        <f t="shared" si="583"/>
        <v>42187.784791666665</v>
      </c>
      <c r="T3722" t="str">
        <f t="shared" si="580"/>
        <v>7/2/2015</v>
      </c>
      <c r="U3722">
        <f t="shared" si="584"/>
        <v>42165.993125000001</v>
      </c>
      <c r="V3722" t="str">
        <f t="shared" si="585"/>
        <v>6/10/2015</v>
      </c>
      <c r="W3722">
        <f t="shared" si="586"/>
        <v>2015</v>
      </c>
      <c r="X3722">
        <f t="shared" si="587"/>
        <v>2015</v>
      </c>
      <c r="Y3722">
        <f t="shared" si="588"/>
        <v>6</v>
      </c>
      <c r="Z3722" t="str">
        <f t="shared" si="589"/>
        <v>June</v>
      </c>
    </row>
    <row r="3723" spans="1:26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1"/>
        <v>1.008</v>
      </c>
      <c r="P3723" s="6">
        <f t="shared" si="582"/>
        <v>114.54545454545455</v>
      </c>
      <c r="Q3723" t="s">
        <v>8316</v>
      </c>
      <c r="R3723" t="s">
        <v>8317</v>
      </c>
      <c r="S3723">
        <f t="shared" si="583"/>
        <v>41948.769490740735</v>
      </c>
      <c r="T3723" t="str">
        <f t="shared" si="580"/>
        <v>11/5/2014</v>
      </c>
      <c r="U3723">
        <f t="shared" si="584"/>
        <v>41927.936157407406</v>
      </c>
      <c r="V3723" t="str">
        <f t="shared" si="585"/>
        <v>10/15/2014</v>
      </c>
      <c r="W3723">
        <f t="shared" si="586"/>
        <v>2014</v>
      </c>
      <c r="X3723">
        <f t="shared" si="587"/>
        <v>2014</v>
      </c>
      <c r="Y3723">
        <f t="shared" si="588"/>
        <v>10</v>
      </c>
      <c r="Z3723" t="str">
        <f t="shared" si="589"/>
        <v>Oct</v>
      </c>
    </row>
    <row r="3724" spans="1:26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1"/>
        <v>1.1120000000000001</v>
      </c>
      <c r="P3724" s="6">
        <f t="shared" si="582"/>
        <v>47.657142857142858</v>
      </c>
      <c r="Q3724" t="s">
        <v>8316</v>
      </c>
      <c r="R3724" t="s">
        <v>8317</v>
      </c>
      <c r="S3724">
        <f t="shared" si="583"/>
        <v>42411.749305555553</v>
      </c>
      <c r="T3724" t="str">
        <f t="shared" si="580"/>
        <v>2/11/2016</v>
      </c>
      <c r="U3724">
        <f t="shared" si="584"/>
        <v>42381.671840277777</v>
      </c>
      <c r="V3724" t="str">
        <f t="shared" si="585"/>
        <v>1/12/2016</v>
      </c>
      <c r="W3724">
        <f t="shared" si="586"/>
        <v>2016</v>
      </c>
      <c r="X3724">
        <f t="shared" si="587"/>
        <v>2016</v>
      </c>
      <c r="Y3724">
        <f t="shared" si="588"/>
        <v>1</v>
      </c>
      <c r="Z3724" t="str">
        <f t="shared" si="589"/>
        <v>Jan</v>
      </c>
    </row>
    <row r="3725" spans="1:26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1"/>
        <v>1.0204444444444445</v>
      </c>
      <c r="P3725" s="6">
        <f t="shared" si="582"/>
        <v>72.888888888888886</v>
      </c>
      <c r="Q3725" t="s">
        <v>8316</v>
      </c>
      <c r="R3725" t="s">
        <v>8317</v>
      </c>
      <c r="S3725">
        <f t="shared" si="583"/>
        <v>41973.586365740739</v>
      </c>
      <c r="T3725" t="str">
        <f t="shared" si="580"/>
        <v>11/30/2014</v>
      </c>
      <c r="U3725">
        <f t="shared" si="584"/>
        <v>41943.753032407411</v>
      </c>
      <c r="V3725" t="str">
        <f t="shared" si="585"/>
        <v>10/31/2014</v>
      </c>
      <c r="W3725">
        <f t="shared" si="586"/>
        <v>2014</v>
      </c>
      <c r="X3725">
        <f t="shared" si="587"/>
        <v>2014</v>
      </c>
      <c r="Y3725">
        <f t="shared" si="588"/>
        <v>10</v>
      </c>
      <c r="Z3725" t="str">
        <f t="shared" si="589"/>
        <v>Oct</v>
      </c>
    </row>
    <row r="3726" spans="1:26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1"/>
        <v>1.0254767441860466</v>
      </c>
      <c r="P3726" s="6">
        <f t="shared" si="582"/>
        <v>49.545505617977533</v>
      </c>
      <c r="Q3726" t="s">
        <v>8316</v>
      </c>
      <c r="R3726" t="s">
        <v>8317</v>
      </c>
      <c r="S3726">
        <f t="shared" si="583"/>
        <v>42494.749999999993</v>
      </c>
      <c r="T3726" t="str">
        <f t="shared" si="580"/>
        <v>5/4/2016</v>
      </c>
      <c r="U3726">
        <f t="shared" si="584"/>
        <v>42465.491435185191</v>
      </c>
      <c r="V3726" t="str">
        <f t="shared" si="585"/>
        <v>4/5/2016</v>
      </c>
      <c r="W3726">
        <f t="shared" si="586"/>
        <v>2016</v>
      </c>
      <c r="X3726">
        <f t="shared" si="587"/>
        <v>2016</v>
      </c>
      <c r="Y3726">
        <f t="shared" si="588"/>
        <v>4</v>
      </c>
      <c r="Z3726" t="str">
        <f t="shared" si="589"/>
        <v>April</v>
      </c>
    </row>
    <row r="3727" spans="1:26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1"/>
        <v>1.27</v>
      </c>
      <c r="P3727" s="6">
        <f t="shared" si="582"/>
        <v>25.4</v>
      </c>
      <c r="Q3727" t="s">
        <v>8316</v>
      </c>
      <c r="R3727" t="s">
        <v>8317</v>
      </c>
      <c r="S3727">
        <f t="shared" si="583"/>
        <v>42418.687499999993</v>
      </c>
      <c r="T3727" t="str">
        <f t="shared" si="580"/>
        <v>2/18/2016</v>
      </c>
      <c r="U3727">
        <f t="shared" si="584"/>
        <v>42401.945219907408</v>
      </c>
      <c r="V3727" t="str">
        <f t="shared" si="585"/>
        <v>2/1/2016</v>
      </c>
      <c r="W3727">
        <f t="shared" si="586"/>
        <v>2016</v>
      </c>
      <c r="X3727">
        <f t="shared" si="587"/>
        <v>2016</v>
      </c>
      <c r="Y3727">
        <f t="shared" si="588"/>
        <v>2</v>
      </c>
      <c r="Z3727" t="str">
        <f t="shared" si="589"/>
        <v>Feb</v>
      </c>
    </row>
    <row r="3728" spans="1:26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1"/>
        <v>3.3870588235294119</v>
      </c>
      <c r="P3728" s="6">
        <f t="shared" si="582"/>
        <v>62.586956521739133</v>
      </c>
      <c r="Q3728" t="s">
        <v>8316</v>
      </c>
      <c r="R3728" t="s">
        <v>8317</v>
      </c>
      <c r="S3728">
        <f t="shared" si="583"/>
        <v>42489.666666666664</v>
      </c>
      <c r="T3728" t="str">
        <f t="shared" si="580"/>
        <v>4/29/2016</v>
      </c>
      <c r="U3728">
        <f t="shared" si="584"/>
        <v>42462.140868055561</v>
      </c>
      <c r="V3728" t="str">
        <f t="shared" si="585"/>
        <v>4/2/2016</v>
      </c>
      <c r="W3728">
        <f t="shared" si="586"/>
        <v>2016</v>
      </c>
      <c r="X3728">
        <f t="shared" si="587"/>
        <v>2016</v>
      </c>
      <c r="Y3728">
        <f t="shared" si="588"/>
        <v>4</v>
      </c>
      <c r="Z3728" t="str">
        <f t="shared" si="589"/>
        <v>April</v>
      </c>
    </row>
    <row r="3729" spans="1:26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1"/>
        <v>1.0075000000000001</v>
      </c>
      <c r="P3729" s="6">
        <f t="shared" si="582"/>
        <v>61.060606060606062</v>
      </c>
      <c r="Q3729" t="s">
        <v>8316</v>
      </c>
      <c r="R3729" t="s">
        <v>8317</v>
      </c>
      <c r="S3729">
        <f t="shared" si="583"/>
        <v>42662.996527777774</v>
      </c>
      <c r="T3729" t="str">
        <f t="shared" si="580"/>
        <v>10/19/2016</v>
      </c>
      <c r="U3729">
        <f t="shared" si="584"/>
        <v>42632.348310185189</v>
      </c>
      <c r="V3729" t="str">
        <f t="shared" si="585"/>
        <v>9/19/2016</v>
      </c>
      <c r="W3729">
        <f t="shared" si="586"/>
        <v>2016</v>
      </c>
      <c r="X3729">
        <f t="shared" si="587"/>
        <v>2016</v>
      </c>
      <c r="Y3729">
        <f t="shared" si="588"/>
        <v>9</v>
      </c>
      <c r="Z3729" t="str">
        <f t="shared" si="589"/>
        <v>Sept</v>
      </c>
    </row>
    <row r="3730" spans="1:26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1"/>
        <v>9.3100000000000002E-2</v>
      </c>
      <c r="P3730" s="6">
        <f t="shared" si="582"/>
        <v>60.064516129032256</v>
      </c>
      <c r="Q3730" t="s">
        <v>8316</v>
      </c>
      <c r="R3730" t="s">
        <v>8317</v>
      </c>
      <c r="S3730">
        <f t="shared" si="583"/>
        <v>42234.962685185186</v>
      </c>
      <c r="T3730" t="str">
        <f t="shared" si="580"/>
        <v>8/18/2015</v>
      </c>
      <c r="U3730">
        <f t="shared" si="584"/>
        <v>42205.171018518522</v>
      </c>
      <c r="V3730" t="str">
        <f t="shared" si="585"/>
        <v>7/20/2015</v>
      </c>
      <c r="W3730">
        <f t="shared" si="586"/>
        <v>2015</v>
      </c>
      <c r="X3730">
        <f t="shared" si="587"/>
        <v>2015</v>
      </c>
      <c r="Y3730">
        <f t="shared" si="588"/>
        <v>7</v>
      </c>
      <c r="Z3730" t="str">
        <f t="shared" si="589"/>
        <v>July</v>
      </c>
    </row>
    <row r="3731" spans="1:26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1"/>
        <v>7.2400000000000006E-2</v>
      </c>
      <c r="P3731" s="6">
        <f t="shared" si="582"/>
        <v>72.400000000000006</v>
      </c>
      <c r="Q3731" t="s">
        <v>8316</v>
      </c>
      <c r="R3731" t="s">
        <v>8317</v>
      </c>
      <c r="S3731">
        <f t="shared" si="583"/>
        <v>42085.954999999994</v>
      </c>
      <c r="T3731" t="str">
        <f t="shared" si="580"/>
        <v>3/22/2015</v>
      </c>
      <c r="U3731">
        <f t="shared" si="584"/>
        <v>42041.205000000002</v>
      </c>
      <c r="V3731" t="str">
        <f t="shared" si="585"/>
        <v>2/6/2015</v>
      </c>
      <c r="W3731">
        <f t="shared" si="586"/>
        <v>2015</v>
      </c>
      <c r="X3731">
        <f t="shared" si="587"/>
        <v>2015</v>
      </c>
      <c r="Y3731">
        <f t="shared" si="588"/>
        <v>2</v>
      </c>
      <c r="Z3731" t="str">
        <f t="shared" si="589"/>
        <v>Feb</v>
      </c>
    </row>
    <row r="3732" spans="1:26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1"/>
        <v>0.1</v>
      </c>
      <c r="P3732" s="6">
        <f t="shared" si="582"/>
        <v>100</v>
      </c>
      <c r="Q3732" t="s">
        <v>8316</v>
      </c>
      <c r="R3732" t="s">
        <v>8317</v>
      </c>
      <c r="S3732">
        <f t="shared" si="583"/>
        <v>42233.46943287037</v>
      </c>
      <c r="T3732" t="str">
        <f t="shared" si="580"/>
        <v>8/17/2015</v>
      </c>
      <c r="U3732">
        <f t="shared" si="584"/>
        <v>42203.677766203706</v>
      </c>
      <c r="V3732" t="str">
        <f t="shared" si="585"/>
        <v>7/18/2015</v>
      </c>
      <c r="W3732">
        <f t="shared" si="586"/>
        <v>2015</v>
      </c>
      <c r="X3732">
        <f t="shared" si="587"/>
        <v>2015</v>
      </c>
      <c r="Y3732">
        <f t="shared" si="588"/>
        <v>7</v>
      </c>
      <c r="Z3732" t="str">
        <f t="shared" si="589"/>
        <v>July</v>
      </c>
    </row>
    <row r="3733" spans="1:26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1"/>
        <v>0.11272727272727273</v>
      </c>
      <c r="P3733" s="6">
        <f t="shared" si="582"/>
        <v>51.666666666666664</v>
      </c>
      <c r="Q3733" t="s">
        <v>8316</v>
      </c>
      <c r="R3733" t="s">
        <v>8317</v>
      </c>
      <c r="S3733">
        <f t="shared" si="583"/>
        <v>42013.932638888888</v>
      </c>
      <c r="T3733" t="str">
        <f t="shared" si="580"/>
        <v>1/9/2015</v>
      </c>
      <c r="U3733">
        <f t="shared" si="584"/>
        <v>41983.752847222218</v>
      </c>
      <c r="V3733" t="str">
        <f t="shared" si="585"/>
        <v>12/10/2014</v>
      </c>
      <c r="W3733">
        <f t="shared" si="586"/>
        <v>2015</v>
      </c>
      <c r="X3733">
        <f t="shared" si="587"/>
        <v>2014</v>
      </c>
      <c r="Y3733">
        <f t="shared" si="588"/>
        <v>12</v>
      </c>
      <c r="Z3733" t="str">
        <f t="shared" si="589"/>
        <v>Dec</v>
      </c>
    </row>
    <row r="3734" spans="1:26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1"/>
        <v>0.15411764705882353</v>
      </c>
      <c r="P3734" s="6">
        <f t="shared" si="582"/>
        <v>32.75</v>
      </c>
      <c r="Q3734" t="s">
        <v>8316</v>
      </c>
      <c r="R3734" t="s">
        <v>8317</v>
      </c>
      <c r="S3734">
        <f t="shared" si="583"/>
        <v>42028.291666666664</v>
      </c>
      <c r="T3734" t="str">
        <f t="shared" si="580"/>
        <v>1/24/2015</v>
      </c>
      <c r="U3734">
        <f t="shared" si="584"/>
        <v>41968.677465277782</v>
      </c>
      <c r="V3734" t="str">
        <f t="shared" si="585"/>
        <v>11/25/2014</v>
      </c>
      <c r="W3734">
        <f t="shared" si="586"/>
        <v>2015</v>
      </c>
      <c r="X3734">
        <f t="shared" si="587"/>
        <v>2014</v>
      </c>
      <c r="Y3734">
        <f t="shared" si="588"/>
        <v>11</v>
      </c>
      <c r="Z3734" t="str">
        <f t="shared" si="589"/>
        <v>Nov</v>
      </c>
    </row>
    <row r="3735" spans="1:26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1"/>
        <v>0</v>
      </c>
      <c r="P3735" s="6" t="e">
        <f t="shared" si="582"/>
        <v>#DIV/0!</v>
      </c>
      <c r="Q3735" t="s">
        <v>8316</v>
      </c>
      <c r="R3735" t="s">
        <v>8317</v>
      </c>
      <c r="S3735">
        <f t="shared" si="583"/>
        <v>42112.729166666664</v>
      </c>
      <c r="T3735" t="str">
        <f t="shared" si="580"/>
        <v>4/18/2015</v>
      </c>
      <c r="U3735">
        <f t="shared" si="584"/>
        <v>42103.024398148147</v>
      </c>
      <c r="V3735" t="str">
        <f t="shared" si="585"/>
        <v>4/9/2015</v>
      </c>
      <c r="W3735">
        <f t="shared" si="586"/>
        <v>2015</v>
      </c>
      <c r="X3735">
        <f t="shared" si="587"/>
        <v>2015</v>
      </c>
      <c r="Y3735">
        <f t="shared" si="588"/>
        <v>4</v>
      </c>
      <c r="Z3735" t="str">
        <f t="shared" si="589"/>
        <v>April</v>
      </c>
    </row>
    <row r="3736" spans="1:26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1"/>
        <v>0.28466666666666668</v>
      </c>
      <c r="P3736" s="6">
        <f t="shared" si="582"/>
        <v>61</v>
      </c>
      <c r="Q3736" t="s">
        <v>8316</v>
      </c>
      <c r="R3736" t="s">
        <v>8317</v>
      </c>
      <c r="S3736">
        <f t="shared" si="583"/>
        <v>42149.693240740737</v>
      </c>
      <c r="T3736" t="str">
        <f t="shared" si="580"/>
        <v>5/25/2015</v>
      </c>
      <c r="U3736">
        <f t="shared" si="584"/>
        <v>42089.901574074072</v>
      </c>
      <c r="V3736" t="str">
        <f t="shared" si="585"/>
        <v>3/26/2015</v>
      </c>
      <c r="W3736">
        <f t="shared" si="586"/>
        <v>2015</v>
      </c>
      <c r="X3736">
        <f t="shared" si="587"/>
        <v>2015</v>
      </c>
      <c r="Y3736">
        <f t="shared" si="588"/>
        <v>3</v>
      </c>
      <c r="Z3736" t="str">
        <f t="shared" si="589"/>
        <v>March</v>
      </c>
    </row>
    <row r="3737" spans="1:26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1"/>
        <v>0.13333333333333333</v>
      </c>
      <c r="P3737" s="6">
        <f t="shared" si="582"/>
        <v>10</v>
      </c>
      <c r="Q3737" t="s">
        <v>8316</v>
      </c>
      <c r="R3737" t="s">
        <v>8317</v>
      </c>
      <c r="S3737">
        <f t="shared" si="583"/>
        <v>42152.484826388885</v>
      </c>
      <c r="T3737" t="str">
        <f t="shared" si="580"/>
        <v>5/28/2015</v>
      </c>
      <c r="U3737">
        <f t="shared" si="584"/>
        <v>42122.693159722221</v>
      </c>
      <c r="V3737" t="str">
        <f t="shared" si="585"/>
        <v>4/28/2015</v>
      </c>
      <c r="W3737">
        <f t="shared" si="586"/>
        <v>2015</v>
      </c>
      <c r="X3737">
        <f t="shared" si="587"/>
        <v>2015</v>
      </c>
      <c r="Y3737">
        <f t="shared" si="588"/>
        <v>4</v>
      </c>
      <c r="Z3737" t="str">
        <f t="shared" si="589"/>
        <v>April</v>
      </c>
    </row>
    <row r="3738" spans="1:26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1"/>
        <v>6.6666666666666671E-3</v>
      </c>
      <c r="P3738" s="6">
        <f t="shared" si="582"/>
        <v>10</v>
      </c>
      <c r="Q3738" t="s">
        <v>8316</v>
      </c>
      <c r="R3738" t="s">
        <v>8317</v>
      </c>
      <c r="S3738">
        <f t="shared" si="583"/>
        <v>42086.541666666664</v>
      </c>
      <c r="T3738" t="str">
        <f t="shared" si="580"/>
        <v>3/23/2015</v>
      </c>
      <c r="U3738">
        <f t="shared" si="584"/>
        <v>42048.711724537032</v>
      </c>
      <c r="V3738" t="str">
        <f t="shared" si="585"/>
        <v>2/13/2015</v>
      </c>
      <c r="W3738">
        <f t="shared" si="586"/>
        <v>2015</v>
      </c>
      <c r="X3738">
        <f t="shared" si="587"/>
        <v>2015</v>
      </c>
      <c r="Y3738">
        <f t="shared" si="588"/>
        <v>2</v>
      </c>
      <c r="Z3738" t="str">
        <f t="shared" si="589"/>
        <v>Feb</v>
      </c>
    </row>
    <row r="3739" spans="1:26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1"/>
        <v>0.21428571428571427</v>
      </c>
      <c r="P3739" s="6">
        <f t="shared" si="582"/>
        <v>37.5</v>
      </c>
      <c r="Q3739" t="s">
        <v>8316</v>
      </c>
      <c r="R3739" t="s">
        <v>8317</v>
      </c>
      <c r="S3739">
        <f t="shared" si="583"/>
        <v>42320.082638888889</v>
      </c>
      <c r="T3739" t="str">
        <f t="shared" si="580"/>
        <v>11/12/2015</v>
      </c>
      <c r="U3739">
        <f t="shared" si="584"/>
        <v>42297.691006944442</v>
      </c>
      <c r="V3739" t="str">
        <f t="shared" si="585"/>
        <v>10/20/2015</v>
      </c>
      <c r="W3739">
        <f t="shared" si="586"/>
        <v>2015</v>
      </c>
      <c r="X3739">
        <f t="shared" si="587"/>
        <v>2015</v>
      </c>
      <c r="Y3739">
        <f t="shared" si="588"/>
        <v>10</v>
      </c>
      <c r="Z3739" t="str">
        <f t="shared" si="589"/>
        <v>Oct</v>
      </c>
    </row>
    <row r="3740" spans="1:26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1"/>
        <v>0.18</v>
      </c>
      <c r="P3740" s="6">
        <f t="shared" si="582"/>
        <v>45</v>
      </c>
      <c r="Q3740" t="s">
        <v>8316</v>
      </c>
      <c r="R3740" t="s">
        <v>8317</v>
      </c>
      <c r="S3740">
        <f t="shared" si="583"/>
        <v>41835.708333333328</v>
      </c>
      <c r="T3740" t="str">
        <f t="shared" si="580"/>
        <v>7/15/2014</v>
      </c>
      <c r="U3740">
        <f t="shared" si="584"/>
        <v>41813.938715277778</v>
      </c>
      <c r="V3740" t="str">
        <f t="shared" si="585"/>
        <v>6/23/2014</v>
      </c>
      <c r="W3740">
        <f t="shared" si="586"/>
        <v>2014</v>
      </c>
      <c r="X3740">
        <f t="shared" si="587"/>
        <v>2014</v>
      </c>
      <c r="Y3740">
        <f t="shared" si="588"/>
        <v>6</v>
      </c>
      <c r="Z3740" t="str">
        <f t="shared" si="589"/>
        <v>June</v>
      </c>
    </row>
    <row r="3741" spans="1:26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1"/>
        <v>0.20125000000000001</v>
      </c>
      <c r="P3741" s="6">
        <f t="shared" si="582"/>
        <v>100.625</v>
      </c>
      <c r="Q3741" t="s">
        <v>8316</v>
      </c>
      <c r="R3741" t="s">
        <v>8317</v>
      </c>
      <c r="S3741">
        <f t="shared" si="583"/>
        <v>42568.241527777776</v>
      </c>
      <c r="T3741" t="str">
        <f t="shared" si="580"/>
        <v>7/17/2016</v>
      </c>
      <c r="U3741">
        <f t="shared" si="584"/>
        <v>42548.449861111112</v>
      </c>
      <c r="V3741" t="str">
        <f t="shared" si="585"/>
        <v>6/27/2016</v>
      </c>
      <c r="W3741">
        <f t="shared" si="586"/>
        <v>2016</v>
      </c>
      <c r="X3741">
        <f t="shared" si="587"/>
        <v>2016</v>
      </c>
      <c r="Y3741">
        <f t="shared" si="588"/>
        <v>6</v>
      </c>
      <c r="Z3741" t="str">
        <f t="shared" si="589"/>
        <v>June</v>
      </c>
    </row>
    <row r="3742" spans="1:26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1"/>
        <v>0.17899999999999999</v>
      </c>
      <c r="P3742" s="6">
        <f t="shared" si="582"/>
        <v>25.571428571428573</v>
      </c>
      <c r="Q3742" t="s">
        <v>8316</v>
      </c>
      <c r="R3742" t="s">
        <v>8317</v>
      </c>
      <c r="S3742">
        <f t="shared" si="583"/>
        <v>41862.870810185181</v>
      </c>
      <c r="T3742" t="str">
        <f t="shared" si="580"/>
        <v>8/11/2014</v>
      </c>
      <c r="U3742">
        <f t="shared" si="584"/>
        <v>41833.089756944442</v>
      </c>
      <c r="V3742" t="str">
        <f t="shared" si="585"/>
        <v>7/13/2014</v>
      </c>
      <c r="W3742">
        <f t="shared" si="586"/>
        <v>2014</v>
      </c>
      <c r="X3742">
        <f t="shared" si="587"/>
        <v>2014</v>
      </c>
      <c r="Y3742">
        <f t="shared" si="588"/>
        <v>7</v>
      </c>
      <c r="Z3742" t="str">
        <f t="shared" si="589"/>
        <v>July</v>
      </c>
    </row>
    <row r="3743" spans="1:26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1"/>
        <v>0</v>
      </c>
      <c r="P3743" s="6" t="e">
        <f t="shared" si="582"/>
        <v>#DIV/0!</v>
      </c>
      <c r="Q3743" t="s">
        <v>8316</v>
      </c>
      <c r="R3743" t="s">
        <v>8317</v>
      </c>
      <c r="S3743">
        <f t="shared" si="583"/>
        <v>42355.712384259255</v>
      </c>
      <c r="T3743" t="str">
        <f t="shared" si="580"/>
        <v>12/17/2015</v>
      </c>
      <c r="U3743">
        <f t="shared" si="584"/>
        <v>42325.920717592591</v>
      </c>
      <c r="V3743" t="str">
        <f t="shared" si="585"/>
        <v>11/17/2015</v>
      </c>
      <c r="W3743">
        <f t="shared" si="586"/>
        <v>2015</v>
      </c>
      <c r="X3743">
        <f t="shared" si="587"/>
        <v>2015</v>
      </c>
      <c r="Y3743">
        <f t="shared" si="588"/>
        <v>11</v>
      </c>
      <c r="Z3743" t="str">
        <f t="shared" si="589"/>
        <v>Nov</v>
      </c>
    </row>
    <row r="3744" spans="1:26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1"/>
        <v>0.02</v>
      </c>
      <c r="P3744" s="6">
        <f t="shared" si="582"/>
        <v>25</v>
      </c>
      <c r="Q3744" t="s">
        <v>8316</v>
      </c>
      <c r="R3744" t="s">
        <v>8317</v>
      </c>
      <c r="S3744">
        <f t="shared" si="583"/>
        <v>41888.006296296291</v>
      </c>
      <c r="T3744" t="str">
        <f t="shared" si="580"/>
        <v>9/6/2014</v>
      </c>
      <c r="U3744">
        <f t="shared" si="584"/>
        <v>41858.214629629627</v>
      </c>
      <c r="V3744" t="str">
        <f t="shared" si="585"/>
        <v>8/7/2014</v>
      </c>
      <c r="W3744">
        <f t="shared" si="586"/>
        <v>2014</v>
      </c>
      <c r="X3744">
        <f t="shared" si="587"/>
        <v>2014</v>
      </c>
      <c r="Y3744">
        <f t="shared" si="588"/>
        <v>8</v>
      </c>
      <c r="Z3744" t="str">
        <f t="shared" si="589"/>
        <v>Aug</v>
      </c>
    </row>
    <row r="3745" spans="1:26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1"/>
        <v>0</v>
      </c>
      <c r="P3745" s="6" t="e">
        <f t="shared" si="582"/>
        <v>#DIV/0!</v>
      </c>
      <c r="Q3745" t="s">
        <v>8316</v>
      </c>
      <c r="R3745" t="s">
        <v>8317</v>
      </c>
      <c r="S3745">
        <f t="shared" si="583"/>
        <v>41823.501898148148</v>
      </c>
      <c r="T3745" t="str">
        <f t="shared" si="580"/>
        <v>7/3/2014</v>
      </c>
      <c r="U3745">
        <f t="shared" si="584"/>
        <v>41793.710231481484</v>
      </c>
      <c r="V3745" t="str">
        <f t="shared" si="585"/>
        <v>6/3/2014</v>
      </c>
      <c r="W3745">
        <f t="shared" si="586"/>
        <v>2014</v>
      </c>
      <c r="X3745">
        <f t="shared" si="587"/>
        <v>2014</v>
      </c>
      <c r="Y3745">
        <f t="shared" si="588"/>
        <v>6</v>
      </c>
      <c r="Z3745" t="str">
        <f t="shared" si="589"/>
        <v>June</v>
      </c>
    </row>
    <row r="3746" spans="1:26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1"/>
        <v>0</v>
      </c>
      <c r="P3746" s="6" t="e">
        <f t="shared" si="582"/>
        <v>#DIV/0!</v>
      </c>
      <c r="Q3746" t="s">
        <v>8316</v>
      </c>
      <c r="R3746" t="s">
        <v>8317</v>
      </c>
      <c r="S3746">
        <f t="shared" si="583"/>
        <v>41824.957638888889</v>
      </c>
      <c r="T3746" t="str">
        <f t="shared" si="580"/>
        <v>7/4/2014</v>
      </c>
      <c r="U3746">
        <f t="shared" si="584"/>
        <v>41793.814259259263</v>
      </c>
      <c r="V3746" t="str">
        <f t="shared" si="585"/>
        <v>6/3/2014</v>
      </c>
      <c r="W3746">
        <f t="shared" si="586"/>
        <v>2014</v>
      </c>
      <c r="X3746">
        <f t="shared" si="587"/>
        <v>2014</v>
      </c>
      <c r="Y3746">
        <f t="shared" si="588"/>
        <v>6</v>
      </c>
      <c r="Z3746" t="str">
        <f t="shared" si="589"/>
        <v>June</v>
      </c>
    </row>
    <row r="3747" spans="1:26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1"/>
        <v>0.1</v>
      </c>
      <c r="P3747" s="6">
        <f t="shared" si="582"/>
        <v>10</v>
      </c>
      <c r="Q3747" t="s">
        <v>8316</v>
      </c>
      <c r="R3747" t="s">
        <v>8317</v>
      </c>
      <c r="S3747">
        <f t="shared" si="583"/>
        <v>41861.489606481482</v>
      </c>
      <c r="T3747" t="str">
        <f t="shared" si="580"/>
        <v>8/10/2014</v>
      </c>
      <c r="U3747">
        <f t="shared" si="584"/>
        <v>41831.697939814818</v>
      </c>
      <c r="V3747" t="str">
        <f t="shared" si="585"/>
        <v>7/11/2014</v>
      </c>
      <c r="W3747">
        <f t="shared" si="586"/>
        <v>2014</v>
      </c>
      <c r="X3747">
        <f t="shared" si="587"/>
        <v>2014</v>
      </c>
      <c r="Y3747">
        <f t="shared" si="588"/>
        <v>7</v>
      </c>
      <c r="Z3747" t="str">
        <f t="shared" si="589"/>
        <v>July</v>
      </c>
    </row>
    <row r="3748" spans="1:26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1"/>
        <v>2.3764705882352941E-2</v>
      </c>
      <c r="P3748" s="6">
        <f t="shared" si="582"/>
        <v>202</v>
      </c>
      <c r="Q3748" t="s">
        <v>8316</v>
      </c>
      <c r="R3748" t="s">
        <v>8317</v>
      </c>
      <c r="S3748">
        <f t="shared" si="583"/>
        <v>42651.18100694444</v>
      </c>
      <c r="T3748" t="str">
        <f t="shared" si="580"/>
        <v>10/8/2016</v>
      </c>
      <c r="U3748">
        <f t="shared" si="584"/>
        <v>42621.389340277776</v>
      </c>
      <c r="V3748" t="str">
        <f t="shared" si="585"/>
        <v>9/8/2016</v>
      </c>
      <c r="W3748">
        <f t="shared" si="586"/>
        <v>2016</v>
      </c>
      <c r="X3748">
        <f t="shared" si="587"/>
        <v>2016</v>
      </c>
      <c r="Y3748">
        <f t="shared" si="588"/>
        <v>9</v>
      </c>
      <c r="Z3748" t="str">
        <f t="shared" si="589"/>
        <v>Sept</v>
      </c>
    </row>
    <row r="3749" spans="1:26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1"/>
        <v>0.01</v>
      </c>
      <c r="P3749" s="6">
        <f t="shared" si="582"/>
        <v>25</v>
      </c>
      <c r="Q3749" t="s">
        <v>8316</v>
      </c>
      <c r="R3749" t="s">
        <v>8317</v>
      </c>
      <c r="S3749">
        <f t="shared" si="583"/>
        <v>42190.749305555553</v>
      </c>
      <c r="T3749" t="str">
        <f t="shared" si="580"/>
        <v>7/5/2015</v>
      </c>
      <c r="U3749">
        <f t="shared" si="584"/>
        <v>42164.299722222218</v>
      </c>
      <c r="V3749" t="str">
        <f t="shared" si="585"/>
        <v>6/9/2015</v>
      </c>
      <c r="W3749">
        <f t="shared" si="586"/>
        <v>2015</v>
      </c>
      <c r="X3749">
        <f t="shared" si="587"/>
        <v>2015</v>
      </c>
      <c r="Y3749">
        <f t="shared" si="588"/>
        <v>6</v>
      </c>
      <c r="Z3749" t="str">
        <f t="shared" si="589"/>
        <v>June</v>
      </c>
    </row>
    <row r="3750" spans="1:26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1"/>
        <v>1.0351999999999999</v>
      </c>
      <c r="P3750" s="6">
        <f t="shared" si="582"/>
        <v>99.538461538461533</v>
      </c>
      <c r="Q3750" t="s">
        <v>8316</v>
      </c>
      <c r="R3750" t="s">
        <v>8358</v>
      </c>
      <c r="S3750">
        <f t="shared" si="583"/>
        <v>42416.040972222218</v>
      </c>
      <c r="T3750" t="str">
        <f t="shared" si="580"/>
        <v>2/16/2016</v>
      </c>
      <c r="U3750">
        <f t="shared" si="584"/>
        <v>42395.706435185188</v>
      </c>
      <c r="V3750" t="str">
        <f t="shared" si="585"/>
        <v>1/26/2016</v>
      </c>
      <c r="W3750">
        <f t="shared" si="586"/>
        <v>2016</v>
      </c>
      <c r="X3750">
        <f t="shared" si="587"/>
        <v>2016</v>
      </c>
      <c r="Y3750">
        <f t="shared" si="588"/>
        <v>1</v>
      </c>
      <c r="Z3750" t="str">
        <f t="shared" si="589"/>
        <v>Jan</v>
      </c>
    </row>
    <row r="3751" spans="1:26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1"/>
        <v>1.05</v>
      </c>
      <c r="P3751" s="6">
        <f t="shared" si="582"/>
        <v>75</v>
      </c>
      <c r="Q3751" t="s">
        <v>8316</v>
      </c>
      <c r="R3751" t="s">
        <v>8358</v>
      </c>
      <c r="S3751">
        <f t="shared" si="583"/>
        <v>42488.957638888889</v>
      </c>
      <c r="T3751" t="str">
        <f t="shared" si="580"/>
        <v>4/28/2016</v>
      </c>
      <c r="U3751">
        <f t="shared" si="584"/>
        <v>42458.127175925925</v>
      </c>
      <c r="V3751" t="str">
        <f t="shared" si="585"/>
        <v>3/29/2016</v>
      </c>
      <c r="W3751">
        <f t="shared" si="586"/>
        <v>2016</v>
      </c>
      <c r="X3751">
        <f t="shared" si="587"/>
        <v>2016</v>
      </c>
      <c r="Y3751">
        <f t="shared" si="588"/>
        <v>3</v>
      </c>
      <c r="Z3751" t="str">
        <f t="shared" si="589"/>
        <v>March</v>
      </c>
    </row>
    <row r="3752" spans="1:26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1"/>
        <v>1.0044999999999999</v>
      </c>
      <c r="P3752" s="6">
        <f t="shared" si="582"/>
        <v>215.25</v>
      </c>
      <c r="Q3752" t="s">
        <v>8316</v>
      </c>
      <c r="R3752" t="s">
        <v>8358</v>
      </c>
      <c r="S3752">
        <f t="shared" si="583"/>
        <v>42045.124305555553</v>
      </c>
      <c r="T3752" t="str">
        <f t="shared" si="580"/>
        <v>2/10/2015</v>
      </c>
      <c r="U3752">
        <f t="shared" si="584"/>
        <v>42016.981574074074</v>
      </c>
      <c r="V3752" t="str">
        <f t="shared" si="585"/>
        <v>1/12/2015</v>
      </c>
      <c r="W3752">
        <f t="shared" si="586"/>
        <v>2015</v>
      </c>
      <c r="X3752">
        <f t="shared" si="587"/>
        <v>2015</v>
      </c>
      <c r="Y3752">
        <f t="shared" si="588"/>
        <v>1</v>
      </c>
      <c r="Z3752" t="str">
        <f t="shared" si="589"/>
        <v>Jan</v>
      </c>
    </row>
    <row r="3753" spans="1:26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1"/>
        <v>1.3260000000000001</v>
      </c>
      <c r="P3753" s="6">
        <f t="shared" si="582"/>
        <v>120.54545454545455</v>
      </c>
      <c r="Q3753" t="s">
        <v>8316</v>
      </c>
      <c r="R3753" t="s">
        <v>8358</v>
      </c>
      <c r="S3753">
        <f t="shared" si="583"/>
        <v>42462.78556712962</v>
      </c>
      <c r="T3753" t="str">
        <f t="shared" si="580"/>
        <v>4/2/2016</v>
      </c>
      <c r="U3753">
        <f t="shared" si="584"/>
        <v>42403.035567129627</v>
      </c>
      <c r="V3753" t="str">
        <f t="shared" si="585"/>
        <v>2/3/2016</v>
      </c>
      <c r="W3753">
        <f t="shared" si="586"/>
        <v>2016</v>
      </c>
      <c r="X3753">
        <f t="shared" si="587"/>
        <v>2016</v>
      </c>
      <c r="Y3753">
        <f t="shared" si="588"/>
        <v>2</v>
      </c>
      <c r="Z3753" t="str">
        <f t="shared" si="589"/>
        <v>Feb</v>
      </c>
    </row>
    <row r="3754" spans="1:26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1"/>
        <v>1.1299999999999999</v>
      </c>
      <c r="P3754" s="6">
        <f t="shared" si="582"/>
        <v>37.666666666666664</v>
      </c>
      <c r="Q3754" t="s">
        <v>8316</v>
      </c>
      <c r="R3754" t="s">
        <v>8358</v>
      </c>
      <c r="S3754">
        <f t="shared" si="583"/>
        <v>42659.666666666664</v>
      </c>
      <c r="T3754" t="str">
        <f t="shared" si="580"/>
        <v>10/16/2016</v>
      </c>
      <c r="U3754">
        <f t="shared" si="584"/>
        <v>42619.802488425921</v>
      </c>
      <c r="V3754" t="str">
        <f t="shared" si="585"/>
        <v>9/6/2016</v>
      </c>
      <c r="W3754">
        <f t="shared" si="586"/>
        <v>2016</v>
      </c>
      <c r="X3754">
        <f t="shared" si="587"/>
        <v>2016</v>
      </c>
      <c r="Y3754">
        <f t="shared" si="588"/>
        <v>9</v>
      </c>
      <c r="Z3754" t="str">
        <f t="shared" si="589"/>
        <v>Sept</v>
      </c>
    </row>
    <row r="3755" spans="1:26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1"/>
        <v>1.0334000000000001</v>
      </c>
      <c r="P3755" s="6">
        <f t="shared" si="582"/>
        <v>172.23333333333332</v>
      </c>
      <c r="Q3755" t="s">
        <v>8316</v>
      </c>
      <c r="R3755" t="s">
        <v>8358</v>
      </c>
      <c r="S3755">
        <f t="shared" si="583"/>
        <v>42157.791666666664</v>
      </c>
      <c r="T3755" t="str">
        <f t="shared" si="580"/>
        <v>6/2/2015</v>
      </c>
      <c r="U3755">
        <f t="shared" si="584"/>
        <v>42128.824074074073</v>
      </c>
      <c r="V3755" t="str">
        <f t="shared" si="585"/>
        <v>5/4/2015</v>
      </c>
      <c r="W3755">
        <f t="shared" si="586"/>
        <v>2015</v>
      </c>
      <c r="X3755">
        <f t="shared" si="587"/>
        <v>2015</v>
      </c>
      <c r="Y3755">
        <f t="shared" si="588"/>
        <v>5</v>
      </c>
      <c r="Z3755" t="str">
        <f t="shared" si="589"/>
        <v>May</v>
      </c>
    </row>
    <row r="3756" spans="1:26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1"/>
        <v>1.2</v>
      </c>
      <c r="P3756" s="6">
        <f t="shared" si="582"/>
        <v>111.11111111111111</v>
      </c>
      <c r="Q3756" t="s">
        <v>8316</v>
      </c>
      <c r="R3756" t="s">
        <v>8358</v>
      </c>
      <c r="S3756">
        <f t="shared" si="583"/>
        <v>41845.999305555553</v>
      </c>
      <c r="T3756" t="str">
        <f t="shared" si="580"/>
        <v>7/25/2014</v>
      </c>
      <c r="U3756">
        <f t="shared" si="584"/>
        <v>41808.881215277775</v>
      </c>
      <c r="V3756" t="str">
        <f t="shared" si="585"/>
        <v>6/18/2014</v>
      </c>
      <c r="W3756">
        <f t="shared" si="586"/>
        <v>2014</v>
      </c>
      <c r="X3756">
        <f t="shared" si="587"/>
        <v>2014</v>
      </c>
      <c r="Y3756">
        <f t="shared" si="588"/>
        <v>6</v>
      </c>
      <c r="Z3756" t="str">
        <f t="shared" si="589"/>
        <v>June</v>
      </c>
    </row>
    <row r="3757" spans="1:26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1"/>
        <v>1.2963636363636364</v>
      </c>
      <c r="P3757" s="6">
        <f t="shared" si="582"/>
        <v>25.464285714285715</v>
      </c>
      <c r="Q3757" t="s">
        <v>8316</v>
      </c>
      <c r="R3757" t="s">
        <v>8358</v>
      </c>
      <c r="S3757">
        <f t="shared" si="583"/>
        <v>42475.658645833326</v>
      </c>
      <c r="T3757" t="str">
        <f t="shared" si="580"/>
        <v>4/15/2016</v>
      </c>
      <c r="U3757">
        <f t="shared" si="584"/>
        <v>42445.866979166662</v>
      </c>
      <c r="V3757" t="str">
        <f t="shared" si="585"/>
        <v>3/16/2016</v>
      </c>
      <c r="W3757">
        <f t="shared" si="586"/>
        <v>2016</v>
      </c>
      <c r="X3757">
        <f t="shared" si="587"/>
        <v>2016</v>
      </c>
      <c r="Y3757">
        <f t="shared" si="588"/>
        <v>3</v>
      </c>
      <c r="Z3757" t="str">
        <f t="shared" si="589"/>
        <v>March</v>
      </c>
    </row>
    <row r="3758" spans="1:26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1"/>
        <v>1.0111111111111111</v>
      </c>
      <c r="P3758" s="6">
        <f t="shared" si="582"/>
        <v>267.64705882352939</v>
      </c>
      <c r="Q3758" t="s">
        <v>8316</v>
      </c>
      <c r="R3758" t="s">
        <v>8358</v>
      </c>
      <c r="S3758">
        <f t="shared" si="583"/>
        <v>41801.606458333328</v>
      </c>
      <c r="T3758" t="str">
        <f t="shared" si="580"/>
        <v>6/11/2014</v>
      </c>
      <c r="U3758">
        <f t="shared" si="584"/>
        <v>41771.814791666664</v>
      </c>
      <c r="V3758" t="str">
        <f t="shared" si="585"/>
        <v>5/12/2014</v>
      </c>
      <c r="W3758">
        <f t="shared" si="586"/>
        <v>2014</v>
      </c>
      <c r="X3758">
        <f t="shared" si="587"/>
        <v>2014</v>
      </c>
      <c r="Y3758">
        <f t="shared" si="588"/>
        <v>5</v>
      </c>
      <c r="Z3758" t="str">
        <f t="shared" si="589"/>
        <v>May</v>
      </c>
    </row>
    <row r="3759" spans="1:26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1"/>
        <v>1.0851428571428572</v>
      </c>
      <c r="P3759" s="6">
        <f t="shared" si="582"/>
        <v>75.959999999999994</v>
      </c>
      <c r="Q3759" t="s">
        <v>8316</v>
      </c>
      <c r="R3759" t="s">
        <v>8358</v>
      </c>
      <c r="S3759">
        <f t="shared" si="583"/>
        <v>41974.642534722218</v>
      </c>
      <c r="T3759" t="str">
        <f t="shared" si="580"/>
        <v>12/1/2014</v>
      </c>
      <c r="U3759">
        <f t="shared" si="584"/>
        <v>41954.850868055553</v>
      </c>
      <c r="V3759" t="str">
        <f t="shared" si="585"/>
        <v>11/11/2014</v>
      </c>
      <c r="W3759">
        <f t="shared" si="586"/>
        <v>2014</v>
      </c>
      <c r="X3759">
        <f t="shared" si="587"/>
        <v>2014</v>
      </c>
      <c r="Y3759">
        <f t="shared" si="588"/>
        <v>11</v>
      </c>
      <c r="Z3759" t="str">
        <f t="shared" si="589"/>
        <v>Nov</v>
      </c>
    </row>
    <row r="3760" spans="1:26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1"/>
        <v>1.0233333333333334</v>
      </c>
      <c r="P3760" s="6">
        <f t="shared" si="582"/>
        <v>59.03846153846154</v>
      </c>
      <c r="Q3760" t="s">
        <v>8316</v>
      </c>
      <c r="R3760" t="s">
        <v>8358</v>
      </c>
      <c r="S3760">
        <f t="shared" si="583"/>
        <v>41778</v>
      </c>
      <c r="T3760" t="str">
        <f t="shared" si="580"/>
        <v>5/19/2014</v>
      </c>
      <c r="U3760">
        <f t="shared" si="584"/>
        <v>41747.471504629626</v>
      </c>
      <c r="V3760" t="str">
        <f t="shared" si="585"/>
        <v>4/18/2014</v>
      </c>
      <c r="W3760">
        <f t="shared" si="586"/>
        <v>2014</v>
      </c>
      <c r="X3760">
        <f t="shared" si="587"/>
        <v>2014</v>
      </c>
      <c r="Y3760">
        <f t="shared" si="588"/>
        <v>4</v>
      </c>
      <c r="Z3760" t="str">
        <f t="shared" si="589"/>
        <v>April</v>
      </c>
    </row>
    <row r="3761" spans="1:26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1"/>
        <v>1.1024425000000002</v>
      </c>
      <c r="P3761" s="6">
        <f t="shared" si="582"/>
        <v>50.111022727272733</v>
      </c>
      <c r="Q3761" t="s">
        <v>8316</v>
      </c>
      <c r="R3761" t="s">
        <v>8358</v>
      </c>
      <c r="S3761">
        <f t="shared" si="583"/>
        <v>42241.899918981479</v>
      </c>
      <c r="T3761" t="str">
        <f t="shared" si="580"/>
        <v>8/25/2015</v>
      </c>
      <c r="U3761">
        <f t="shared" si="584"/>
        <v>42182.108252314814</v>
      </c>
      <c r="V3761" t="str">
        <f t="shared" si="585"/>
        <v>6/27/2015</v>
      </c>
      <c r="W3761">
        <f t="shared" si="586"/>
        <v>2015</v>
      </c>
      <c r="X3761">
        <f t="shared" si="587"/>
        <v>2015</v>
      </c>
      <c r="Y3761">
        <f t="shared" si="588"/>
        <v>6</v>
      </c>
      <c r="Z3761" t="str">
        <f t="shared" si="589"/>
        <v>June</v>
      </c>
    </row>
    <row r="3762" spans="1:26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1"/>
        <v>1.010154</v>
      </c>
      <c r="P3762" s="6">
        <f t="shared" si="582"/>
        <v>55.502967032967035</v>
      </c>
      <c r="Q3762" t="s">
        <v>8316</v>
      </c>
      <c r="R3762" t="s">
        <v>8358</v>
      </c>
      <c r="S3762">
        <f t="shared" si="583"/>
        <v>41764.316967592589</v>
      </c>
      <c r="T3762" t="str">
        <f t="shared" si="580"/>
        <v>5/5/2014</v>
      </c>
      <c r="U3762">
        <f t="shared" si="584"/>
        <v>41739.525300925925</v>
      </c>
      <c r="V3762" t="str">
        <f t="shared" si="585"/>
        <v>4/10/2014</v>
      </c>
      <c r="W3762">
        <f t="shared" si="586"/>
        <v>2014</v>
      </c>
      <c r="X3762">
        <f t="shared" si="587"/>
        <v>2014</v>
      </c>
      <c r="Y3762">
        <f t="shared" si="588"/>
        <v>4</v>
      </c>
      <c r="Z3762" t="str">
        <f t="shared" si="589"/>
        <v>April</v>
      </c>
    </row>
    <row r="3763" spans="1:26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1"/>
        <v>1</v>
      </c>
      <c r="P3763" s="6">
        <f t="shared" si="582"/>
        <v>166.66666666666666</v>
      </c>
      <c r="Q3763" t="s">
        <v>8316</v>
      </c>
      <c r="R3763" t="s">
        <v>8358</v>
      </c>
      <c r="S3763">
        <f t="shared" si="583"/>
        <v>42226.749999999993</v>
      </c>
      <c r="T3763" t="str">
        <f t="shared" si="580"/>
        <v>8/10/2015</v>
      </c>
      <c r="U3763">
        <f t="shared" si="584"/>
        <v>42173.466863425929</v>
      </c>
      <c r="V3763" t="str">
        <f t="shared" si="585"/>
        <v>6/18/2015</v>
      </c>
      <c r="W3763">
        <f t="shared" si="586"/>
        <v>2015</v>
      </c>
      <c r="X3763">
        <f t="shared" si="587"/>
        <v>2015</v>
      </c>
      <c r="Y3763">
        <f t="shared" si="588"/>
        <v>6</v>
      </c>
      <c r="Z3763" t="str">
        <f t="shared" si="589"/>
        <v>June</v>
      </c>
    </row>
    <row r="3764" spans="1:26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1"/>
        <v>1.0624</v>
      </c>
      <c r="P3764" s="6">
        <f t="shared" si="582"/>
        <v>47.428571428571431</v>
      </c>
      <c r="Q3764" t="s">
        <v>8316</v>
      </c>
      <c r="R3764" t="s">
        <v>8358</v>
      </c>
      <c r="S3764">
        <f t="shared" si="583"/>
        <v>42218.605196759258</v>
      </c>
      <c r="T3764" t="str">
        <f t="shared" si="580"/>
        <v>8/2/2015</v>
      </c>
      <c r="U3764">
        <f t="shared" si="584"/>
        <v>42193.813530092593</v>
      </c>
      <c r="V3764" t="str">
        <f t="shared" si="585"/>
        <v>7/8/2015</v>
      </c>
      <c r="W3764">
        <f t="shared" si="586"/>
        <v>2015</v>
      </c>
      <c r="X3764">
        <f t="shared" si="587"/>
        <v>2015</v>
      </c>
      <c r="Y3764">
        <f t="shared" si="588"/>
        <v>7</v>
      </c>
      <c r="Z3764" t="str">
        <f t="shared" si="589"/>
        <v>July</v>
      </c>
    </row>
    <row r="3765" spans="1:26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1"/>
        <v>1</v>
      </c>
      <c r="P3765" s="6">
        <f t="shared" si="582"/>
        <v>64.935064935064929</v>
      </c>
      <c r="Q3765" t="s">
        <v>8316</v>
      </c>
      <c r="R3765" t="s">
        <v>8358</v>
      </c>
      <c r="S3765">
        <f t="shared" si="583"/>
        <v>42095.500300925924</v>
      </c>
      <c r="T3765" t="str">
        <f t="shared" si="580"/>
        <v>4/1/2015</v>
      </c>
      <c r="U3765">
        <f t="shared" si="584"/>
        <v>42065.750300925924</v>
      </c>
      <c r="V3765" t="str">
        <f t="shared" si="585"/>
        <v>3/2/2015</v>
      </c>
      <c r="W3765">
        <f t="shared" si="586"/>
        <v>2015</v>
      </c>
      <c r="X3765">
        <f t="shared" si="587"/>
        <v>2015</v>
      </c>
      <c r="Y3765">
        <f t="shared" si="588"/>
        <v>3</v>
      </c>
      <c r="Z3765" t="str">
        <f t="shared" si="589"/>
        <v>March</v>
      </c>
    </row>
    <row r="3766" spans="1:26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1"/>
        <v>1</v>
      </c>
      <c r="P3766" s="6">
        <f t="shared" si="582"/>
        <v>55.555555555555557</v>
      </c>
      <c r="Q3766" t="s">
        <v>8316</v>
      </c>
      <c r="R3766" t="s">
        <v>8358</v>
      </c>
      <c r="S3766">
        <f t="shared" si="583"/>
        <v>42518.816666666658</v>
      </c>
      <c r="T3766" t="str">
        <f t="shared" si="580"/>
        <v>5/28/2016</v>
      </c>
      <c r="U3766">
        <f t="shared" si="584"/>
        <v>42499.842962962968</v>
      </c>
      <c r="V3766" t="str">
        <f t="shared" si="585"/>
        <v>5/9/2016</v>
      </c>
      <c r="W3766">
        <f t="shared" si="586"/>
        <v>2016</v>
      </c>
      <c r="X3766">
        <f t="shared" si="587"/>
        <v>2016</v>
      </c>
      <c r="Y3766">
        <f t="shared" si="588"/>
        <v>5</v>
      </c>
      <c r="Z3766" t="str">
        <f t="shared" si="589"/>
        <v>May</v>
      </c>
    </row>
    <row r="3767" spans="1:26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1"/>
        <v>1.1345714285714286</v>
      </c>
      <c r="P3767" s="6">
        <f t="shared" si="582"/>
        <v>74.224299065420567</v>
      </c>
      <c r="Q3767" t="s">
        <v>8316</v>
      </c>
      <c r="R3767" t="s">
        <v>8358</v>
      </c>
      <c r="S3767">
        <f t="shared" si="583"/>
        <v>41850.568078703705</v>
      </c>
      <c r="T3767" t="str">
        <f t="shared" si="580"/>
        <v>7/30/2014</v>
      </c>
      <c r="U3767">
        <f t="shared" si="584"/>
        <v>41820.776412037041</v>
      </c>
      <c r="V3767" t="str">
        <f t="shared" si="585"/>
        <v>6/30/2014</v>
      </c>
      <c r="W3767">
        <f t="shared" si="586"/>
        <v>2014</v>
      </c>
      <c r="X3767">
        <f t="shared" si="587"/>
        <v>2014</v>
      </c>
      <c r="Y3767">
        <f t="shared" si="588"/>
        <v>6</v>
      </c>
      <c r="Z3767" t="str">
        <f t="shared" si="589"/>
        <v>June</v>
      </c>
    </row>
    <row r="3768" spans="1:26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1"/>
        <v>1.0265010000000001</v>
      </c>
      <c r="P3768" s="6">
        <f t="shared" si="582"/>
        <v>106.9271875</v>
      </c>
      <c r="Q3768" t="s">
        <v>8316</v>
      </c>
      <c r="R3768" t="s">
        <v>8358</v>
      </c>
      <c r="S3768">
        <f t="shared" si="583"/>
        <v>41822.958854166667</v>
      </c>
      <c r="T3768" t="str">
        <f t="shared" si="580"/>
        <v>7/2/2014</v>
      </c>
      <c r="U3768">
        <f t="shared" si="584"/>
        <v>41788.167187500003</v>
      </c>
      <c r="V3768" t="str">
        <f t="shared" si="585"/>
        <v>5/29/2014</v>
      </c>
      <c r="W3768">
        <f t="shared" si="586"/>
        <v>2014</v>
      </c>
      <c r="X3768">
        <f t="shared" si="587"/>
        <v>2014</v>
      </c>
      <c r="Y3768">
        <f t="shared" si="588"/>
        <v>5</v>
      </c>
      <c r="Z3768" t="str">
        <f t="shared" si="589"/>
        <v>May</v>
      </c>
    </row>
    <row r="3769" spans="1:26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1"/>
        <v>1.1675</v>
      </c>
      <c r="P3769" s="6">
        <f t="shared" si="582"/>
        <v>41.696428571428569</v>
      </c>
      <c r="Q3769" t="s">
        <v>8316</v>
      </c>
      <c r="R3769" t="s">
        <v>8358</v>
      </c>
      <c r="S3769">
        <f t="shared" si="583"/>
        <v>42063.999305555553</v>
      </c>
      <c r="T3769" t="str">
        <f t="shared" si="580"/>
        <v>2/28/2015</v>
      </c>
      <c r="U3769">
        <f t="shared" si="584"/>
        <v>42050.019641203704</v>
      </c>
      <c r="V3769" t="str">
        <f t="shared" si="585"/>
        <v>2/15/2015</v>
      </c>
      <c r="W3769">
        <f t="shared" si="586"/>
        <v>2015</v>
      </c>
      <c r="X3769">
        <f t="shared" si="587"/>
        <v>2015</v>
      </c>
      <c r="Y3769">
        <f t="shared" si="588"/>
        <v>2</v>
      </c>
      <c r="Z3769" t="str">
        <f t="shared" si="589"/>
        <v>Feb</v>
      </c>
    </row>
    <row r="3770" spans="1:26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1"/>
        <v>1.0765274999999999</v>
      </c>
      <c r="P3770" s="6">
        <f t="shared" si="582"/>
        <v>74.243275862068955</v>
      </c>
      <c r="Q3770" t="s">
        <v>8316</v>
      </c>
      <c r="R3770" t="s">
        <v>8358</v>
      </c>
      <c r="S3770">
        <f t="shared" si="583"/>
        <v>41802.519560185181</v>
      </c>
      <c r="T3770" t="str">
        <f t="shared" si="580"/>
        <v>6/12/2014</v>
      </c>
      <c r="U3770">
        <f t="shared" si="584"/>
        <v>41772.727893518517</v>
      </c>
      <c r="V3770" t="str">
        <f t="shared" si="585"/>
        <v>5/13/2014</v>
      </c>
      <c r="W3770">
        <f t="shared" si="586"/>
        <v>2014</v>
      </c>
      <c r="X3770">
        <f t="shared" si="587"/>
        <v>2014</v>
      </c>
      <c r="Y3770">
        <f t="shared" si="588"/>
        <v>5</v>
      </c>
      <c r="Z3770" t="str">
        <f t="shared" si="589"/>
        <v>May</v>
      </c>
    </row>
    <row r="3771" spans="1:26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1"/>
        <v>1</v>
      </c>
      <c r="P3771" s="6">
        <f t="shared" si="582"/>
        <v>73.333333333333329</v>
      </c>
      <c r="Q3771" t="s">
        <v>8316</v>
      </c>
      <c r="R3771" t="s">
        <v>8358</v>
      </c>
      <c r="S3771">
        <f t="shared" si="583"/>
        <v>42475.389803240738</v>
      </c>
      <c r="T3771" t="str">
        <f t="shared" si="580"/>
        <v>4/15/2016</v>
      </c>
      <c r="U3771">
        <f t="shared" si="584"/>
        <v>42445.598136574074</v>
      </c>
      <c r="V3771" t="str">
        <f t="shared" si="585"/>
        <v>3/16/2016</v>
      </c>
      <c r="W3771">
        <f t="shared" si="586"/>
        <v>2016</v>
      </c>
      <c r="X3771">
        <f t="shared" si="587"/>
        <v>2016</v>
      </c>
      <c r="Y3771">
        <f t="shared" si="588"/>
        <v>3</v>
      </c>
      <c r="Z3771" t="str">
        <f t="shared" si="589"/>
        <v>March</v>
      </c>
    </row>
    <row r="3772" spans="1:26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1"/>
        <v>1</v>
      </c>
      <c r="P3772" s="6">
        <f t="shared" si="582"/>
        <v>100</v>
      </c>
      <c r="Q3772" t="s">
        <v>8316</v>
      </c>
      <c r="R3772" t="s">
        <v>8358</v>
      </c>
      <c r="S3772">
        <f t="shared" si="583"/>
        <v>42168.722337962965</v>
      </c>
      <c r="T3772" t="str">
        <f t="shared" si="580"/>
        <v>6/13/2015</v>
      </c>
      <c r="U3772">
        <f t="shared" si="584"/>
        <v>42138.930671296301</v>
      </c>
      <c r="V3772" t="str">
        <f t="shared" si="585"/>
        <v>5/14/2015</v>
      </c>
      <c r="W3772">
        <f t="shared" si="586"/>
        <v>2015</v>
      </c>
      <c r="X3772">
        <f t="shared" si="587"/>
        <v>2015</v>
      </c>
      <c r="Y3772">
        <f t="shared" si="588"/>
        <v>5</v>
      </c>
      <c r="Z3772" t="str">
        <f t="shared" si="589"/>
        <v>May</v>
      </c>
    </row>
    <row r="3773" spans="1:26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1"/>
        <v>1.46</v>
      </c>
      <c r="P3773" s="6">
        <f t="shared" si="582"/>
        <v>38.421052631578945</v>
      </c>
      <c r="Q3773" t="s">
        <v>8316</v>
      </c>
      <c r="R3773" t="s">
        <v>8358</v>
      </c>
      <c r="S3773">
        <f t="shared" si="583"/>
        <v>42507.791666666664</v>
      </c>
      <c r="T3773" t="str">
        <f t="shared" si="580"/>
        <v>5/17/2016</v>
      </c>
      <c r="U3773">
        <f t="shared" si="584"/>
        <v>42493.857083333336</v>
      </c>
      <c r="V3773" t="str">
        <f t="shared" si="585"/>
        <v>5/3/2016</v>
      </c>
      <c r="W3773">
        <f t="shared" si="586"/>
        <v>2016</v>
      </c>
      <c r="X3773">
        <f t="shared" si="587"/>
        <v>2016</v>
      </c>
      <c r="Y3773">
        <f t="shared" si="588"/>
        <v>5</v>
      </c>
      <c r="Z3773" t="str">
        <f t="shared" si="589"/>
        <v>May</v>
      </c>
    </row>
    <row r="3774" spans="1:26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1"/>
        <v>1.1020000000000001</v>
      </c>
      <c r="P3774" s="6">
        <f t="shared" si="582"/>
        <v>166.96969696969697</v>
      </c>
      <c r="Q3774" t="s">
        <v>8316</v>
      </c>
      <c r="R3774" t="s">
        <v>8358</v>
      </c>
      <c r="S3774">
        <f t="shared" si="583"/>
        <v>42703.041666666664</v>
      </c>
      <c r="T3774" t="str">
        <f t="shared" si="580"/>
        <v>11/29/2016</v>
      </c>
      <c r="U3774">
        <f t="shared" si="584"/>
        <v>42682.616967592592</v>
      </c>
      <c r="V3774" t="str">
        <f t="shared" si="585"/>
        <v>11/8/2016</v>
      </c>
      <c r="W3774">
        <f t="shared" si="586"/>
        <v>2016</v>
      </c>
      <c r="X3774">
        <f t="shared" si="587"/>
        <v>2016</v>
      </c>
      <c r="Y3774">
        <f t="shared" si="588"/>
        <v>11</v>
      </c>
      <c r="Z3774" t="str">
        <f t="shared" si="589"/>
        <v>Nov</v>
      </c>
    </row>
    <row r="3775" spans="1:26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1"/>
        <v>1.0820000000000001</v>
      </c>
      <c r="P3775" s="6">
        <f t="shared" si="582"/>
        <v>94.912280701754383</v>
      </c>
      <c r="Q3775" t="s">
        <v>8316</v>
      </c>
      <c r="R3775" t="s">
        <v>8358</v>
      </c>
      <c r="S3775">
        <f t="shared" si="583"/>
        <v>42688.880555555552</v>
      </c>
      <c r="T3775" t="str">
        <f t="shared" si="580"/>
        <v>11/14/2016</v>
      </c>
      <c r="U3775">
        <f t="shared" si="584"/>
        <v>42656.005173611105</v>
      </c>
      <c r="V3775" t="str">
        <f t="shared" si="585"/>
        <v>10/13/2016</v>
      </c>
      <c r="W3775">
        <f t="shared" si="586"/>
        <v>2016</v>
      </c>
      <c r="X3775">
        <f t="shared" si="587"/>
        <v>2016</v>
      </c>
      <c r="Y3775">
        <f t="shared" si="588"/>
        <v>10</v>
      </c>
      <c r="Z3775" t="str">
        <f t="shared" si="589"/>
        <v>Oct</v>
      </c>
    </row>
    <row r="3776" spans="1:26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1"/>
        <v>1</v>
      </c>
      <c r="P3776" s="6">
        <f t="shared" si="582"/>
        <v>100</v>
      </c>
      <c r="Q3776" t="s">
        <v>8316</v>
      </c>
      <c r="R3776" t="s">
        <v>8358</v>
      </c>
      <c r="S3776">
        <f t="shared" si="583"/>
        <v>42103.583969907406</v>
      </c>
      <c r="T3776" t="str">
        <f t="shared" si="580"/>
        <v>4/9/2015</v>
      </c>
      <c r="U3776">
        <f t="shared" si="584"/>
        <v>42087.792303240742</v>
      </c>
      <c r="V3776" t="str">
        <f t="shared" si="585"/>
        <v>3/24/2015</v>
      </c>
      <c r="W3776">
        <f t="shared" si="586"/>
        <v>2015</v>
      </c>
      <c r="X3776">
        <f t="shared" si="587"/>
        <v>2015</v>
      </c>
      <c r="Y3776">
        <f t="shared" si="588"/>
        <v>3</v>
      </c>
      <c r="Z3776" t="str">
        <f t="shared" si="589"/>
        <v>March</v>
      </c>
    </row>
    <row r="3777" spans="1:26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1"/>
        <v>1.0024999999999999</v>
      </c>
      <c r="P3777" s="6">
        <f t="shared" si="582"/>
        <v>143.21428571428572</v>
      </c>
      <c r="Q3777" t="s">
        <v>8316</v>
      </c>
      <c r="R3777" t="s">
        <v>8358</v>
      </c>
      <c r="S3777">
        <f t="shared" si="583"/>
        <v>42102.958333333336</v>
      </c>
      <c r="T3777" t="str">
        <f t="shared" si="580"/>
        <v>4/8/2015</v>
      </c>
      <c r="U3777">
        <f t="shared" si="584"/>
        <v>42075.942627314813</v>
      </c>
      <c r="V3777" t="str">
        <f t="shared" si="585"/>
        <v>3/12/2015</v>
      </c>
      <c r="W3777">
        <f t="shared" si="586"/>
        <v>2015</v>
      </c>
      <c r="X3777">
        <f t="shared" si="587"/>
        <v>2015</v>
      </c>
      <c r="Y3777">
        <f t="shared" si="588"/>
        <v>3</v>
      </c>
      <c r="Z3777" t="str">
        <f t="shared" si="589"/>
        <v>March</v>
      </c>
    </row>
    <row r="3778" spans="1:26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1"/>
        <v>1.0671250000000001</v>
      </c>
      <c r="P3778" s="6">
        <f t="shared" si="582"/>
        <v>90.819148936170208</v>
      </c>
      <c r="Q3778" t="s">
        <v>8316</v>
      </c>
      <c r="R3778" t="s">
        <v>8358</v>
      </c>
      <c r="S3778">
        <f t="shared" si="583"/>
        <v>41851.833333333328</v>
      </c>
      <c r="T3778" t="str">
        <f t="shared" ref="T3778:T3841" si="590">TEXT(S3778,"m/d/yyyy")</f>
        <v>7/31/2014</v>
      </c>
      <c r="U3778">
        <f t="shared" si="584"/>
        <v>41814.367800925924</v>
      </c>
      <c r="V3778" t="str">
        <f t="shared" si="585"/>
        <v>6/24/2014</v>
      </c>
      <c r="W3778">
        <f t="shared" si="586"/>
        <v>2014</v>
      </c>
      <c r="X3778">
        <f t="shared" si="587"/>
        <v>2014</v>
      </c>
      <c r="Y3778">
        <f t="shared" si="588"/>
        <v>6</v>
      </c>
      <c r="Z3778" t="str">
        <f t="shared" si="589"/>
        <v>June</v>
      </c>
    </row>
    <row r="3779" spans="1:26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1">E3779/D3779</f>
        <v>1.4319999999999999</v>
      </c>
      <c r="P3779" s="6">
        <f t="shared" ref="P3779:P3842" si="592">E3779/L3779</f>
        <v>48.542372881355931</v>
      </c>
      <c r="Q3779" t="s">
        <v>8316</v>
      </c>
      <c r="R3779" t="s">
        <v>8358</v>
      </c>
      <c r="S3779">
        <f t="shared" ref="S3779:S3842" si="593">(((I3779/60)/60)/24)+DATE(1970,1,1)+(-5/24)</f>
        <v>41908.958333333328</v>
      </c>
      <c r="T3779" t="str">
        <f t="shared" si="590"/>
        <v>9/26/2014</v>
      </c>
      <c r="U3779">
        <f t="shared" ref="U3779:U3842" si="594">(((J3779/60)/60)/24)+DATE(1970,1,1)</f>
        <v>41887.111354166671</v>
      </c>
      <c r="V3779" t="str">
        <f t="shared" ref="V3779:V3842" si="595">TEXT(U3779,"m/d/yyyy")</f>
        <v>9/5/2014</v>
      </c>
      <c r="W3779">
        <f t="shared" ref="W3779:W3842" si="596">YEAR(T3779)</f>
        <v>2014</v>
      </c>
      <c r="X3779">
        <f t="shared" ref="X3779:X3842" si="597">YEAR(V3779)</f>
        <v>2014</v>
      </c>
      <c r="Y3779">
        <f t="shared" ref="Y3779:Y3842" si="598">MONTH(V3779)</f>
        <v>9</v>
      </c>
      <c r="Z3779" t="str">
        <f t="shared" ref="Z3779:Z3842" si="599">VLOOKUP(Y3779, $AB$2:$AC$13, 2, FALSE)</f>
        <v>Sept</v>
      </c>
    </row>
    <row r="3780" spans="1:26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1"/>
        <v>1.0504166666666668</v>
      </c>
      <c r="P3780" s="6">
        <f t="shared" si="592"/>
        <v>70.027777777777771</v>
      </c>
      <c r="Q3780" t="s">
        <v>8316</v>
      </c>
      <c r="R3780" t="s">
        <v>8358</v>
      </c>
      <c r="S3780">
        <f t="shared" si="593"/>
        <v>42049.610879629625</v>
      </c>
      <c r="T3780" t="str">
        <f t="shared" si="590"/>
        <v>2/14/2015</v>
      </c>
      <c r="U3780">
        <f t="shared" si="594"/>
        <v>41989.819212962961</v>
      </c>
      <c r="V3780" t="str">
        <f t="shared" si="595"/>
        <v>12/16/2014</v>
      </c>
      <c r="W3780">
        <f t="shared" si="596"/>
        <v>2015</v>
      </c>
      <c r="X3780">
        <f t="shared" si="597"/>
        <v>2014</v>
      </c>
      <c r="Y3780">
        <f t="shared" si="598"/>
        <v>12</v>
      </c>
      <c r="Z3780" t="str">
        <f t="shared" si="599"/>
        <v>Dec</v>
      </c>
    </row>
    <row r="3781" spans="1:26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1"/>
        <v>1.0398000000000001</v>
      </c>
      <c r="P3781" s="6">
        <f t="shared" si="592"/>
        <v>135.62608695652173</v>
      </c>
      <c r="Q3781" t="s">
        <v>8316</v>
      </c>
      <c r="R3781" t="s">
        <v>8358</v>
      </c>
      <c r="S3781">
        <f t="shared" si="593"/>
        <v>42455.48541666667</v>
      </c>
      <c r="T3781" t="str">
        <f t="shared" si="590"/>
        <v>3/26/2016</v>
      </c>
      <c r="U3781">
        <f t="shared" si="594"/>
        <v>42425.735416666663</v>
      </c>
      <c r="V3781" t="str">
        <f t="shared" si="595"/>
        <v>2/25/2016</v>
      </c>
      <c r="W3781">
        <f t="shared" si="596"/>
        <v>2016</v>
      </c>
      <c r="X3781">
        <f t="shared" si="597"/>
        <v>2016</v>
      </c>
      <c r="Y3781">
        <f t="shared" si="598"/>
        <v>2</v>
      </c>
      <c r="Z3781" t="str">
        <f t="shared" si="599"/>
        <v>Feb</v>
      </c>
    </row>
    <row r="3782" spans="1:26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1"/>
        <v>1.2</v>
      </c>
      <c r="P3782" s="6">
        <f t="shared" si="592"/>
        <v>100</v>
      </c>
      <c r="Q3782" t="s">
        <v>8316</v>
      </c>
      <c r="R3782" t="s">
        <v>8358</v>
      </c>
      <c r="S3782">
        <f t="shared" si="593"/>
        <v>42198.629166666658</v>
      </c>
      <c r="T3782" t="str">
        <f t="shared" si="590"/>
        <v>7/13/2015</v>
      </c>
      <c r="U3782">
        <f t="shared" si="594"/>
        <v>42166.219733796301</v>
      </c>
      <c r="V3782" t="str">
        <f t="shared" si="595"/>
        <v>6/11/2015</v>
      </c>
      <c r="W3782">
        <f t="shared" si="596"/>
        <v>2015</v>
      </c>
      <c r="X3782">
        <f t="shared" si="597"/>
        <v>2015</v>
      </c>
      <c r="Y3782">
        <f t="shared" si="598"/>
        <v>6</v>
      </c>
      <c r="Z3782" t="str">
        <f t="shared" si="599"/>
        <v>June</v>
      </c>
    </row>
    <row r="3783" spans="1:26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1"/>
        <v>1.0966666666666667</v>
      </c>
      <c r="P3783" s="6">
        <f t="shared" si="592"/>
        <v>94.90384615384616</v>
      </c>
      <c r="Q3783" t="s">
        <v>8316</v>
      </c>
      <c r="R3783" t="s">
        <v>8358</v>
      </c>
      <c r="S3783">
        <f t="shared" si="593"/>
        <v>41890.674594907403</v>
      </c>
      <c r="T3783" t="str">
        <f t="shared" si="590"/>
        <v>9/8/2014</v>
      </c>
      <c r="U3783">
        <f t="shared" si="594"/>
        <v>41865.882928240739</v>
      </c>
      <c r="V3783" t="str">
        <f t="shared" si="595"/>
        <v>8/14/2014</v>
      </c>
      <c r="W3783">
        <f t="shared" si="596"/>
        <v>2014</v>
      </c>
      <c r="X3783">
        <f t="shared" si="597"/>
        <v>2014</v>
      </c>
      <c r="Y3783">
        <f t="shared" si="598"/>
        <v>8</v>
      </c>
      <c r="Z3783" t="str">
        <f t="shared" si="599"/>
        <v>Aug</v>
      </c>
    </row>
    <row r="3784" spans="1:26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1"/>
        <v>1.0175000000000001</v>
      </c>
      <c r="P3784" s="6">
        <f t="shared" si="592"/>
        <v>75.370370370370367</v>
      </c>
      <c r="Q3784" t="s">
        <v>8316</v>
      </c>
      <c r="R3784" t="s">
        <v>8358</v>
      </c>
      <c r="S3784">
        <f t="shared" si="593"/>
        <v>42575.749999999993</v>
      </c>
      <c r="T3784" t="str">
        <f t="shared" si="590"/>
        <v>7/24/2016</v>
      </c>
      <c r="U3784">
        <f t="shared" si="594"/>
        <v>42546.862233796302</v>
      </c>
      <c r="V3784" t="str">
        <f t="shared" si="595"/>
        <v>6/25/2016</v>
      </c>
      <c r="W3784">
        <f t="shared" si="596"/>
        <v>2016</v>
      </c>
      <c r="X3784">
        <f t="shared" si="597"/>
        <v>2016</v>
      </c>
      <c r="Y3784">
        <f t="shared" si="598"/>
        <v>6</v>
      </c>
      <c r="Z3784" t="str">
        <f t="shared" si="599"/>
        <v>June</v>
      </c>
    </row>
    <row r="3785" spans="1:26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1"/>
        <v>1.2891666666666666</v>
      </c>
      <c r="P3785" s="6">
        <f t="shared" si="592"/>
        <v>64.458333333333329</v>
      </c>
      <c r="Q3785" t="s">
        <v>8316</v>
      </c>
      <c r="R3785" t="s">
        <v>8358</v>
      </c>
      <c r="S3785">
        <f t="shared" si="593"/>
        <v>42444.458333333336</v>
      </c>
      <c r="T3785" t="str">
        <f t="shared" si="590"/>
        <v>3/15/2016</v>
      </c>
      <c r="U3785">
        <f t="shared" si="594"/>
        <v>42420.140277777777</v>
      </c>
      <c r="V3785" t="str">
        <f t="shared" si="595"/>
        <v>2/20/2016</v>
      </c>
      <c r="W3785">
        <f t="shared" si="596"/>
        <v>2016</v>
      </c>
      <c r="X3785">
        <f t="shared" si="597"/>
        <v>2016</v>
      </c>
      <c r="Y3785">
        <f t="shared" si="598"/>
        <v>2</v>
      </c>
      <c r="Z3785" t="str">
        <f t="shared" si="599"/>
        <v>Feb</v>
      </c>
    </row>
    <row r="3786" spans="1:26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1"/>
        <v>1.1499999999999999</v>
      </c>
      <c r="P3786" s="6">
        <f t="shared" si="592"/>
        <v>115</v>
      </c>
      <c r="Q3786" t="s">
        <v>8316</v>
      </c>
      <c r="R3786" t="s">
        <v>8358</v>
      </c>
      <c r="S3786">
        <f t="shared" si="593"/>
        <v>42561.772361111107</v>
      </c>
      <c r="T3786" t="str">
        <f t="shared" si="590"/>
        <v>7/10/2016</v>
      </c>
      <c r="U3786">
        <f t="shared" si="594"/>
        <v>42531.980694444443</v>
      </c>
      <c r="V3786" t="str">
        <f t="shared" si="595"/>
        <v>6/10/2016</v>
      </c>
      <c r="W3786">
        <f t="shared" si="596"/>
        <v>2016</v>
      </c>
      <c r="X3786">
        <f t="shared" si="597"/>
        <v>2016</v>
      </c>
      <c r="Y3786">
        <f t="shared" si="598"/>
        <v>6</v>
      </c>
      <c r="Z3786" t="str">
        <f t="shared" si="599"/>
        <v>June</v>
      </c>
    </row>
    <row r="3787" spans="1:26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1"/>
        <v>1.5075000000000001</v>
      </c>
      <c r="P3787" s="6">
        <f t="shared" si="592"/>
        <v>100.5</v>
      </c>
      <c r="Q3787" t="s">
        <v>8316</v>
      </c>
      <c r="R3787" t="s">
        <v>8358</v>
      </c>
      <c r="S3787">
        <f t="shared" si="593"/>
        <v>42584.210416666661</v>
      </c>
      <c r="T3787" t="str">
        <f t="shared" si="590"/>
        <v>8/2/2016</v>
      </c>
      <c r="U3787">
        <f t="shared" si="594"/>
        <v>42548.63853009259</v>
      </c>
      <c r="V3787" t="str">
        <f t="shared" si="595"/>
        <v>6/27/2016</v>
      </c>
      <c r="W3787">
        <f t="shared" si="596"/>
        <v>2016</v>
      </c>
      <c r="X3787">
        <f t="shared" si="597"/>
        <v>2016</v>
      </c>
      <c r="Y3787">
        <f t="shared" si="598"/>
        <v>6</v>
      </c>
      <c r="Z3787" t="str">
        <f t="shared" si="599"/>
        <v>June</v>
      </c>
    </row>
    <row r="3788" spans="1:26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1"/>
        <v>1.1096666666666666</v>
      </c>
      <c r="P3788" s="6">
        <f t="shared" si="592"/>
        <v>93.774647887323937</v>
      </c>
      <c r="Q3788" t="s">
        <v>8316</v>
      </c>
      <c r="R3788" t="s">
        <v>8358</v>
      </c>
      <c r="S3788">
        <f t="shared" si="593"/>
        <v>42516.829571759255</v>
      </c>
      <c r="T3788" t="str">
        <f t="shared" si="590"/>
        <v>5/26/2016</v>
      </c>
      <c r="U3788">
        <f t="shared" si="594"/>
        <v>42487.037905092591</v>
      </c>
      <c r="V3788" t="str">
        <f t="shared" si="595"/>
        <v>4/27/2016</v>
      </c>
      <c r="W3788">
        <f t="shared" si="596"/>
        <v>2016</v>
      </c>
      <c r="X3788">
        <f t="shared" si="597"/>
        <v>2016</v>
      </c>
      <c r="Y3788">
        <f t="shared" si="598"/>
        <v>4</v>
      </c>
      <c r="Z3788" t="str">
        <f t="shared" si="599"/>
        <v>April</v>
      </c>
    </row>
    <row r="3789" spans="1:26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1"/>
        <v>1.0028571428571429</v>
      </c>
      <c r="P3789" s="6">
        <f t="shared" si="592"/>
        <v>35.1</v>
      </c>
      <c r="Q3789" t="s">
        <v>8316</v>
      </c>
      <c r="R3789" t="s">
        <v>8358</v>
      </c>
      <c r="S3789">
        <f t="shared" si="593"/>
        <v>42195.957638888889</v>
      </c>
      <c r="T3789" t="str">
        <f t="shared" si="590"/>
        <v>7/10/2015</v>
      </c>
      <c r="U3789">
        <f t="shared" si="594"/>
        <v>42167.534791666665</v>
      </c>
      <c r="V3789" t="str">
        <f t="shared" si="595"/>
        <v>6/12/2015</v>
      </c>
      <c r="W3789">
        <f t="shared" si="596"/>
        <v>2015</v>
      </c>
      <c r="X3789">
        <f t="shared" si="597"/>
        <v>2015</v>
      </c>
      <c r="Y3789">
        <f t="shared" si="598"/>
        <v>6</v>
      </c>
      <c r="Z3789" t="str">
        <f t="shared" si="599"/>
        <v>June</v>
      </c>
    </row>
    <row r="3790" spans="1:26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1"/>
        <v>6.6666666666666671E-3</v>
      </c>
      <c r="P3790" s="6">
        <f t="shared" si="592"/>
        <v>500</v>
      </c>
      <c r="Q3790" t="s">
        <v>8316</v>
      </c>
      <c r="R3790" t="s">
        <v>8358</v>
      </c>
      <c r="S3790">
        <f t="shared" si="593"/>
        <v>42361.470833333333</v>
      </c>
      <c r="T3790" t="str">
        <f t="shared" si="590"/>
        <v>12/23/2015</v>
      </c>
      <c r="U3790">
        <f t="shared" si="594"/>
        <v>42333.695821759262</v>
      </c>
      <c r="V3790" t="str">
        <f t="shared" si="595"/>
        <v>11/25/2015</v>
      </c>
      <c r="W3790">
        <f t="shared" si="596"/>
        <v>2015</v>
      </c>
      <c r="X3790">
        <f t="shared" si="597"/>
        <v>2015</v>
      </c>
      <c r="Y3790">
        <f t="shared" si="598"/>
        <v>11</v>
      </c>
      <c r="Z3790" t="str">
        <f t="shared" si="599"/>
        <v>Nov</v>
      </c>
    </row>
    <row r="3791" spans="1:26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1"/>
        <v>3.267605633802817E-2</v>
      </c>
      <c r="P3791" s="6">
        <f t="shared" si="592"/>
        <v>29</v>
      </c>
      <c r="Q3791" t="s">
        <v>8316</v>
      </c>
      <c r="R3791" t="s">
        <v>8358</v>
      </c>
      <c r="S3791">
        <f t="shared" si="593"/>
        <v>42170.590486111112</v>
      </c>
      <c r="T3791" t="str">
        <f t="shared" si="590"/>
        <v>6/15/2015</v>
      </c>
      <c r="U3791">
        <f t="shared" si="594"/>
        <v>42138.798819444448</v>
      </c>
      <c r="V3791" t="str">
        <f t="shared" si="595"/>
        <v>5/14/2015</v>
      </c>
      <c r="W3791">
        <f t="shared" si="596"/>
        <v>2015</v>
      </c>
      <c r="X3791">
        <f t="shared" si="597"/>
        <v>2015</v>
      </c>
      <c r="Y3791">
        <f t="shared" si="598"/>
        <v>5</v>
      </c>
      <c r="Z3791" t="str">
        <f t="shared" si="599"/>
        <v>May</v>
      </c>
    </row>
    <row r="3792" spans="1:26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1"/>
        <v>0</v>
      </c>
      <c r="P3792" s="6" t="e">
        <f t="shared" si="592"/>
        <v>#DIV/0!</v>
      </c>
      <c r="Q3792" t="s">
        <v>8316</v>
      </c>
      <c r="R3792" t="s">
        <v>8358</v>
      </c>
      <c r="S3792">
        <f t="shared" si="593"/>
        <v>42696.5002662037</v>
      </c>
      <c r="T3792" t="str">
        <f t="shared" si="590"/>
        <v>11/22/2016</v>
      </c>
      <c r="U3792">
        <f t="shared" si="594"/>
        <v>42666.666932870372</v>
      </c>
      <c r="V3792" t="str">
        <f t="shared" si="595"/>
        <v>10/23/2016</v>
      </c>
      <c r="W3792">
        <f t="shared" si="596"/>
        <v>2016</v>
      </c>
      <c r="X3792">
        <f t="shared" si="597"/>
        <v>2016</v>
      </c>
      <c r="Y3792">
        <f t="shared" si="598"/>
        <v>10</v>
      </c>
      <c r="Z3792" t="str">
        <f t="shared" si="599"/>
        <v>Oct</v>
      </c>
    </row>
    <row r="3793" spans="1:26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1"/>
        <v>0</v>
      </c>
      <c r="P3793" s="6" t="e">
        <f t="shared" si="592"/>
        <v>#DIV/0!</v>
      </c>
      <c r="Q3793" t="s">
        <v>8316</v>
      </c>
      <c r="R3793" t="s">
        <v>8358</v>
      </c>
      <c r="S3793">
        <f t="shared" si="593"/>
        <v>41826.4837037037</v>
      </c>
      <c r="T3793" t="str">
        <f t="shared" si="590"/>
        <v>7/6/2014</v>
      </c>
      <c r="U3793">
        <f t="shared" si="594"/>
        <v>41766.692037037035</v>
      </c>
      <c r="V3793" t="str">
        <f t="shared" si="595"/>
        <v>5/7/2014</v>
      </c>
      <c r="W3793">
        <f t="shared" si="596"/>
        <v>2014</v>
      </c>
      <c r="X3793">
        <f t="shared" si="597"/>
        <v>2014</v>
      </c>
      <c r="Y3793">
        <f t="shared" si="598"/>
        <v>5</v>
      </c>
      <c r="Z3793" t="str">
        <f t="shared" si="599"/>
        <v>May</v>
      </c>
    </row>
    <row r="3794" spans="1:26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1"/>
        <v>2.8E-3</v>
      </c>
      <c r="P3794" s="6">
        <f t="shared" si="592"/>
        <v>17.5</v>
      </c>
      <c r="Q3794" t="s">
        <v>8316</v>
      </c>
      <c r="R3794" t="s">
        <v>8358</v>
      </c>
      <c r="S3794">
        <f t="shared" si="593"/>
        <v>42200.238680555551</v>
      </c>
      <c r="T3794" t="str">
        <f t="shared" si="590"/>
        <v>7/15/2015</v>
      </c>
      <c r="U3794">
        <f t="shared" si="594"/>
        <v>42170.447013888886</v>
      </c>
      <c r="V3794" t="str">
        <f t="shared" si="595"/>
        <v>6/15/2015</v>
      </c>
      <c r="W3794">
        <f t="shared" si="596"/>
        <v>2015</v>
      </c>
      <c r="X3794">
        <f t="shared" si="597"/>
        <v>2015</v>
      </c>
      <c r="Y3794">
        <f t="shared" si="598"/>
        <v>6</v>
      </c>
      <c r="Z3794" t="str">
        <f t="shared" si="599"/>
        <v>June</v>
      </c>
    </row>
    <row r="3795" spans="1:26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1"/>
        <v>0.59657142857142853</v>
      </c>
      <c r="P3795" s="6">
        <f t="shared" si="592"/>
        <v>174</v>
      </c>
      <c r="Q3795" t="s">
        <v>8316</v>
      </c>
      <c r="R3795" t="s">
        <v>8358</v>
      </c>
      <c r="S3795">
        <f t="shared" si="593"/>
        <v>41989.73065972222</v>
      </c>
      <c r="T3795" t="str">
        <f t="shared" si="590"/>
        <v>12/16/2014</v>
      </c>
      <c r="U3795">
        <f t="shared" si="594"/>
        <v>41968.938993055555</v>
      </c>
      <c r="V3795" t="str">
        <f t="shared" si="595"/>
        <v>11/25/2014</v>
      </c>
      <c r="W3795">
        <f t="shared" si="596"/>
        <v>2014</v>
      </c>
      <c r="X3795">
        <f t="shared" si="597"/>
        <v>2014</v>
      </c>
      <c r="Y3795">
        <f t="shared" si="598"/>
        <v>11</v>
      </c>
      <c r="Z3795" t="str">
        <f t="shared" si="599"/>
        <v>Nov</v>
      </c>
    </row>
    <row r="3796" spans="1:26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1"/>
        <v>0.01</v>
      </c>
      <c r="P3796" s="6">
        <f t="shared" si="592"/>
        <v>50</v>
      </c>
      <c r="Q3796" t="s">
        <v>8316</v>
      </c>
      <c r="R3796" t="s">
        <v>8358</v>
      </c>
      <c r="S3796">
        <f t="shared" si="593"/>
        <v>42162.372152777774</v>
      </c>
      <c r="T3796" t="str">
        <f t="shared" si="590"/>
        <v>6/7/2015</v>
      </c>
      <c r="U3796">
        <f t="shared" si="594"/>
        <v>42132.58048611111</v>
      </c>
      <c r="V3796" t="str">
        <f t="shared" si="595"/>
        <v>5/8/2015</v>
      </c>
      <c r="W3796">
        <f t="shared" si="596"/>
        <v>2015</v>
      </c>
      <c r="X3796">
        <f t="shared" si="597"/>
        <v>2015</v>
      </c>
      <c r="Y3796">
        <f t="shared" si="598"/>
        <v>5</v>
      </c>
      <c r="Z3796" t="str">
        <f t="shared" si="599"/>
        <v>May</v>
      </c>
    </row>
    <row r="3797" spans="1:26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1"/>
        <v>1.6666666666666666E-2</v>
      </c>
      <c r="P3797" s="6">
        <f t="shared" si="592"/>
        <v>5</v>
      </c>
      <c r="Q3797" t="s">
        <v>8316</v>
      </c>
      <c r="R3797" t="s">
        <v>8358</v>
      </c>
      <c r="S3797">
        <f t="shared" si="593"/>
        <v>42244.729166666664</v>
      </c>
      <c r="T3797" t="str">
        <f t="shared" si="590"/>
        <v>8/28/2015</v>
      </c>
      <c r="U3797">
        <f t="shared" si="594"/>
        <v>42201.436226851853</v>
      </c>
      <c r="V3797" t="str">
        <f t="shared" si="595"/>
        <v>7/16/2015</v>
      </c>
      <c r="W3797">
        <f t="shared" si="596"/>
        <v>2015</v>
      </c>
      <c r="X3797">
        <f t="shared" si="597"/>
        <v>2015</v>
      </c>
      <c r="Y3797">
        <f t="shared" si="598"/>
        <v>7</v>
      </c>
      <c r="Z3797" t="str">
        <f t="shared" si="599"/>
        <v>July</v>
      </c>
    </row>
    <row r="3798" spans="1:26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1"/>
        <v>4.4444444444444447E-5</v>
      </c>
      <c r="P3798" s="6">
        <f t="shared" si="592"/>
        <v>1</v>
      </c>
      <c r="Q3798" t="s">
        <v>8316</v>
      </c>
      <c r="R3798" t="s">
        <v>8358</v>
      </c>
      <c r="S3798">
        <f t="shared" si="593"/>
        <v>42748.821250000001</v>
      </c>
      <c r="T3798" t="str">
        <f t="shared" si="590"/>
        <v>1/13/2017</v>
      </c>
      <c r="U3798">
        <f t="shared" si="594"/>
        <v>42689.029583333337</v>
      </c>
      <c r="V3798" t="str">
        <f t="shared" si="595"/>
        <v>11/15/2016</v>
      </c>
      <c r="W3798">
        <f t="shared" si="596"/>
        <v>2017</v>
      </c>
      <c r="X3798">
        <f t="shared" si="597"/>
        <v>2016</v>
      </c>
      <c r="Y3798">
        <f t="shared" si="598"/>
        <v>11</v>
      </c>
      <c r="Z3798" t="str">
        <f t="shared" si="599"/>
        <v>Nov</v>
      </c>
    </row>
    <row r="3799" spans="1:26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1"/>
        <v>0.89666666666666661</v>
      </c>
      <c r="P3799" s="6">
        <f t="shared" si="592"/>
        <v>145.40540540540542</v>
      </c>
      <c r="Q3799" t="s">
        <v>8316</v>
      </c>
      <c r="R3799" t="s">
        <v>8358</v>
      </c>
      <c r="S3799">
        <f t="shared" si="593"/>
        <v>42114.673206018517</v>
      </c>
      <c r="T3799" t="str">
        <f t="shared" si="590"/>
        <v>4/20/2015</v>
      </c>
      <c r="U3799">
        <f t="shared" si="594"/>
        <v>42084.881539351853</v>
      </c>
      <c r="V3799" t="str">
        <f t="shared" si="595"/>
        <v>3/21/2015</v>
      </c>
      <c r="W3799">
        <f t="shared" si="596"/>
        <v>2015</v>
      </c>
      <c r="X3799">
        <f t="shared" si="597"/>
        <v>2015</v>
      </c>
      <c r="Y3799">
        <f t="shared" si="598"/>
        <v>3</v>
      </c>
      <c r="Z3799" t="str">
        <f t="shared" si="599"/>
        <v>March</v>
      </c>
    </row>
    <row r="3800" spans="1:26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1"/>
        <v>1.4642857142857143E-2</v>
      </c>
      <c r="P3800" s="6">
        <f t="shared" si="592"/>
        <v>205</v>
      </c>
      <c r="Q3800" t="s">
        <v>8316</v>
      </c>
      <c r="R3800" t="s">
        <v>8358</v>
      </c>
      <c r="S3800">
        <f t="shared" si="593"/>
        <v>41861.514444444445</v>
      </c>
      <c r="T3800" t="str">
        <f t="shared" si="590"/>
        <v>8/10/2014</v>
      </c>
      <c r="U3800">
        <f t="shared" si="594"/>
        <v>41831.722777777781</v>
      </c>
      <c r="V3800" t="str">
        <f t="shared" si="595"/>
        <v>7/11/2014</v>
      </c>
      <c r="W3800">
        <f t="shared" si="596"/>
        <v>2014</v>
      </c>
      <c r="X3800">
        <f t="shared" si="597"/>
        <v>2014</v>
      </c>
      <c r="Y3800">
        <f t="shared" si="598"/>
        <v>7</v>
      </c>
      <c r="Z3800" t="str">
        <f t="shared" si="599"/>
        <v>July</v>
      </c>
    </row>
    <row r="3801" spans="1:26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1"/>
        <v>4.02E-2</v>
      </c>
      <c r="P3801" s="6">
        <f t="shared" si="592"/>
        <v>100.5</v>
      </c>
      <c r="Q3801" t="s">
        <v>8316</v>
      </c>
      <c r="R3801" t="s">
        <v>8358</v>
      </c>
      <c r="S3801">
        <f t="shared" si="593"/>
        <v>42440.722719907404</v>
      </c>
      <c r="T3801" t="str">
        <f t="shared" si="590"/>
        <v>3/11/2016</v>
      </c>
      <c r="U3801">
        <f t="shared" si="594"/>
        <v>42410.93105324074</v>
      </c>
      <c r="V3801" t="str">
        <f t="shared" si="595"/>
        <v>2/10/2016</v>
      </c>
      <c r="W3801">
        <f t="shared" si="596"/>
        <v>2016</v>
      </c>
      <c r="X3801">
        <f t="shared" si="597"/>
        <v>2016</v>
      </c>
      <c r="Y3801">
        <f t="shared" si="598"/>
        <v>2</v>
      </c>
      <c r="Z3801" t="str">
        <f t="shared" si="599"/>
        <v>Feb</v>
      </c>
    </row>
    <row r="3802" spans="1:26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1"/>
        <v>4.0045454545454544E-2</v>
      </c>
      <c r="P3802" s="6">
        <f t="shared" si="592"/>
        <v>55.0625</v>
      </c>
      <c r="Q3802" t="s">
        <v>8316</v>
      </c>
      <c r="R3802" t="s">
        <v>8358</v>
      </c>
      <c r="S3802">
        <f t="shared" si="593"/>
        <v>42014.999305555553</v>
      </c>
      <c r="T3802" t="str">
        <f t="shared" si="590"/>
        <v>1/10/2015</v>
      </c>
      <c r="U3802">
        <f t="shared" si="594"/>
        <v>41982.737071759257</v>
      </c>
      <c r="V3802" t="str">
        <f t="shared" si="595"/>
        <v>12/9/2014</v>
      </c>
      <c r="W3802">
        <f t="shared" si="596"/>
        <v>2015</v>
      </c>
      <c r="X3802">
        <f t="shared" si="597"/>
        <v>2014</v>
      </c>
      <c r="Y3802">
        <f t="shared" si="598"/>
        <v>12</v>
      </c>
      <c r="Z3802" t="str">
        <f t="shared" si="599"/>
        <v>Dec</v>
      </c>
    </row>
    <row r="3803" spans="1:26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1"/>
        <v>8.5199999999999998E-2</v>
      </c>
      <c r="P3803" s="6">
        <f t="shared" si="592"/>
        <v>47.333333333333336</v>
      </c>
      <c r="Q3803" t="s">
        <v>8316</v>
      </c>
      <c r="R3803" t="s">
        <v>8358</v>
      </c>
      <c r="S3803">
        <f t="shared" si="593"/>
        <v>42006.467777777776</v>
      </c>
      <c r="T3803" t="str">
        <f t="shared" si="590"/>
        <v>1/2/2015</v>
      </c>
      <c r="U3803">
        <f t="shared" si="594"/>
        <v>41975.676111111112</v>
      </c>
      <c r="V3803" t="str">
        <f t="shared" si="595"/>
        <v>12/2/2014</v>
      </c>
      <c r="W3803">
        <f t="shared" si="596"/>
        <v>2015</v>
      </c>
      <c r="X3803">
        <f t="shared" si="597"/>
        <v>2014</v>
      </c>
      <c r="Y3803">
        <f t="shared" si="598"/>
        <v>12</v>
      </c>
      <c r="Z3803" t="str">
        <f t="shared" si="599"/>
        <v>Dec</v>
      </c>
    </row>
    <row r="3804" spans="1:26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1"/>
        <v>0</v>
      </c>
      <c r="P3804" s="6" t="e">
        <f t="shared" si="592"/>
        <v>#DIV/0!</v>
      </c>
      <c r="Q3804" t="s">
        <v>8316</v>
      </c>
      <c r="R3804" t="s">
        <v>8358</v>
      </c>
      <c r="S3804">
        <f t="shared" si="593"/>
        <v>42298.917893518512</v>
      </c>
      <c r="T3804" t="str">
        <f t="shared" si="590"/>
        <v>10/21/2015</v>
      </c>
      <c r="U3804">
        <f t="shared" si="594"/>
        <v>42269.126226851848</v>
      </c>
      <c r="V3804" t="str">
        <f t="shared" si="595"/>
        <v>9/22/2015</v>
      </c>
      <c r="W3804">
        <f t="shared" si="596"/>
        <v>2015</v>
      </c>
      <c r="X3804">
        <f t="shared" si="597"/>
        <v>2015</v>
      </c>
      <c r="Y3804">
        <f t="shared" si="598"/>
        <v>9</v>
      </c>
      <c r="Z3804" t="str">
        <f t="shared" si="599"/>
        <v>Sept</v>
      </c>
    </row>
    <row r="3805" spans="1:26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1"/>
        <v>0.19650000000000001</v>
      </c>
      <c r="P3805" s="6">
        <f t="shared" si="592"/>
        <v>58.95</v>
      </c>
      <c r="Q3805" t="s">
        <v>8316</v>
      </c>
      <c r="R3805" t="s">
        <v>8358</v>
      </c>
      <c r="S3805">
        <f t="shared" si="593"/>
        <v>42433.763518518514</v>
      </c>
      <c r="T3805" t="str">
        <f t="shared" si="590"/>
        <v>3/4/2016</v>
      </c>
      <c r="U3805">
        <f t="shared" si="594"/>
        <v>42403.971851851849</v>
      </c>
      <c r="V3805" t="str">
        <f t="shared" si="595"/>
        <v>2/3/2016</v>
      </c>
      <c r="W3805">
        <f t="shared" si="596"/>
        <v>2016</v>
      </c>
      <c r="X3805">
        <f t="shared" si="597"/>
        <v>2016</v>
      </c>
      <c r="Y3805">
        <f t="shared" si="598"/>
        <v>2</v>
      </c>
      <c r="Z3805" t="str">
        <f t="shared" si="599"/>
        <v>Feb</v>
      </c>
    </row>
    <row r="3806" spans="1:26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1"/>
        <v>0</v>
      </c>
      <c r="P3806" s="6" t="e">
        <f t="shared" si="592"/>
        <v>#DIV/0!</v>
      </c>
      <c r="Q3806" t="s">
        <v>8316</v>
      </c>
      <c r="R3806" t="s">
        <v>8358</v>
      </c>
      <c r="S3806">
        <f t="shared" si="593"/>
        <v>42582.083333333336</v>
      </c>
      <c r="T3806" t="str">
        <f t="shared" si="590"/>
        <v>7/31/2016</v>
      </c>
      <c r="U3806">
        <f t="shared" si="594"/>
        <v>42527.00953703704</v>
      </c>
      <c r="V3806" t="str">
        <f t="shared" si="595"/>
        <v>6/6/2016</v>
      </c>
      <c r="W3806">
        <f t="shared" si="596"/>
        <v>2016</v>
      </c>
      <c r="X3806">
        <f t="shared" si="597"/>
        <v>2016</v>
      </c>
      <c r="Y3806">
        <f t="shared" si="598"/>
        <v>6</v>
      </c>
      <c r="Z3806" t="str">
        <f t="shared" si="599"/>
        <v>June</v>
      </c>
    </row>
    <row r="3807" spans="1:26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1"/>
        <v>2.0000000000000002E-5</v>
      </c>
      <c r="P3807" s="6">
        <f t="shared" si="592"/>
        <v>1.5</v>
      </c>
      <c r="Q3807" t="s">
        <v>8316</v>
      </c>
      <c r="R3807" t="s">
        <v>8358</v>
      </c>
      <c r="S3807">
        <f t="shared" si="593"/>
        <v>41909.678703703699</v>
      </c>
      <c r="T3807" t="str">
        <f t="shared" si="590"/>
        <v>9/27/2014</v>
      </c>
      <c r="U3807">
        <f t="shared" si="594"/>
        <v>41849.887037037035</v>
      </c>
      <c r="V3807" t="str">
        <f t="shared" si="595"/>
        <v>7/29/2014</v>
      </c>
      <c r="W3807">
        <f t="shared" si="596"/>
        <v>2014</v>
      </c>
      <c r="X3807">
        <f t="shared" si="597"/>
        <v>2014</v>
      </c>
      <c r="Y3807">
        <f t="shared" si="598"/>
        <v>7</v>
      </c>
      <c r="Z3807" t="str">
        <f t="shared" si="599"/>
        <v>July</v>
      </c>
    </row>
    <row r="3808" spans="1:26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1"/>
        <v>6.6666666666666664E-4</v>
      </c>
      <c r="P3808" s="6">
        <f t="shared" si="592"/>
        <v>5</v>
      </c>
      <c r="Q3808" t="s">
        <v>8316</v>
      </c>
      <c r="R3808" t="s">
        <v>8358</v>
      </c>
      <c r="S3808">
        <f t="shared" si="593"/>
        <v>41819.050706018512</v>
      </c>
      <c r="T3808" t="str">
        <f t="shared" si="590"/>
        <v>6/29/2014</v>
      </c>
      <c r="U3808">
        <f t="shared" si="594"/>
        <v>41799.259039351848</v>
      </c>
      <c r="V3808" t="str">
        <f t="shared" si="595"/>
        <v>6/9/2014</v>
      </c>
      <c r="W3808">
        <f t="shared" si="596"/>
        <v>2014</v>
      </c>
      <c r="X3808">
        <f t="shared" si="597"/>
        <v>2014</v>
      </c>
      <c r="Y3808">
        <f t="shared" si="598"/>
        <v>6</v>
      </c>
      <c r="Z3808" t="str">
        <f t="shared" si="599"/>
        <v>June</v>
      </c>
    </row>
    <row r="3809" spans="1:26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1"/>
        <v>0.30333333333333334</v>
      </c>
      <c r="P3809" s="6">
        <f t="shared" si="592"/>
        <v>50.555555555555557</v>
      </c>
      <c r="Q3809" t="s">
        <v>8316</v>
      </c>
      <c r="R3809" t="s">
        <v>8358</v>
      </c>
      <c r="S3809">
        <f t="shared" si="593"/>
        <v>42097.700682870367</v>
      </c>
      <c r="T3809" t="str">
        <f t="shared" si="590"/>
        <v>4/3/2015</v>
      </c>
      <c r="U3809">
        <f t="shared" si="594"/>
        <v>42090.909016203703</v>
      </c>
      <c r="V3809" t="str">
        <f t="shared" si="595"/>
        <v>3/27/2015</v>
      </c>
      <c r="W3809">
        <f t="shared" si="596"/>
        <v>2015</v>
      </c>
      <c r="X3809">
        <f t="shared" si="597"/>
        <v>2015</v>
      </c>
      <c r="Y3809">
        <f t="shared" si="598"/>
        <v>3</v>
      </c>
      <c r="Z3809" t="str">
        <f t="shared" si="599"/>
        <v>March</v>
      </c>
    </row>
    <row r="3810" spans="1:26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1"/>
        <v>1</v>
      </c>
      <c r="P3810" s="6">
        <f t="shared" si="592"/>
        <v>41.666666666666664</v>
      </c>
      <c r="Q3810" t="s">
        <v>8316</v>
      </c>
      <c r="R3810" t="s">
        <v>8317</v>
      </c>
      <c r="S3810">
        <f t="shared" si="593"/>
        <v>42119.203923611109</v>
      </c>
      <c r="T3810" t="str">
        <f t="shared" si="590"/>
        <v>4/25/2015</v>
      </c>
      <c r="U3810">
        <f t="shared" si="594"/>
        <v>42059.453923611116</v>
      </c>
      <c r="V3810" t="str">
        <f t="shared" si="595"/>
        <v>2/24/2015</v>
      </c>
      <c r="W3810">
        <f t="shared" si="596"/>
        <v>2015</v>
      </c>
      <c r="X3810">
        <f t="shared" si="597"/>
        <v>2015</v>
      </c>
      <c r="Y3810">
        <f t="shared" si="598"/>
        <v>2</v>
      </c>
      <c r="Z3810" t="str">
        <f t="shared" si="599"/>
        <v>Feb</v>
      </c>
    </row>
    <row r="3811" spans="1:26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1"/>
        <v>1.0125</v>
      </c>
      <c r="P3811" s="6">
        <f t="shared" si="592"/>
        <v>53.289473684210527</v>
      </c>
      <c r="Q3811" t="s">
        <v>8316</v>
      </c>
      <c r="R3811" t="s">
        <v>8317</v>
      </c>
      <c r="S3811">
        <f t="shared" si="593"/>
        <v>41850.75</v>
      </c>
      <c r="T3811" t="str">
        <f t="shared" si="590"/>
        <v>7/30/2014</v>
      </c>
      <c r="U3811">
        <f t="shared" si="594"/>
        <v>41800.526701388888</v>
      </c>
      <c r="V3811" t="str">
        <f t="shared" si="595"/>
        <v>6/10/2014</v>
      </c>
      <c r="W3811">
        <f t="shared" si="596"/>
        <v>2014</v>
      </c>
      <c r="X3811">
        <f t="shared" si="597"/>
        <v>2014</v>
      </c>
      <c r="Y3811">
        <f t="shared" si="598"/>
        <v>6</v>
      </c>
      <c r="Z3811" t="str">
        <f t="shared" si="599"/>
        <v>June</v>
      </c>
    </row>
    <row r="3812" spans="1:26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1"/>
        <v>1.2173333333333334</v>
      </c>
      <c r="P3812" s="6">
        <f t="shared" si="592"/>
        <v>70.230769230769226</v>
      </c>
      <c r="Q3812" t="s">
        <v>8316</v>
      </c>
      <c r="R3812" t="s">
        <v>8317</v>
      </c>
      <c r="S3812">
        <f t="shared" si="593"/>
        <v>42084.599050925921</v>
      </c>
      <c r="T3812" t="str">
        <f t="shared" si="590"/>
        <v>3/21/2015</v>
      </c>
      <c r="U3812">
        <f t="shared" si="594"/>
        <v>42054.849050925928</v>
      </c>
      <c r="V3812" t="str">
        <f t="shared" si="595"/>
        <v>2/19/2015</v>
      </c>
      <c r="W3812">
        <f t="shared" si="596"/>
        <v>2015</v>
      </c>
      <c r="X3812">
        <f t="shared" si="597"/>
        <v>2015</v>
      </c>
      <c r="Y3812">
        <f t="shared" si="598"/>
        <v>2</v>
      </c>
      <c r="Z3812" t="str">
        <f t="shared" si="599"/>
        <v>Feb</v>
      </c>
    </row>
    <row r="3813" spans="1:26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1"/>
        <v>3.3</v>
      </c>
      <c r="P3813" s="6">
        <f t="shared" si="592"/>
        <v>43.421052631578945</v>
      </c>
      <c r="Q3813" t="s">
        <v>8316</v>
      </c>
      <c r="R3813" t="s">
        <v>8317</v>
      </c>
      <c r="S3813">
        <f t="shared" si="593"/>
        <v>42521.249999999993</v>
      </c>
      <c r="T3813" t="str">
        <f t="shared" si="590"/>
        <v>5/31/2016</v>
      </c>
      <c r="U3813">
        <f t="shared" si="594"/>
        <v>42487.62700231481</v>
      </c>
      <c r="V3813" t="str">
        <f t="shared" si="595"/>
        <v>4/27/2016</v>
      </c>
      <c r="W3813">
        <f t="shared" si="596"/>
        <v>2016</v>
      </c>
      <c r="X3813">
        <f t="shared" si="597"/>
        <v>2016</v>
      </c>
      <c r="Y3813">
        <f t="shared" si="598"/>
        <v>4</v>
      </c>
      <c r="Z3813" t="str">
        <f t="shared" si="599"/>
        <v>April</v>
      </c>
    </row>
    <row r="3814" spans="1:26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1"/>
        <v>1.0954999999999999</v>
      </c>
      <c r="P3814" s="6">
        <f t="shared" si="592"/>
        <v>199.18181818181819</v>
      </c>
      <c r="Q3814" t="s">
        <v>8316</v>
      </c>
      <c r="R3814" t="s">
        <v>8317</v>
      </c>
      <c r="S3814">
        <f t="shared" si="593"/>
        <v>42155.957638888889</v>
      </c>
      <c r="T3814" t="str">
        <f t="shared" si="590"/>
        <v>5/31/2015</v>
      </c>
      <c r="U3814">
        <f t="shared" si="594"/>
        <v>42109.751250000001</v>
      </c>
      <c r="V3814" t="str">
        <f t="shared" si="595"/>
        <v>4/15/2015</v>
      </c>
      <c r="W3814">
        <f t="shared" si="596"/>
        <v>2015</v>
      </c>
      <c r="X3814">
        <f t="shared" si="597"/>
        <v>2015</v>
      </c>
      <c r="Y3814">
        <f t="shared" si="598"/>
        <v>4</v>
      </c>
      <c r="Z3814" t="str">
        <f t="shared" si="599"/>
        <v>April</v>
      </c>
    </row>
    <row r="3815" spans="1:26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1"/>
        <v>1.0095190476190474</v>
      </c>
      <c r="P3815" s="6">
        <f t="shared" si="592"/>
        <v>78.518148148148143</v>
      </c>
      <c r="Q3815" t="s">
        <v>8316</v>
      </c>
      <c r="R3815" t="s">
        <v>8317</v>
      </c>
      <c r="S3815">
        <f t="shared" si="593"/>
        <v>42535.696527777771</v>
      </c>
      <c r="T3815" t="str">
        <f t="shared" si="590"/>
        <v>6/14/2016</v>
      </c>
      <c r="U3815">
        <f t="shared" si="594"/>
        <v>42497.275706018518</v>
      </c>
      <c r="V3815" t="str">
        <f t="shared" si="595"/>
        <v>5/7/2016</v>
      </c>
      <c r="W3815">
        <f t="shared" si="596"/>
        <v>2016</v>
      </c>
      <c r="X3815">
        <f t="shared" si="597"/>
        <v>2016</v>
      </c>
      <c r="Y3815">
        <f t="shared" si="598"/>
        <v>5</v>
      </c>
      <c r="Z3815" t="str">
        <f t="shared" si="599"/>
        <v>May</v>
      </c>
    </row>
    <row r="3816" spans="1:26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1"/>
        <v>1.4013333333333333</v>
      </c>
      <c r="P3816" s="6">
        <f t="shared" si="592"/>
        <v>61.823529411764703</v>
      </c>
      <c r="Q3816" t="s">
        <v>8316</v>
      </c>
      <c r="R3816" t="s">
        <v>8317</v>
      </c>
      <c r="S3816">
        <f t="shared" si="593"/>
        <v>42094.957638888889</v>
      </c>
      <c r="T3816" t="str">
        <f t="shared" si="590"/>
        <v>3/31/2015</v>
      </c>
      <c r="U3816">
        <f t="shared" si="594"/>
        <v>42058.904074074075</v>
      </c>
      <c r="V3816" t="str">
        <f t="shared" si="595"/>
        <v>2/23/2015</v>
      </c>
      <c r="W3816">
        <f t="shared" si="596"/>
        <v>2015</v>
      </c>
      <c r="X3816">
        <f t="shared" si="597"/>
        <v>2015</v>
      </c>
      <c r="Y3816">
        <f t="shared" si="598"/>
        <v>2</v>
      </c>
      <c r="Z3816" t="str">
        <f t="shared" si="599"/>
        <v>Feb</v>
      </c>
    </row>
    <row r="3817" spans="1:26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1"/>
        <v>1.0000100000000001</v>
      </c>
      <c r="P3817" s="6">
        <f t="shared" si="592"/>
        <v>50.000500000000002</v>
      </c>
      <c r="Q3817" t="s">
        <v>8316</v>
      </c>
      <c r="R3817" t="s">
        <v>8317</v>
      </c>
      <c r="S3817">
        <f t="shared" si="593"/>
        <v>42236.749999999993</v>
      </c>
      <c r="T3817" t="str">
        <f t="shared" si="590"/>
        <v>8/20/2015</v>
      </c>
      <c r="U3817">
        <f t="shared" si="594"/>
        <v>42207.259918981479</v>
      </c>
      <c r="V3817" t="str">
        <f t="shared" si="595"/>
        <v>7/22/2015</v>
      </c>
      <c r="W3817">
        <f t="shared" si="596"/>
        <v>2015</v>
      </c>
      <c r="X3817">
        <f t="shared" si="597"/>
        <v>2015</v>
      </c>
      <c r="Y3817">
        <f t="shared" si="598"/>
        <v>7</v>
      </c>
      <c r="Z3817" t="str">
        <f t="shared" si="599"/>
        <v>July</v>
      </c>
    </row>
    <row r="3818" spans="1:26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1"/>
        <v>1.19238</v>
      </c>
      <c r="P3818" s="6">
        <f t="shared" si="592"/>
        <v>48.339729729729726</v>
      </c>
      <c r="Q3818" t="s">
        <v>8316</v>
      </c>
      <c r="R3818" t="s">
        <v>8317</v>
      </c>
      <c r="S3818">
        <f t="shared" si="593"/>
        <v>41837.481747685182</v>
      </c>
      <c r="T3818" t="str">
        <f t="shared" si="590"/>
        <v>7/17/2014</v>
      </c>
      <c r="U3818">
        <f t="shared" si="594"/>
        <v>41807.690081018518</v>
      </c>
      <c r="V3818" t="str">
        <f t="shared" si="595"/>
        <v>6/17/2014</v>
      </c>
      <c r="W3818">
        <f t="shared" si="596"/>
        <v>2014</v>
      </c>
      <c r="X3818">
        <f t="shared" si="597"/>
        <v>2014</v>
      </c>
      <c r="Y3818">
        <f t="shared" si="598"/>
        <v>6</v>
      </c>
      <c r="Z3818" t="str">
        <f t="shared" si="599"/>
        <v>June</v>
      </c>
    </row>
    <row r="3819" spans="1:26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1"/>
        <v>1.0725</v>
      </c>
      <c r="P3819" s="6">
        <f t="shared" si="592"/>
        <v>107.25</v>
      </c>
      <c r="Q3819" t="s">
        <v>8316</v>
      </c>
      <c r="R3819" t="s">
        <v>8317</v>
      </c>
      <c r="S3819">
        <f t="shared" si="593"/>
        <v>42300.957638888889</v>
      </c>
      <c r="T3819" t="str">
        <f t="shared" si="590"/>
        <v>10/23/2015</v>
      </c>
      <c r="U3819">
        <f t="shared" si="594"/>
        <v>42284.69694444444</v>
      </c>
      <c r="V3819" t="str">
        <f t="shared" si="595"/>
        <v>10/7/2015</v>
      </c>
      <c r="W3819">
        <f t="shared" si="596"/>
        <v>2015</v>
      </c>
      <c r="X3819">
        <f t="shared" si="597"/>
        <v>2015</v>
      </c>
      <c r="Y3819">
        <f t="shared" si="598"/>
        <v>10</v>
      </c>
      <c r="Z3819" t="str">
        <f t="shared" si="599"/>
        <v>Oct</v>
      </c>
    </row>
    <row r="3820" spans="1:26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1"/>
        <v>2.2799999999999998</v>
      </c>
      <c r="P3820" s="6">
        <f t="shared" si="592"/>
        <v>57</v>
      </c>
      <c r="Q3820" t="s">
        <v>8316</v>
      </c>
      <c r="R3820" t="s">
        <v>8317</v>
      </c>
      <c r="S3820">
        <f t="shared" si="593"/>
        <v>42075.592384259253</v>
      </c>
      <c r="T3820" t="str">
        <f t="shared" si="590"/>
        <v>3/12/2015</v>
      </c>
      <c r="U3820">
        <f t="shared" si="594"/>
        <v>42045.84238425926</v>
      </c>
      <c r="V3820" t="str">
        <f t="shared" si="595"/>
        <v>2/10/2015</v>
      </c>
      <c r="W3820">
        <f t="shared" si="596"/>
        <v>2015</v>
      </c>
      <c r="X3820">
        <f t="shared" si="597"/>
        <v>2015</v>
      </c>
      <c r="Y3820">
        <f t="shared" si="598"/>
        <v>2</v>
      </c>
      <c r="Z3820" t="str">
        <f t="shared" si="599"/>
        <v>Feb</v>
      </c>
    </row>
    <row r="3821" spans="1:26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1"/>
        <v>1.0640000000000001</v>
      </c>
      <c r="P3821" s="6">
        <f t="shared" si="592"/>
        <v>40.92307692307692</v>
      </c>
      <c r="Q3821" t="s">
        <v>8316</v>
      </c>
      <c r="R3821" t="s">
        <v>8317</v>
      </c>
      <c r="S3821">
        <f t="shared" si="593"/>
        <v>42202.668055555558</v>
      </c>
      <c r="T3821" t="str">
        <f t="shared" si="590"/>
        <v>7/17/2015</v>
      </c>
      <c r="U3821">
        <f t="shared" si="594"/>
        <v>42184.209537037037</v>
      </c>
      <c r="V3821" t="str">
        <f t="shared" si="595"/>
        <v>6/29/2015</v>
      </c>
      <c r="W3821">
        <f t="shared" si="596"/>
        <v>2015</v>
      </c>
      <c r="X3821">
        <f t="shared" si="597"/>
        <v>2015</v>
      </c>
      <c r="Y3821">
        <f t="shared" si="598"/>
        <v>6</v>
      </c>
      <c r="Z3821" t="str">
        <f t="shared" si="599"/>
        <v>June</v>
      </c>
    </row>
    <row r="3822" spans="1:26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1"/>
        <v>1.4333333333333333</v>
      </c>
      <c r="P3822" s="6">
        <f t="shared" si="592"/>
        <v>21.5</v>
      </c>
      <c r="Q3822" t="s">
        <v>8316</v>
      </c>
      <c r="R3822" t="s">
        <v>8317</v>
      </c>
      <c r="S3822">
        <f t="shared" si="593"/>
        <v>42190.443483796298</v>
      </c>
      <c r="T3822" t="str">
        <f t="shared" si="590"/>
        <v>7/5/2015</v>
      </c>
      <c r="U3822">
        <f t="shared" si="594"/>
        <v>42160.651817129634</v>
      </c>
      <c r="V3822" t="str">
        <f t="shared" si="595"/>
        <v>6/5/2015</v>
      </c>
      <c r="W3822">
        <f t="shared" si="596"/>
        <v>2015</v>
      </c>
      <c r="X3822">
        <f t="shared" si="597"/>
        <v>2015</v>
      </c>
      <c r="Y3822">
        <f t="shared" si="598"/>
        <v>6</v>
      </c>
      <c r="Z3822" t="str">
        <f t="shared" si="599"/>
        <v>June</v>
      </c>
    </row>
    <row r="3823" spans="1:26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1"/>
        <v>1.0454285714285714</v>
      </c>
      <c r="P3823" s="6">
        <f t="shared" si="592"/>
        <v>79.543478260869563</v>
      </c>
      <c r="Q3823" t="s">
        <v>8316</v>
      </c>
      <c r="R3823" t="s">
        <v>8317</v>
      </c>
      <c r="S3823">
        <f t="shared" si="593"/>
        <v>42372.972303240742</v>
      </c>
      <c r="T3823" t="str">
        <f t="shared" si="590"/>
        <v>1/3/2016</v>
      </c>
      <c r="U3823">
        <f t="shared" si="594"/>
        <v>42341.180636574078</v>
      </c>
      <c r="V3823" t="str">
        <f t="shared" si="595"/>
        <v>12/3/2015</v>
      </c>
      <c r="W3823">
        <f t="shared" si="596"/>
        <v>2016</v>
      </c>
      <c r="X3823">
        <f t="shared" si="597"/>
        <v>2015</v>
      </c>
      <c r="Y3823">
        <f t="shared" si="598"/>
        <v>12</v>
      </c>
      <c r="Z3823" t="str">
        <f t="shared" si="599"/>
        <v>Dec</v>
      </c>
    </row>
    <row r="3824" spans="1:26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1"/>
        <v>1.1002000000000001</v>
      </c>
      <c r="P3824" s="6">
        <f t="shared" si="592"/>
        <v>72.381578947368425</v>
      </c>
      <c r="Q3824" t="s">
        <v>8316</v>
      </c>
      <c r="R3824" t="s">
        <v>8317</v>
      </c>
      <c r="S3824">
        <f t="shared" si="593"/>
        <v>42388.749305555553</v>
      </c>
      <c r="T3824" t="str">
        <f t="shared" si="590"/>
        <v>1/19/2016</v>
      </c>
      <c r="U3824">
        <f t="shared" si="594"/>
        <v>42329.838159722218</v>
      </c>
      <c r="V3824" t="str">
        <f t="shared" si="595"/>
        <v>11/21/2015</v>
      </c>
      <c r="W3824">
        <f t="shared" si="596"/>
        <v>2016</v>
      </c>
      <c r="X3824">
        <f t="shared" si="597"/>
        <v>2015</v>
      </c>
      <c r="Y3824">
        <f t="shared" si="598"/>
        <v>11</v>
      </c>
      <c r="Z3824" t="str">
        <f t="shared" si="599"/>
        <v>Nov</v>
      </c>
    </row>
    <row r="3825" spans="1:26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1"/>
        <v>1.06</v>
      </c>
      <c r="P3825" s="6">
        <f t="shared" si="592"/>
        <v>64.634146341463421</v>
      </c>
      <c r="Q3825" t="s">
        <v>8316</v>
      </c>
      <c r="R3825" t="s">
        <v>8317</v>
      </c>
      <c r="S3825">
        <f t="shared" si="593"/>
        <v>42204.957638888889</v>
      </c>
      <c r="T3825" t="str">
        <f t="shared" si="590"/>
        <v>7/19/2015</v>
      </c>
      <c r="U3825">
        <f t="shared" si="594"/>
        <v>42170.910231481481</v>
      </c>
      <c r="V3825" t="str">
        <f t="shared" si="595"/>
        <v>6/15/2015</v>
      </c>
      <c r="W3825">
        <f t="shared" si="596"/>
        <v>2015</v>
      </c>
      <c r="X3825">
        <f t="shared" si="597"/>
        <v>2015</v>
      </c>
      <c r="Y3825">
        <f t="shared" si="598"/>
        <v>6</v>
      </c>
      <c r="Z3825" t="str">
        <f t="shared" si="599"/>
        <v>June</v>
      </c>
    </row>
    <row r="3826" spans="1:26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1"/>
        <v>1.08</v>
      </c>
      <c r="P3826" s="6">
        <f t="shared" si="592"/>
        <v>38.571428571428569</v>
      </c>
      <c r="Q3826" t="s">
        <v>8316</v>
      </c>
      <c r="R3826" t="s">
        <v>8317</v>
      </c>
      <c r="S3826">
        <f t="shared" si="593"/>
        <v>42583.361805555549</v>
      </c>
      <c r="T3826" t="str">
        <f t="shared" si="590"/>
        <v>8/1/2016</v>
      </c>
      <c r="U3826">
        <f t="shared" si="594"/>
        <v>42571.626192129625</v>
      </c>
      <c r="V3826" t="str">
        <f t="shared" si="595"/>
        <v>7/20/2016</v>
      </c>
      <c r="W3826">
        <f t="shared" si="596"/>
        <v>2016</v>
      </c>
      <c r="X3826">
        <f t="shared" si="597"/>
        <v>2016</v>
      </c>
      <c r="Y3826">
        <f t="shared" si="598"/>
        <v>7</v>
      </c>
      <c r="Z3826" t="str">
        <f t="shared" si="599"/>
        <v>July</v>
      </c>
    </row>
    <row r="3827" spans="1:26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1"/>
        <v>1.0542</v>
      </c>
      <c r="P3827" s="6">
        <f t="shared" si="592"/>
        <v>107.57142857142857</v>
      </c>
      <c r="Q3827" t="s">
        <v>8316</v>
      </c>
      <c r="R3827" t="s">
        <v>8317</v>
      </c>
      <c r="S3827">
        <f t="shared" si="593"/>
        <v>42171.861273148148</v>
      </c>
      <c r="T3827" t="str">
        <f t="shared" si="590"/>
        <v>6/16/2015</v>
      </c>
      <c r="U3827">
        <f t="shared" si="594"/>
        <v>42151.069606481484</v>
      </c>
      <c r="V3827" t="str">
        <f t="shared" si="595"/>
        <v>5/27/2015</v>
      </c>
      <c r="W3827">
        <f t="shared" si="596"/>
        <v>2015</v>
      </c>
      <c r="X3827">
        <f t="shared" si="597"/>
        <v>2015</v>
      </c>
      <c r="Y3827">
        <f t="shared" si="598"/>
        <v>5</v>
      </c>
      <c r="Z3827" t="str">
        <f t="shared" si="599"/>
        <v>May</v>
      </c>
    </row>
    <row r="3828" spans="1:26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1"/>
        <v>1.1916666666666667</v>
      </c>
      <c r="P3828" s="6">
        <f t="shared" si="592"/>
        <v>27.5</v>
      </c>
      <c r="Q3828" t="s">
        <v>8316</v>
      </c>
      <c r="R3828" t="s">
        <v>8317</v>
      </c>
      <c r="S3828">
        <f t="shared" si="593"/>
        <v>42131.215208333328</v>
      </c>
      <c r="T3828" t="str">
        <f t="shared" si="590"/>
        <v>5/7/2015</v>
      </c>
      <c r="U3828">
        <f t="shared" si="594"/>
        <v>42101.423541666663</v>
      </c>
      <c r="V3828" t="str">
        <f t="shared" si="595"/>
        <v>4/7/2015</v>
      </c>
      <c r="W3828">
        <f t="shared" si="596"/>
        <v>2015</v>
      </c>
      <c r="X3828">
        <f t="shared" si="597"/>
        <v>2015</v>
      </c>
      <c r="Y3828">
        <f t="shared" si="598"/>
        <v>4</v>
      </c>
      <c r="Z3828" t="str">
        <f t="shared" si="599"/>
        <v>April</v>
      </c>
    </row>
    <row r="3829" spans="1:26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1"/>
        <v>1.5266666666666666</v>
      </c>
      <c r="P3829" s="6">
        <f t="shared" si="592"/>
        <v>70.461538461538467</v>
      </c>
      <c r="Q3829" t="s">
        <v>8316</v>
      </c>
      <c r="R3829" t="s">
        <v>8317</v>
      </c>
      <c r="S3829">
        <f t="shared" si="593"/>
        <v>42089.791666666664</v>
      </c>
      <c r="T3829" t="str">
        <f t="shared" si="590"/>
        <v>3/26/2015</v>
      </c>
      <c r="U3829">
        <f t="shared" si="594"/>
        <v>42034.928252314814</v>
      </c>
      <c r="V3829" t="str">
        <f t="shared" si="595"/>
        <v>1/30/2015</v>
      </c>
      <c r="W3829">
        <f t="shared" si="596"/>
        <v>2015</v>
      </c>
      <c r="X3829">
        <f t="shared" si="597"/>
        <v>2015</v>
      </c>
      <c r="Y3829">
        <f t="shared" si="598"/>
        <v>1</v>
      </c>
      <c r="Z3829" t="str">
        <f t="shared" si="599"/>
        <v>Jan</v>
      </c>
    </row>
    <row r="3830" spans="1:26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1"/>
        <v>1</v>
      </c>
      <c r="P3830" s="6">
        <f t="shared" si="592"/>
        <v>178.57142857142858</v>
      </c>
      <c r="Q3830" t="s">
        <v>8316</v>
      </c>
      <c r="R3830" t="s">
        <v>8317</v>
      </c>
      <c r="S3830">
        <f t="shared" si="593"/>
        <v>42004.360960648148</v>
      </c>
      <c r="T3830" t="str">
        <f t="shared" si="590"/>
        <v>12/31/2014</v>
      </c>
      <c r="U3830">
        <f t="shared" si="594"/>
        <v>41944.527627314819</v>
      </c>
      <c r="V3830" t="str">
        <f t="shared" si="595"/>
        <v>11/1/2014</v>
      </c>
      <c r="W3830">
        <f t="shared" si="596"/>
        <v>2014</v>
      </c>
      <c r="X3830">
        <f t="shared" si="597"/>
        <v>2014</v>
      </c>
      <c r="Y3830">
        <f t="shared" si="598"/>
        <v>11</v>
      </c>
      <c r="Z3830" t="str">
        <f t="shared" si="599"/>
        <v>Nov</v>
      </c>
    </row>
    <row r="3831" spans="1:26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1"/>
        <v>1.002</v>
      </c>
      <c r="P3831" s="6">
        <f t="shared" si="592"/>
        <v>62.625</v>
      </c>
      <c r="Q3831" t="s">
        <v>8316</v>
      </c>
      <c r="R3831" t="s">
        <v>8317</v>
      </c>
      <c r="S3831">
        <f t="shared" si="593"/>
        <v>42613.657071759262</v>
      </c>
      <c r="T3831" t="str">
        <f t="shared" si="590"/>
        <v>8/31/2016</v>
      </c>
      <c r="U3831">
        <f t="shared" si="594"/>
        <v>42593.865405092598</v>
      </c>
      <c r="V3831" t="str">
        <f t="shared" si="595"/>
        <v>8/11/2016</v>
      </c>
      <c r="W3831">
        <f t="shared" si="596"/>
        <v>2016</v>
      </c>
      <c r="X3831">
        <f t="shared" si="597"/>
        <v>2016</v>
      </c>
      <c r="Y3831">
        <f t="shared" si="598"/>
        <v>8</v>
      </c>
      <c r="Z3831" t="str">
        <f t="shared" si="599"/>
        <v>Aug</v>
      </c>
    </row>
    <row r="3832" spans="1:26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1"/>
        <v>2.25</v>
      </c>
      <c r="P3832" s="6">
        <f t="shared" si="592"/>
        <v>75</v>
      </c>
      <c r="Q3832" t="s">
        <v>8316</v>
      </c>
      <c r="R3832" t="s">
        <v>8317</v>
      </c>
      <c r="S3832">
        <f t="shared" si="593"/>
        <v>42517.532534722217</v>
      </c>
      <c r="T3832" t="str">
        <f t="shared" si="590"/>
        <v>5/27/2016</v>
      </c>
      <c r="U3832">
        <f t="shared" si="594"/>
        <v>42503.740868055553</v>
      </c>
      <c r="V3832" t="str">
        <f t="shared" si="595"/>
        <v>5/13/2016</v>
      </c>
      <c r="W3832">
        <f t="shared" si="596"/>
        <v>2016</v>
      </c>
      <c r="X3832">
        <f t="shared" si="597"/>
        <v>2016</v>
      </c>
      <c r="Y3832">
        <f t="shared" si="598"/>
        <v>5</v>
      </c>
      <c r="Z3832" t="str">
        <f t="shared" si="599"/>
        <v>May</v>
      </c>
    </row>
    <row r="3833" spans="1:26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1"/>
        <v>1.0602199999999999</v>
      </c>
      <c r="P3833" s="6">
        <f t="shared" si="592"/>
        <v>58.901111111111113</v>
      </c>
      <c r="Q3833" t="s">
        <v>8316</v>
      </c>
      <c r="R3833" t="s">
        <v>8317</v>
      </c>
      <c r="S3833">
        <f t="shared" si="593"/>
        <v>41948.682233796295</v>
      </c>
      <c r="T3833" t="str">
        <f t="shared" si="590"/>
        <v>11/5/2014</v>
      </c>
      <c r="U3833">
        <f t="shared" si="594"/>
        <v>41927.848900462966</v>
      </c>
      <c r="V3833" t="str">
        <f t="shared" si="595"/>
        <v>10/15/2014</v>
      </c>
      <c r="W3833">
        <f t="shared" si="596"/>
        <v>2014</v>
      </c>
      <c r="X3833">
        <f t="shared" si="597"/>
        <v>2014</v>
      </c>
      <c r="Y3833">
        <f t="shared" si="598"/>
        <v>10</v>
      </c>
      <c r="Z3833" t="str">
        <f t="shared" si="599"/>
        <v>Oct</v>
      </c>
    </row>
    <row r="3834" spans="1:26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1"/>
        <v>1.0466666666666666</v>
      </c>
      <c r="P3834" s="6">
        <f t="shared" si="592"/>
        <v>139.55555555555554</v>
      </c>
      <c r="Q3834" t="s">
        <v>8316</v>
      </c>
      <c r="R3834" t="s">
        <v>8317</v>
      </c>
      <c r="S3834">
        <f t="shared" si="593"/>
        <v>42419.906655092585</v>
      </c>
      <c r="T3834" t="str">
        <f t="shared" si="590"/>
        <v>2/19/2016</v>
      </c>
      <c r="U3834">
        <f t="shared" si="594"/>
        <v>42375.114988425921</v>
      </c>
      <c r="V3834" t="str">
        <f t="shared" si="595"/>
        <v>1/6/2016</v>
      </c>
      <c r="W3834">
        <f t="shared" si="596"/>
        <v>2016</v>
      </c>
      <c r="X3834">
        <f t="shared" si="597"/>
        <v>2016</v>
      </c>
      <c r="Y3834">
        <f t="shared" si="598"/>
        <v>1</v>
      </c>
      <c r="Z3834" t="str">
        <f t="shared" si="599"/>
        <v>Jan</v>
      </c>
    </row>
    <row r="3835" spans="1:26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1"/>
        <v>1.1666666666666667</v>
      </c>
      <c r="P3835" s="6">
        <f t="shared" si="592"/>
        <v>70</v>
      </c>
      <c r="Q3835" t="s">
        <v>8316</v>
      </c>
      <c r="R3835" t="s">
        <v>8317</v>
      </c>
      <c r="S3835">
        <f t="shared" si="593"/>
        <v>41974.589583333327</v>
      </c>
      <c r="T3835" t="str">
        <f t="shared" si="590"/>
        <v>12/1/2014</v>
      </c>
      <c r="U3835">
        <f t="shared" si="594"/>
        <v>41963.872361111105</v>
      </c>
      <c r="V3835" t="str">
        <f t="shared" si="595"/>
        <v>11/20/2014</v>
      </c>
      <c r="W3835">
        <f t="shared" si="596"/>
        <v>2014</v>
      </c>
      <c r="X3835">
        <f t="shared" si="597"/>
        <v>2014</v>
      </c>
      <c r="Y3835">
        <f t="shared" si="598"/>
        <v>11</v>
      </c>
      <c r="Z3835" t="str">
        <f t="shared" si="599"/>
        <v>Nov</v>
      </c>
    </row>
    <row r="3836" spans="1:26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1"/>
        <v>1.0903333333333334</v>
      </c>
      <c r="P3836" s="6">
        <f t="shared" si="592"/>
        <v>57.385964912280699</v>
      </c>
      <c r="Q3836" t="s">
        <v>8316</v>
      </c>
      <c r="R3836" t="s">
        <v>8317</v>
      </c>
      <c r="S3836">
        <f t="shared" si="593"/>
        <v>42173.236886574072</v>
      </c>
      <c r="T3836" t="str">
        <f t="shared" si="590"/>
        <v>6/18/2015</v>
      </c>
      <c r="U3836">
        <f t="shared" si="594"/>
        <v>42143.445219907408</v>
      </c>
      <c r="V3836" t="str">
        <f t="shared" si="595"/>
        <v>5/19/2015</v>
      </c>
      <c r="W3836">
        <f t="shared" si="596"/>
        <v>2015</v>
      </c>
      <c r="X3836">
        <f t="shared" si="597"/>
        <v>2015</v>
      </c>
      <c r="Y3836">
        <f t="shared" si="598"/>
        <v>5</v>
      </c>
      <c r="Z3836" t="str">
        <f t="shared" si="599"/>
        <v>May</v>
      </c>
    </row>
    <row r="3837" spans="1:26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1"/>
        <v>1.6</v>
      </c>
      <c r="P3837" s="6">
        <f t="shared" si="592"/>
        <v>40</v>
      </c>
      <c r="Q3837" t="s">
        <v>8316</v>
      </c>
      <c r="R3837" t="s">
        <v>8317</v>
      </c>
      <c r="S3837">
        <f t="shared" si="593"/>
        <v>42481.733888888884</v>
      </c>
      <c r="T3837" t="str">
        <f t="shared" si="590"/>
        <v>4/21/2016</v>
      </c>
      <c r="U3837">
        <f t="shared" si="594"/>
        <v>42460.94222222222</v>
      </c>
      <c r="V3837" t="str">
        <f t="shared" si="595"/>
        <v>3/31/2016</v>
      </c>
      <c r="W3837">
        <f t="shared" si="596"/>
        <v>2016</v>
      </c>
      <c r="X3837">
        <f t="shared" si="597"/>
        <v>2016</v>
      </c>
      <c r="Y3837">
        <f t="shared" si="598"/>
        <v>3</v>
      </c>
      <c r="Z3837" t="str">
        <f t="shared" si="599"/>
        <v>March</v>
      </c>
    </row>
    <row r="3838" spans="1:26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1"/>
        <v>1.125</v>
      </c>
      <c r="P3838" s="6">
        <f t="shared" si="592"/>
        <v>64.285714285714292</v>
      </c>
      <c r="Q3838" t="s">
        <v>8316</v>
      </c>
      <c r="R3838" t="s">
        <v>8317</v>
      </c>
      <c r="S3838">
        <f t="shared" si="593"/>
        <v>42584.964583333327</v>
      </c>
      <c r="T3838" t="str">
        <f t="shared" si="590"/>
        <v>8/2/2016</v>
      </c>
      <c r="U3838">
        <f t="shared" si="594"/>
        <v>42553.926527777774</v>
      </c>
      <c r="V3838" t="str">
        <f t="shared" si="595"/>
        <v>7/2/2016</v>
      </c>
      <c r="W3838">
        <f t="shared" si="596"/>
        <v>2016</v>
      </c>
      <c r="X3838">
        <f t="shared" si="597"/>
        <v>2016</v>
      </c>
      <c r="Y3838">
        <f t="shared" si="598"/>
        <v>7</v>
      </c>
      <c r="Z3838" t="str">
        <f t="shared" si="599"/>
        <v>July</v>
      </c>
    </row>
    <row r="3839" spans="1:26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1"/>
        <v>1.0209999999999999</v>
      </c>
      <c r="P3839" s="6">
        <f t="shared" si="592"/>
        <v>120.11764705882354</v>
      </c>
      <c r="Q3839" t="s">
        <v>8316</v>
      </c>
      <c r="R3839" t="s">
        <v>8317</v>
      </c>
      <c r="S3839">
        <f t="shared" si="593"/>
        <v>42188.557384259257</v>
      </c>
      <c r="T3839" t="str">
        <f t="shared" si="590"/>
        <v>7/3/2015</v>
      </c>
      <c r="U3839">
        <f t="shared" si="594"/>
        <v>42152.765717592592</v>
      </c>
      <c r="V3839" t="str">
        <f t="shared" si="595"/>
        <v>5/28/2015</v>
      </c>
      <c r="W3839">
        <f t="shared" si="596"/>
        <v>2015</v>
      </c>
      <c r="X3839">
        <f t="shared" si="597"/>
        <v>2015</v>
      </c>
      <c r="Y3839">
        <f t="shared" si="598"/>
        <v>5</v>
      </c>
      <c r="Z3839" t="str">
        <f t="shared" si="599"/>
        <v>May</v>
      </c>
    </row>
    <row r="3840" spans="1:26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1"/>
        <v>1.00824</v>
      </c>
      <c r="P3840" s="6">
        <f t="shared" si="592"/>
        <v>1008.24</v>
      </c>
      <c r="Q3840" t="s">
        <v>8316</v>
      </c>
      <c r="R3840" t="s">
        <v>8317</v>
      </c>
      <c r="S3840">
        <f t="shared" si="593"/>
        <v>42146.502418981479</v>
      </c>
      <c r="T3840" t="str">
        <f t="shared" si="590"/>
        <v>5/22/2015</v>
      </c>
      <c r="U3840">
        <f t="shared" si="594"/>
        <v>42116.710752314815</v>
      </c>
      <c r="V3840" t="str">
        <f t="shared" si="595"/>
        <v>4/22/2015</v>
      </c>
      <c r="W3840">
        <f t="shared" si="596"/>
        <v>2015</v>
      </c>
      <c r="X3840">
        <f t="shared" si="597"/>
        <v>2015</v>
      </c>
      <c r="Y3840">
        <f t="shared" si="598"/>
        <v>4</v>
      </c>
      <c r="Z3840" t="str">
        <f t="shared" si="599"/>
        <v>April</v>
      </c>
    </row>
    <row r="3841" spans="1:26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1"/>
        <v>1.0125</v>
      </c>
      <c r="P3841" s="6">
        <f t="shared" si="592"/>
        <v>63.28125</v>
      </c>
      <c r="Q3841" t="s">
        <v>8316</v>
      </c>
      <c r="R3841" t="s">
        <v>8317</v>
      </c>
      <c r="S3841">
        <f t="shared" si="593"/>
        <v>42214.934305555551</v>
      </c>
      <c r="T3841" t="str">
        <f t="shared" si="590"/>
        <v>7/29/2015</v>
      </c>
      <c r="U3841">
        <f t="shared" si="594"/>
        <v>42155.142638888887</v>
      </c>
      <c r="V3841" t="str">
        <f t="shared" si="595"/>
        <v>5/31/2015</v>
      </c>
      <c r="W3841">
        <f t="shared" si="596"/>
        <v>2015</v>
      </c>
      <c r="X3841">
        <f t="shared" si="597"/>
        <v>2015</v>
      </c>
      <c r="Y3841">
        <f t="shared" si="598"/>
        <v>5</v>
      </c>
      <c r="Z3841" t="str">
        <f t="shared" si="599"/>
        <v>May</v>
      </c>
    </row>
    <row r="3842" spans="1:26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1"/>
        <v>65</v>
      </c>
      <c r="P3842" s="6">
        <f t="shared" si="592"/>
        <v>21.666666666666668</v>
      </c>
      <c r="Q3842" t="s">
        <v>8316</v>
      </c>
      <c r="R3842" t="s">
        <v>8317</v>
      </c>
      <c r="S3842">
        <f t="shared" si="593"/>
        <v>42457.45172453703</v>
      </c>
      <c r="T3842" t="str">
        <f t="shared" ref="T3842:T3905" si="600">TEXT(S3842,"m/d/yyyy")</f>
        <v>3/28/2016</v>
      </c>
      <c r="U3842">
        <f t="shared" si="594"/>
        <v>42432.701724537037</v>
      </c>
      <c r="V3842" t="str">
        <f t="shared" si="595"/>
        <v>3/3/2016</v>
      </c>
      <c r="W3842">
        <f t="shared" si="596"/>
        <v>2016</v>
      </c>
      <c r="X3842">
        <f t="shared" si="597"/>
        <v>2016</v>
      </c>
      <c r="Y3842">
        <f t="shared" si="598"/>
        <v>3</v>
      </c>
      <c r="Z3842" t="str">
        <f t="shared" si="599"/>
        <v>March</v>
      </c>
    </row>
    <row r="3843" spans="1:26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1">E3843/D3843</f>
        <v>8.72E-2</v>
      </c>
      <c r="P3843" s="6">
        <f t="shared" ref="P3843:P3906" si="602">E3843/L3843</f>
        <v>25.647058823529413</v>
      </c>
      <c r="Q3843" t="s">
        <v>8316</v>
      </c>
      <c r="R3843" t="s">
        <v>8317</v>
      </c>
      <c r="S3843">
        <f t="shared" ref="S3843:S3906" si="603">(((I3843/60)/60)/24)+DATE(1970,1,1)+(-5/24)</f>
        <v>41840.57739583333</v>
      </c>
      <c r="T3843" t="str">
        <f t="shared" si="600"/>
        <v>7/20/2014</v>
      </c>
      <c r="U3843">
        <f t="shared" ref="U3843:U3906" si="604">(((J3843/60)/60)/24)+DATE(1970,1,1)</f>
        <v>41780.785729166666</v>
      </c>
      <c r="V3843" t="str">
        <f t="shared" ref="V3843:V3906" si="605">TEXT(U3843,"m/d/yyyy")</f>
        <v>5/21/2014</v>
      </c>
      <c r="W3843">
        <f t="shared" ref="W3843:W3906" si="606">YEAR(T3843)</f>
        <v>2014</v>
      </c>
      <c r="X3843">
        <f t="shared" ref="X3843:X3906" si="607">YEAR(V3843)</f>
        <v>2014</v>
      </c>
      <c r="Y3843">
        <f t="shared" ref="Y3843:Y3906" si="608">MONTH(V3843)</f>
        <v>5</v>
      </c>
      <c r="Z3843" t="str">
        <f t="shared" ref="Z3843:Z3906" si="609">VLOOKUP(Y3843, $AB$2:$AC$13, 2, FALSE)</f>
        <v>May</v>
      </c>
    </row>
    <row r="3844" spans="1:26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1"/>
        <v>0.21940000000000001</v>
      </c>
      <c r="P3844" s="6">
        <f t="shared" si="602"/>
        <v>47.695652173913047</v>
      </c>
      <c r="Q3844" t="s">
        <v>8316</v>
      </c>
      <c r="R3844" t="s">
        <v>8317</v>
      </c>
      <c r="S3844">
        <f t="shared" si="603"/>
        <v>41770.285324074073</v>
      </c>
      <c r="T3844" t="str">
        <f t="shared" si="600"/>
        <v>5/11/2014</v>
      </c>
      <c r="U3844">
        <f t="shared" si="604"/>
        <v>41740.493657407409</v>
      </c>
      <c r="V3844" t="str">
        <f t="shared" si="605"/>
        <v>4/11/2014</v>
      </c>
      <c r="W3844">
        <f t="shared" si="606"/>
        <v>2014</v>
      </c>
      <c r="X3844">
        <f t="shared" si="607"/>
        <v>2014</v>
      </c>
      <c r="Y3844">
        <f t="shared" si="608"/>
        <v>4</v>
      </c>
      <c r="Z3844" t="str">
        <f t="shared" si="609"/>
        <v>April</v>
      </c>
    </row>
    <row r="3845" spans="1:26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1"/>
        <v>0.21299999999999999</v>
      </c>
      <c r="P3845" s="6">
        <f t="shared" si="602"/>
        <v>56.05263157894737</v>
      </c>
      <c r="Q3845" t="s">
        <v>8316</v>
      </c>
      <c r="R3845" t="s">
        <v>8317</v>
      </c>
      <c r="S3845">
        <f t="shared" si="603"/>
        <v>41790.864166666666</v>
      </c>
      <c r="T3845" t="str">
        <f t="shared" si="600"/>
        <v>5/31/2014</v>
      </c>
      <c r="U3845">
        <f t="shared" si="604"/>
        <v>41766.072500000002</v>
      </c>
      <c r="V3845" t="str">
        <f t="shared" si="605"/>
        <v>5/7/2014</v>
      </c>
      <c r="W3845">
        <f t="shared" si="606"/>
        <v>2014</v>
      </c>
      <c r="X3845">
        <f t="shared" si="607"/>
        <v>2014</v>
      </c>
      <c r="Y3845">
        <f t="shared" si="608"/>
        <v>5</v>
      </c>
      <c r="Z3845" t="str">
        <f t="shared" si="609"/>
        <v>May</v>
      </c>
    </row>
    <row r="3846" spans="1:26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1"/>
        <v>0.41489795918367345</v>
      </c>
      <c r="P3846" s="6">
        <f t="shared" si="602"/>
        <v>81.319999999999993</v>
      </c>
      <c r="Q3846" t="s">
        <v>8316</v>
      </c>
      <c r="R3846" t="s">
        <v>8317</v>
      </c>
      <c r="S3846">
        <f t="shared" si="603"/>
        <v>41793.082638888889</v>
      </c>
      <c r="T3846" t="str">
        <f t="shared" si="600"/>
        <v>6/3/2014</v>
      </c>
      <c r="U3846">
        <f t="shared" si="604"/>
        <v>41766.617291666669</v>
      </c>
      <c r="V3846" t="str">
        <f t="shared" si="605"/>
        <v>5/7/2014</v>
      </c>
      <c r="W3846">
        <f t="shared" si="606"/>
        <v>2014</v>
      </c>
      <c r="X3846">
        <f t="shared" si="607"/>
        <v>2014</v>
      </c>
      <c r="Y3846">
        <f t="shared" si="608"/>
        <v>5</v>
      </c>
      <c r="Z3846" t="str">
        <f t="shared" si="609"/>
        <v>May</v>
      </c>
    </row>
    <row r="3847" spans="1:26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1"/>
        <v>2.1049999999999999E-2</v>
      </c>
      <c r="P3847" s="6">
        <f t="shared" si="602"/>
        <v>70.166666666666671</v>
      </c>
      <c r="Q3847" t="s">
        <v>8316</v>
      </c>
      <c r="R3847" t="s">
        <v>8317</v>
      </c>
      <c r="S3847">
        <f t="shared" si="603"/>
        <v>42278.418680555551</v>
      </c>
      <c r="T3847" t="str">
        <f t="shared" si="600"/>
        <v>10/1/2015</v>
      </c>
      <c r="U3847">
        <f t="shared" si="604"/>
        <v>42248.627013888887</v>
      </c>
      <c r="V3847" t="str">
        <f t="shared" si="605"/>
        <v>9/1/2015</v>
      </c>
      <c r="W3847">
        <f t="shared" si="606"/>
        <v>2015</v>
      </c>
      <c r="X3847">
        <f t="shared" si="607"/>
        <v>2015</v>
      </c>
      <c r="Y3847">
        <f t="shared" si="608"/>
        <v>9</v>
      </c>
      <c r="Z3847" t="str">
        <f t="shared" si="609"/>
        <v>Sept</v>
      </c>
    </row>
    <row r="3848" spans="1:26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1"/>
        <v>2.7E-2</v>
      </c>
      <c r="P3848" s="6">
        <f t="shared" si="602"/>
        <v>23.625</v>
      </c>
      <c r="Q3848" t="s">
        <v>8316</v>
      </c>
      <c r="R3848" t="s">
        <v>8317</v>
      </c>
      <c r="S3848">
        <f t="shared" si="603"/>
        <v>41916.082638888889</v>
      </c>
      <c r="T3848" t="str">
        <f t="shared" si="600"/>
        <v>10/4/2014</v>
      </c>
      <c r="U3848">
        <f t="shared" si="604"/>
        <v>41885.221550925926</v>
      </c>
      <c r="V3848" t="str">
        <f t="shared" si="605"/>
        <v>9/3/2014</v>
      </c>
      <c r="W3848">
        <f t="shared" si="606"/>
        <v>2014</v>
      </c>
      <c r="X3848">
        <f t="shared" si="607"/>
        <v>2014</v>
      </c>
      <c r="Y3848">
        <f t="shared" si="608"/>
        <v>9</v>
      </c>
      <c r="Z3848" t="str">
        <f t="shared" si="609"/>
        <v>Sept</v>
      </c>
    </row>
    <row r="3849" spans="1:26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1"/>
        <v>0.16161904761904761</v>
      </c>
      <c r="P3849" s="6">
        <f t="shared" si="602"/>
        <v>188.55555555555554</v>
      </c>
      <c r="Q3849" t="s">
        <v>8316</v>
      </c>
      <c r="R3849" t="s">
        <v>8317</v>
      </c>
      <c r="S3849">
        <f t="shared" si="603"/>
        <v>42204.016099537032</v>
      </c>
      <c r="T3849" t="str">
        <f t="shared" si="600"/>
        <v>7/19/2015</v>
      </c>
      <c r="U3849">
        <f t="shared" si="604"/>
        <v>42159.224432870367</v>
      </c>
      <c r="V3849" t="str">
        <f t="shared" si="605"/>
        <v>6/4/2015</v>
      </c>
      <c r="W3849">
        <f t="shared" si="606"/>
        <v>2015</v>
      </c>
      <c r="X3849">
        <f t="shared" si="607"/>
        <v>2015</v>
      </c>
      <c r="Y3849">
        <f t="shared" si="608"/>
        <v>6</v>
      </c>
      <c r="Z3849" t="str">
        <f t="shared" si="609"/>
        <v>June</v>
      </c>
    </row>
    <row r="3850" spans="1:26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1"/>
        <v>0.16376923076923078</v>
      </c>
      <c r="P3850" s="6">
        <f t="shared" si="602"/>
        <v>49.511627906976742</v>
      </c>
      <c r="Q3850" t="s">
        <v>8316</v>
      </c>
      <c r="R3850" t="s">
        <v>8317</v>
      </c>
      <c r="S3850">
        <f t="shared" si="603"/>
        <v>42295.608668981477</v>
      </c>
      <c r="T3850" t="str">
        <f t="shared" si="600"/>
        <v>10/18/2015</v>
      </c>
      <c r="U3850">
        <f t="shared" si="604"/>
        <v>42265.817002314812</v>
      </c>
      <c r="V3850" t="str">
        <f t="shared" si="605"/>
        <v>9/18/2015</v>
      </c>
      <c r="W3850">
        <f t="shared" si="606"/>
        <v>2015</v>
      </c>
      <c r="X3850">
        <f t="shared" si="607"/>
        <v>2015</v>
      </c>
      <c r="Y3850">
        <f t="shared" si="608"/>
        <v>9</v>
      </c>
      <c r="Z3850" t="str">
        <f t="shared" si="609"/>
        <v>Sept</v>
      </c>
    </row>
    <row r="3851" spans="1:26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1"/>
        <v>7.0433333333333334E-2</v>
      </c>
      <c r="P3851" s="6">
        <f t="shared" si="602"/>
        <v>75.464285714285708</v>
      </c>
      <c r="Q3851" t="s">
        <v>8316</v>
      </c>
      <c r="R3851" t="s">
        <v>8317</v>
      </c>
      <c r="S3851">
        <f t="shared" si="603"/>
        <v>42166.558842592589</v>
      </c>
      <c r="T3851" t="str">
        <f t="shared" si="600"/>
        <v>6/11/2015</v>
      </c>
      <c r="U3851">
        <f t="shared" si="604"/>
        <v>42136.767175925925</v>
      </c>
      <c r="V3851" t="str">
        <f t="shared" si="605"/>
        <v>5/12/2015</v>
      </c>
      <c r="W3851">
        <f t="shared" si="606"/>
        <v>2015</v>
      </c>
      <c r="X3851">
        <f t="shared" si="607"/>
        <v>2015</v>
      </c>
      <c r="Y3851">
        <f t="shared" si="608"/>
        <v>5</v>
      </c>
      <c r="Z3851" t="str">
        <f t="shared" si="609"/>
        <v>May</v>
      </c>
    </row>
    <row r="3852" spans="1:26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1"/>
        <v>3.7999999999999999E-2</v>
      </c>
      <c r="P3852" s="6">
        <f t="shared" si="602"/>
        <v>9.5</v>
      </c>
      <c r="Q3852" t="s">
        <v>8316</v>
      </c>
      <c r="R3852" t="s">
        <v>8317</v>
      </c>
      <c r="S3852">
        <f t="shared" si="603"/>
        <v>42004.916006944441</v>
      </c>
      <c r="T3852" t="str">
        <f t="shared" si="600"/>
        <v>12/31/2014</v>
      </c>
      <c r="U3852">
        <f t="shared" si="604"/>
        <v>41975.124340277776</v>
      </c>
      <c r="V3852" t="str">
        <f t="shared" si="605"/>
        <v>12/2/2014</v>
      </c>
      <c r="W3852">
        <f t="shared" si="606"/>
        <v>2014</v>
      </c>
      <c r="X3852">
        <f t="shared" si="607"/>
        <v>2014</v>
      </c>
      <c r="Y3852">
        <f t="shared" si="608"/>
        <v>12</v>
      </c>
      <c r="Z3852" t="str">
        <f t="shared" si="609"/>
        <v>Dec</v>
      </c>
    </row>
    <row r="3853" spans="1:26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1"/>
        <v>0.34079999999999999</v>
      </c>
      <c r="P3853" s="6">
        <f t="shared" si="602"/>
        <v>35.5</v>
      </c>
      <c r="Q3853" t="s">
        <v>8316</v>
      </c>
      <c r="R3853" t="s">
        <v>8317</v>
      </c>
      <c r="S3853">
        <f t="shared" si="603"/>
        <v>42202.23123842592</v>
      </c>
      <c r="T3853" t="str">
        <f t="shared" si="600"/>
        <v>7/17/2015</v>
      </c>
      <c r="U3853">
        <f t="shared" si="604"/>
        <v>42172.439571759256</v>
      </c>
      <c r="V3853" t="str">
        <f t="shared" si="605"/>
        <v>6/17/2015</v>
      </c>
      <c r="W3853">
        <f t="shared" si="606"/>
        <v>2015</v>
      </c>
      <c r="X3853">
        <f t="shared" si="607"/>
        <v>2015</v>
      </c>
      <c r="Y3853">
        <f t="shared" si="608"/>
        <v>6</v>
      </c>
      <c r="Z3853" t="str">
        <f t="shared" si="609"/>
        <v>June</v>
      </c>
    </row>
    <row r="3854" spans="1:26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1"/>
        <v>2E-3</v>
      </c>
      <c r="P3854" s="6">
        <f t="shared" si="602"/>
        <v>10</v>
      </c>
      <c r="Q3854" t="s">
        <v>8316</v>
      </c>
      <c r="R3854" t="s">
        <v>8317</v>
      </c>
      <c r="S3854">
        <f t="shared" si="603"/>
        <v>42089.940694444442</v>
      </c>
      <c r="T3854" t="str">
        <f t="shared" si="600"/>
        <v>3/26/2015</v>
      </c>
      <c r="U3854">
        <f t="shared" si="604"/>
        <v>42065.190694444449</v>
      </c>
      <c r="V3854" t="str">
        <f t="shared" si="605"/>
        <v>3/2/2015</v>
      </c>
      <c r="W3854">
        <f t="shared" si="606"/>
        <v>2015</v>
      </c>
      <c r="X3854">
        <f t="shared" si="607"/>
        <v>2015</v>
      </c>
      <c r="Y3854">
        <f t="shared" si="608"/>
        <v>3</v>
      </c>
      <c r="Z3854" t="str">
        <f t="shared" si="609"/>
        <v>March</v>
      </c>
    </row>
    <row r="3855" spans="1:26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1"/>
        <v>2.5999999999999998E-4</v>
      </c>
      <c r="P3855" s="6">
        <f t="shared" si="602"/>
        <v>13</v>
      </c>
      <c r="Q3855" t="s">
        <v>8316</v>
      </c>
      <c r="R3855" t="s">
        <v>8317</v>
      </c>
      <c r="S3855">
        <f t="shared" si="603"/>
        <v>41883.631689814814</v>
      </c>
      <c r="T3855" t="str">
        <f t="shared" si="600"/>
        <v>9/1/2014</v>
      </c>
      <c r="U3855">
        <f t="shared" si="604"/>
        <v>41848.84002314815</v>
      </c>
      <c r="V3855" t="str">
        <f t="shared" si="605"/>
        <v>7/28/2014</v>
      </c>
      <c r="W3855">
        <f t="shared" si="606"/>
        <v>2014</v>
      </c>
      <c r="X3855">
        <f t="shared" si="607"/>
        <v>2014</v>
      </c>
      <c r="Y3855">
        <f t="shared" si="608"/>
        <v>7</v>
      </c>
      <c r="Z3855" t="str">
        <f t="shared" si="609"/>
        <v>July</v>
      </c>
    </row>
    <row r="3856" spans="1:26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1"/>
        <v>0.16254545454545455</v>
      </c>
      <c r="P3856" s="6">
        <f t="shared" si="602"/>
        <v>89.4</v>
      </c>
      <c r="Q3856" t="s">
        <v>8316</v>
      </c>
      <c r="R3856" t="s">
        <v>8317</v>
      </c>
      <c r="S3856">
        <f t="shared" si="603"/>
        <v>42133.67659722222</v>
      </c>
      <c r="T3856" t="str">
        <f t="shared" si="600"/>
        <v>5/9/2015</v>
      </c>
      <c r="U3856">
        <f t="shared" si="604"/>
        <v>42103.884930555556</v>
      </c>
      <c r="V3856" t="str">
        <f t="shared" si="605"/>
        <v>4/9/2015</v>
      </c>
      <c r="W3856">
        <f t="shared" si="606"/>
        <v>2015</v>
      </c>
      <c r="X3856">
        <f t="shared" si="607"/>
        <v>2015</v>
      </c>
      <c r="Y3856">
        <f t="shared" si="608"/>
        <v>4</v>
      </c>
      <c r="Z3856" t="str">
        <f t="shared" si="609"/>
        <v>April</v>
      </c>
    </row>
    <row r="3857" spans="1:26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1"/>
        <v>2.5000000000000001E-2</v>
      </c>
      <c r="P3857" s="6">
        <f t="shared" si="602"/>
        <v>25</v>
      </c>
      <c r="Q3857" t="s">
        <v>8316</v>
      </c>
      <c r="R3857" t="s">
        <v>8317</v>
      </c>
      <c r="S3857">
        <f t="shared" si="603"/>
        <v>42089.720729166664</v>
      </c>
      <c r="T3857" t="str">
        <f t="shared" si="600"/>
        <v>3/26/2015</v>
      </c>
      <c r="U3857">
        <f t="shared" si="604"/>
        <v>42059.970729166671</v>
      </c>
      <c r="V3857" t="str">
        <f t="shared" si="605"/>
        <v>2/24/2015</v>
      </c>
      <c r="W3857">
        <f t="shared" si="606"/>
        <v>2015</v>
      </c>
      <c r="X3857">
        <f t="shared" si="607"/>
        <v>2015</v>
      </c>
      <c r="Y3857">
        <f t="shared" si="608"/>
        <v>2</v>
      </c>
      <c r="Z3857" t="str">
        <f t="shared" si="609"/>
        <v>Feb</v>
      </c>
    </row>
    <row r="3858" spans="1:26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1"/>
        <v>2.0000000000000001E-4</v>
      </c>
      <c r="P3858" s="6">
        <f t="shared" si="602"/>
        <v>1</v>
      </c>
      <c r="Q3858" t="s">
        <v>8316</v>
      </c>
      <c r="R3858" t="s">
        <v>8317</v>
      </c>
      <c r="S3858">
        <f t="shared" si="603"/>
        <v>42071.493090277778</v>
      </c>
      <c r="T3858" t="str">
        <f t="shared" si="600"/>
        <v>3/8/2015</v>
      </c>
      <c r="U3858">
        <f t="shared" si="604"/>
        <v>42041.743090277778</v>
      </c>
      <c r="V3858" t="str">
        <f t="shared" si="605"/>
        <v>2/6/2015</v>
      </c>
      <c r="W3858">
        <f t="shared" si="606"/>
        <v>2015</v>
      </c>
      <c r="X3858">
        <f t="shared" si="607"/>
        <v>2015</v>
      </c>
      <c r="Y3858">
        <f t="shared" si="608"/>
        <v>2</v>
      </c>
      <c r="Z3858" t="str">
        <f t="shared" si="609"/>
        <v>Feb</v>
      </c>
    </row>
    <row r="3859" spans="1:26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1"/>
        <v>5.1999999999999998E-2</v>
      </c>
      <c r="P3859" s="6">
        <f t="shared" si="602"/>
        <v>65</v>
      </c>
      <c r="Q3859" t="s">
        <v>8316</v>
      </c>
      <c r="R3859" t="s">
        <v>8317</v>
      </c>
      <c r="S3859">
        <f t="shared" si="603"/>
        <v>41852.508333333331</v>
      </c>
      <c r="T3859" t="str">
        <f t="shared" si="600"/>
        <v>8/1/2014</v>
      </c>
      <c r="U3859">
        <f t="shared" si="604"/>
        <v>41829.73715277778</v>
      </c>
      <c r="V3859" t="str">
        <f t="shared" si="605"/>
        <v>7/9/2014</v>
      </c>
      <c r="W3859">
        <f t="shared" si="606"/>
        <v>2014</v>
      </c>
      <c r="X3859">
        <f t="shared" si="607"/>
        <v>2014</v>
      </c>
      <c r="Y3859">
        <f t="shared" si="608"/>
        <v>7</v>
      </c>
      <c r="Z3859" t="str">
        <f t="shared" si="609"/>
        <v>July</v>
      </c>
    </row>
    <row r="3860" spans="1:26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1"/>
        <v>0.02</v>
      </c>
      <c r="P3860" s="6">
        <f t="shared" si="602"/>
        <v>10</v>
      </c>
      <c r="Q3860" t="s">
        <v>8316</v>
      </c>
      <c r="R3860" t="s">
        <v>8317</v>
      </c>
      <c r="S3860">
        <f t="shared" si="603"/>
        <v>42146.666666666664</v>
      </c>
      <c r="T3860" t="str">
        <f t="shared" si="600"/>
        <v>5/22/2015</v>
      </c>
      <c r="U3860">
        <f t="shared" si="604"/>
        <v>42128.431064814817</v>
      </c>
      <c r="V3860" t="str">
        <f t="shared" si="605"/>
        <v>5/4/2015</v>
      </c>
      <c r="W3860">
        <f t="shared" si="606"/>
        <v>2015</v>
      </c>
      <c r="X3860">
        <f t="shared" si="607"/>
        <v>2015</v>
      </c>
      <c r="Y3860">
        <f t="shared" si="608"/>
        <v>5</v>
      </c>
      <c r="Z3860" t="str">
        <f t="shared" si="609"/>
        <v>May</v>
      </c>
    </row>
    <row r="3861" spans="1:26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1"/>
        <v>4.0000000000000002E-4</v>
      </c>
      <c r="P3861" s="6">
        <f t="shared" si="602"/>
        <v>1</v>
      </c>
      <c r="Q3861" t="s">
        <v>8316</v>
      </c>
      <c r="R3861" t="s">
        <v>8317</v>
      </c>
      <c r="S3861">
        <f t="shared" si="603"/>
        <v>41815.666666666664</v>
      </c>
      <c r="T3861" t="str">
        <f t="shared" si="600"/>
        <v>6/25/2014</v>
      </c>
      <c r="U3861">
        <f t="shared" si="604"/>
        <v>41789.893599537041</v>
      </c>
      <c r="V3861" t="str">
        <f t="shared" si="605"/>
        <v>5/30/2014</v>
      </c>
      <c r="W3861">
        <f t="shared" si="606"/>
        <v>2014</v>
      </c>
      <c r="X3861">
        <f t="shared" si="607"/>
        <v>2014</v>
      </c>
      <c r="Y3861">
        <f t="shared" si="608"/>
        <v>5</v>
      </c>
      <c r="Z3861" t="str">
        <f t="shared" si="609"/>
        <v>May</v>
      </c>
    </row>
    <row r="3862" spans="1:26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1"/>
        <v>0.17666666666666667</v>
      </c>
      <c r="P3862" s="6">
        <f t="shared" si="602"/>
        <v>81.538461538461533</v>
      </c>
      <c r="Q3862" t="s">
        <v>8316</v>
      </c>
      <c r="R3862" t="s">
        <v>8317</v>
      </c>
      <c r="S3862">
        <f t="shared" si="603"/>
        <v>41863.452662037031</v>
      </c>
      <c r="T3862" t="str">
        <f t="shared" si="600"/>
        <v>8/12/2014</v>
      </c>
      <c r="U3862">
        <f t="shared" si="604"/>
        <v>41833.660995370366</v>
      </c>
      <c r="V3862" t="str">
        <f t="shared" si="605"/>
        <v>7/13/2014</v>
      </c>
      <c r="W3862">
        <f t="shared" si="606"/>
        <v>2014</v>
      </c>
      <c r="X3862">
        <f t="shared" si="607"/>
        <v>2014</v>
      </c>
      <c r="Y3862">
        <f t="shared" si="608"/>
        <v>7</v>
      </c>
      <c r="Z3862" t="str">
        <f t="shared" si="609"/>
        <v>July</v>
      </c>
    </row>
    <row r="3863" spans="1:26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1"/>
        <v>0.05</v>
      </c>
      <c r="P3863" s="6">
        <f t="shared" si="602"/>
        <v>100</v>
      </c>
      <c r="Q3863" t="s">
        <v>8316</v>
      </c>
      <c r="R3863" t="s">
        <v>8317</v>
      </c>
      <c r="S3863">
        <f t="shared" si="603"/>
        <v>41955.699305555558</v>
      </c>
      <c r="T3863" t="str">
        <f t="shared" si="600"/>
        <v>11/12/2014</v>
      </c>
      <c r="U3863">
        <f t="shared" si="604"/>
        <v>41914.590011574073</v>
      </c>
      <c r="V3863" t="str">
        <f t="shared" si="605"/>
        <v>10/2/2014</v>
      </c>
      <c r="W3863">
        <f t="shared" si="606"/>
        <v>2014</v>
      </c>
      <c r="X3863">
        <f t="shared" si="607"/>
        <v>2014</v>
      </c>
      <c r="Y3863">
        <f t="shared" si="608"/>
        <v>10</v>
      </c>
      <c r="Z3863" t="str">
        <f t="shared" si="609"/>
        <v>Oct</v>
      </c>
    </row>
    <row r="3864" spans="1:26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1"/>
        <v>1.3333333333333334E-4</v>
      </c>
      <c r="P3864" s="6">
        <f t="shared" si="602"/>
        <v>1</v>
      </c>
      <c r="Q3864" t="s">
        <v>8316</v>
      </c>
      <c r="R3864" t="s">
        <v>8317</v>
      </c>
      <c r="S3864">
        <f t="shared" si="603"/>
        <v>42625.499305555553</v>
      </c>
      <c r="T3864" t="str">
        <f t="shared" si="600"/>
        <v>9/12/2016</v>
      </c>
      <c r="U3864">
        <f t="shared" si="604"/>
        <v>42611.261064814811</v>
      </c>
      <c r="V3864" t="str">
        <f t="shared" si="605"/>
        <v>8/29/2016</v>
      </c>
      <c r="W3864">
        <f t="shared" si="606"/>
        <v>2016</v>
      </c>
      <c r="X3864">
        <f t="shared" si="607"/>
        <v>2016</v>
      </c>
      <c r="Y3864">
        <f t="shared" si="608"/>
        <v>8</v>
      </c>
      <c r="Z3864" t="str">
        <f t="shared" si="609"/>
        <v>Aug</v>
      </c>
    </row>
    <row r="3865" spans="1:26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1"/>
        <v>0</v>
      </c>
      <c r="P3865" s="6" t="e">
        <f t="shared" si="602"/>
        <v>#DIV/0!</v>
      </c>
      <c r="Q3865" t="s">
        <v>8316</v>
      </c>
      <c r="R3865" t="s">
        <v>8317</v>
      </c>
      <c r="S3865">
        <f t="shared" si="603"/>
        <v>42313.466493055552</v>
      </c>
      <c r="T3865" t="str">
        <f t="shared" si="600"/>
        <v>11/5/2015</v>
      </c>
      <c r="U3865">
        <f t="shared" si="604"/>
        <v>42253.633159722223</v>
      </c>
      <c r="V3865" t="str">
        <f t="shared" si="605"/>
        <v>9/6/2015</v>
      </c>
      <c r="W3865">
        <f t="shared" si="606"/>
        <v>2015</v>
      </c>
      <c r="X3865">
        <f t="shared" si="607"/>
        <v>2015</v>
      </c>
      <c r="Y3865">
        <f t="shared" si="608"/>
        <v>9</v>
      </c>
      <c r="Z3865" t="str">
        <f t="shared" si="609"/>
        <v>Sept</v>
      </c>
    </row>
    <row r="3866" spans="1:26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1"/>
        <v>1.2E-2</v>
      </c>
      <c r="P3866" s="6">
        <f t="shared" si="602"/>
        <v>20</v>
      </c>
      <c r="Q3866" t="s">
        <v>8316</v>
      </c>
      <c r="R3866" t="s">
        <v>8317</v>
      </c>
      <c r="S3866">
        <f t="shared" si="603"/>
        <v>42325.72516203703</v>
      </c>
      <c r="T3866" t="str">
        <f t="shared" si="600"/>
        <v>11/17/2015</v>
      </c>
      <c r="U3866">
        <f t="shared" si="604"/>
        <v>42295.891828703709</v>
      </c>
      <c r="V3866" t="str">
        <f t="shared" si="605"/>
        <v>10/18/2015</v>
      </c>
      <c r="W3866">
        <f t="shared" si="606"/>
        <v>2015</v>
      </c>
      <c r="X3866">
        <f t="shared" si="607"/>
        <v>2015</v>
      </c>
      <c r="Y3866">
        <f t="shared" si="608"/>
        <v>10</v>
      </c>
      <c r="Z3866" t="str">
        <f t="shared" si="609"/>
        <v>Oct</v>
      </c>
    </row>
    <row r="3867" spans="1:26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1"/>
        <v>0.26937422295897223</v>
      </c>
      <c r="P3867" s="6">
        <f t="shared" si="602"/>
        <v>46.428571428571431</v>
      </c>
      <c r="Q3867" t="s">
        <v>8316</v>
      </c>
      <c r="R3867" t="s">
        <v>8317</v>
      </c>
      <c r="S3867">
        <f t="shared" si="603"/>
        <v>41881.020833333328</v>
      </c>
      <c r="T3867" t="str">
        <f t="shared" si="600"/>
        <v>8/30/2014</v>
      </c>
      <c r="U3867">
        <f t="shared" si="604"/>
        <v>41841.651597222226</v>
      </c>
      <c r="V3867" t="str">
        <f t="shared" si="605"/>
        <v>7/21/2014</v>
      </c>
      <c r="W3867">
        <f t="shared" si="606"/>
        <v>2014</v>
      </c>
      <c r="X3867">
        <f t="shared" si="607"/>
        <v>2014</v>
      </c>
      <c r="Y3867">
        <f t="shared" si="608"/>
        <v>7</v>
      </c>
      <c r="Z3867" t="str">
        <f t="shared" si="609"/>
        <v>July</v>
      </c>
    </row>
    <row r="3868" spans="1:26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1"/>
        <v>5.4999999999999997E-3</v>
      </c>
      <c r="P3868" s="6">
        <f t="shared" si="602"/>
        <v>5.5</v>
      </c>
      <c r="Q3868" t="s">
        <v>8316</v>
      </c>
      <c r="R3868" t="s">
        <v>8317</v>
      </c>
      <c r="S3868">
        <f t="shared" si="603"/>
        <v>42451.936805555553</v>
      </c>
      <c r="T3868" t="str">
        <f t="shared" si="600"/>
        <v>3/22/2016</v>
      </c>
      <c r="U3868">
        <f t="shared" si="604"/>
        <v>42402.947002314817</v>
      </c>
      <c r="V3868" t="str">
        <f t="shared" si="605"/>
        <v>2/2/2016</v>
      </c>
      <c r="W3868">
        <f t="shared" si="606"/>
        <v>2016</v>
      </c>
      <c r="X3868">
        <f t="shared" si="607"/>
        <v>2016</v>
      </c>
      <c r="Y3868">
        <f t="shared" si="608"/>
        <v>2</v>
      </c>
      <c r="Z3868" t="str">
        <f t="shared" si="609"/>
        <v>Feb</v>
      </c>
    </row>
    <row r="3869" spans="1:26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1"/>
        <v>0.1255</v>
      </c>
      <c r="P3869" s="6">
        <f t="shared" si="602"/>
        <v>50.2</v>
      </c>
      <c r="Q3869" t="s">
        <v>8316</v>
      </c>
      <c r="R3869" t="s">
        <v>8317</v>
      </c>
      <c r="S3869">
        <f t="shared" si="603"/>
        <v>42539.605775462966</v>
      </c>
      <c r="T3869" t="str">
        <f t="shared" si="600"/>
        <v>6/18/2016</v>
      </c>
      <c r="U3869">
        <f t="shared" si="604"/>
        <v>42509.814108796301</v>
      </c>
      <c r="V3869" t="str">
        <f t="shared" si="605"/>
        <v>5/19/2016</v>
      </c>
      <c r="W3869">
        <f t="shared" si="606"/>
        <v>2016</v>
      </c>
      <c r="X3869">
        <f t="shared" si="607"/>
        <v>2016</v>
      </c>
      <c r="Y3869">
        <f t="shared" si="608"/>
        <v>5</v>
      </c>
      <c r="Z3869" t="str">
        <f t="shared" si="609"/>
        <v>May</v>
      </c>
    </row>
    <row r="3870" spans="1:26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1"/>
        <v>2E-3</v>
      </c>
      <c r="P3870" s="6">
        <f t="shared" si="602"/>
        <v>10</v>
      </c>
      <c r="Q3870" t="s">
        <v>8316</v>
      </c>
      <c r="R3870" t="s">
        <v>8358</v>
      </c>
      <c r="S3870">
        <f t="shared" si="603"/>
        <v>41890.451446759253</v>
      </c>
      <c r="T3870" t="str">
        <f t="shared" si="600"/>
        <v>9/8/2014</v>
      </c>
      <c r="U3870">
        <f t="shared" si="604"/>
        <v>41865.659780092588</v>
      </c>
      <c r="V3870" t="str">
        <f t="shared" si="605"/>
        <v>8/14/2014</v>
      </c>
      <c r="W3870">
        <f t="shared" si="606"/>
        <v>2014</v>
      </c>
      <c r="X3870">
        <f t="shared" si="607"/>
        <v>2014</v>
      </c>
      <c r="Y3870">
        <f t="shared" si="608"/>
        <v>8</v>
      </c>
      <c r="Z3870" t="str">
        <f t="shared" si="609"/>
        <v>Aug</v>
      </c>
    </row>
    <row r="3871" spans="1:26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1"/>
        <v>3.44748684310884E-2</v>
      </c>
      <c r="P3871" s="6">
        <f t="shared" si="602"/>
        <v>30.133333333333333</v>
      </c>
      <c r="Q3871" t="s">
        <v>8316</v>
      </c>
      <c r="R3871" t="s">
        <v>8358</v>
      </c>
      <c r="S3871">
        <f t="shared" si="603"/>
        <v>42076.924305555549</v>
      </c>
      <c r="T3871" t="str">
        <f t="shared" si="600"/>
        <v>3/13/2015</v>
      </c>
      <c r="U3871">
        <f t="shared" si="604"/>
        <v>42047.724444444444</v>
      </c>
      <c r="V3871" t="str">
        <f t="shared" si="605"/>
        <v>2/12/2015</v>
      </c>
      <c r="W3871">
        <f t="shared" si="606"/>
        <v>2015</v>
      </c>
      <c r="X3871">
        <f t="shared" si="607"/>
        <v>2015</v>
      </c>
      <c r="Y3871">
        <f t="shared" si="608"/>
        <v>2</v>
      </c>
      <c r="Z3871" t="str">
        <f t="shared" si="609"/>
        <v>Feb</v>
      </c>
    </row>
    <row r="3872" spans="1:26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1"/>
        <v>0.15</v>
      </c>
      <c r="P3872" s="6">
        <f t="shared" si="602"/>
        <v>150</v>
      </c>
      <c r="Q3872" t="s">
        <v>8316</v>
      </c>
      <c r="R3872" t="s">
        <v>8358</v>
      </c>
      <c r="S3872">
        <f t="shared" si="603"/>
        <v>41822.963865740734</v>
      </c>
      <c r="T3872" t="str">
        <f t="shared" si="600"/>
        <v>7/2/2014</v>
      </c>
      <c r="U3872">
        <f t="shared" si="604"/>
        <v>41793.17219907407</v>
      </c>
      <c r="V3872" t="str">
        <f t="shared" si="605"/>
        <v>6/3/2014</v>
      </c>
      <c r="W3872">
        <f t="shared" si="606"/>
        <v>2014</v>
      </c>
      <c r="X3872">
        <f t="shared" si="607"/>
        <v>2014</v>
      </c>
      <c r="Y3872">
        <f t="shared" si="608"/>
        <v>6</v>
      </c>
      <c r="Z3872" t="str">
        <f t="shared" si="609"/>
        <v>June</v>
      </c>
    </row>
    <row r="3873" spans="1:26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1"/>
        <v>2.6666666666666668E-2</v>
      </c>
      <c r="P3873" s="6">
        <f t="shared" si="602"/>
        <v>13.333333333333334</v>
      </c>
      <c r="Q3873" t="s">
        <v>8316</v>
      </c>
      <c r="R3873" t="s">
        <v>8358</v>
      </c>
      <c r="S3873">
        <f t="shared" si="603"/>
        <v>42823.530671296299</v>
      </c>
      <c r="T3873" t="str">
        <f t="shared" si="600"/>
        <v>3/29/2017</v>
      </c>
      <c r="U3873">
        <f t="shared" si="604"/>
        <v>42763.780671296292</v>
      </c>
      <c r="V3873" t="str">
        <f t="shared" si="605"/>
        <v>1/28/2017</v>
      </c>
      <c r="W3873">
        <f t="shared" si="606"/>
        <v>2017</v>
      </c>
      <c r="X3873">
        <f t="shared" si="607"/>
        <v>2017</v>
      </c>
      <c r="Y3873">
        <f t="shared" si="608"/>
        <v>1</v>
      </c>
      <c r="Z3873" t="str">
        <f t="shared" si="609"/>
        <v>Jan</v>
      </c>
    </row>
    <row r="3874" spans="1:26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1"/>
        <v>0</v>
      </c>
      <c r="P3874" s="6" t="e">
        <f t="shared" si="602"/>
        <v>#DIV/0!</v>
      </c>
      <c r="Q3874" t="s">
        <v>8316</v>
      </c>
      <c r="R3874" t="s">
        <v>8358</v>
      </c>
      <c r="S3874">
        <f t="shared" si="603"/>
        <v>42229.9374537037</v>
      </c>
      <c r="T3874" t="str">
        <f t="shared" si="600"/>
        <v>8/13/2015</v>
      </c>
      <c r="U3874">
        <f t="shared" si="604"/>
        <v>42180.145787037036</v>
      </c>
      <c r="V3874" t="str">
        <f t="shared" si="605"/>
        <v>6/25/2015</v>
      </c>
      <c r="W3874">
        <f t="shared" si="606"/>
        <v>2015</v>
      </c>
      <c r="X3874">
        <f t="shared" si="607"/>
        <v>2015</v>
      </c>
      <c r="Y3874">
        <f t="shared" si="608"/>
        <v>6</v>
      </c>
      <c r="Z3874" t="str">
        <f t="shared" si="609"/>
        <v>June</v>
      </c>
    </row>
    <row r="3875" spans="1:26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1"/>
        <v>0</v>
      </c>
      <c r="P3875" s="6" t="e">
        <f t="shared" si="602"/>
        <v>#DIV/0!</v>
      </c>
      <c r="Q3875" t="s">
        <v>8316</v>
      </c>
      <c r="R3875" t="s">
        <v>8358</v>
      </c>
      <c r="S3875">
        <f t="shared" si="603"/>
        <v>42285.487673611111</v>
      </c>
      <c r="T3875" t="str">
        <f t="shared" si="600"/>
        <v>10/8/2015</v>
      </c>
      <c r="U3875">
        <f t="shared" si="604"/>
        <v>42255.696006944447</v>
      </c>
      <c r="V3875" t="str">
        <f t="shared" si="605"/>
        <v>9/8/2015</v>
      </c>
      <c r="W3875">
        <f t="shared" si="606"/>
        <v>2015</v>
      </c>
      <c r="X3875">
        <f t="shared" si="607"/>
        <v>2015</v>
      </c>
      <c r="Y3875">
        <f t="shared" si="608"/>
        <v>9</v>
      </c>
      <c r="Z3875" t="str">
        <f t="shared" si="609"/>
        <v>Sept</v>
      </c>
    </row>
    <row r="3876" spans="1:26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1"/>
        <v>0</v>
      </c>
      <c r="P3876" s="6" t="e">
        <f t="shared" si="602"/>
        <v>#DIV/0!</v>
      </c>
      <c r="Q3876" t="s">
        <v>8316</v>
      </c>
      <c r="R3876" t="s">
        <v>8358</v>
      </c>
      <c r="S3876">
        <f t="shared" si="603"/>
        <v>42027.833333333336</v>
      </c>
      <c r="T3876" t="str">
        <f t="shared" si="600"/>
        <v>1/23/2015</v>
      </c>
      <c r="U3876">
        <f t="shared" si="604"/>
        <v>42007.016458333332</v>
      </c>
      <c r="V3876" t="str">
        <f t="shared" si="605"/>
        <v>1/3/2015</v>
      </c>
      <c r="W3876">
        <f t="shared" si="606"/>
        <v>2015</v>
      </c>
      <c r="X3876">
        <f t="shared" si="607"/>
        <v>2015</v>
      </c>
      <c r="Y3876">
        <f t="shared" si="608"/>
        <v>1</v>
      </c>
      <c r="Z3876" t="str">
        <f t="shared" si="609"/>
        <v>Jan</v>
      </c>
    </row>
    <row r="3877" spans="1:26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1"/>
        <v>0</v>
      </c>
      <c r="P3877" s="6" t="e">
        <f t="shared" si="602"/>
        <v>#DIV/0!</v>
      </c>
      <c r="Q3877" t="s">
        <v>8316</v>
      </c>
      <c r="R3877" t="s">
        <v>8358</v>
      </c>
      <c r="S3877">
        <f t="shared" si="603"/>
        <v>42616.208333333336</v>
      </c>
      <c r="T3877" t="str">
        <f t="shared" si="600"/>
        <v>9/3/2016</v>
      </c>
      <c r="U3877">
        <f t="shared" si="604"/>
        <v>42615.346817129626</v>
      </c>
      <c r="V3877" t="str">
        <f t="shared" si="605"/>
        <v>9/2/2016</v>
      </c>
      <c r="W3877">
        <f t="shared" si="606"/>
        <v>2016</v>
      </c>
      <c r="X3877">
        <f t="shared" si="607"/>
        <v>2016</v>
      </c>
      <c r="Y3877">
        <f t="shared" si="608"/>
        <v>9</v>
      </c>
      <c r="Z3877" t="str">
        <f t="shared" si="609"/>
        <v>Sept</v>
      </c>
    </row>
    <row r="3878" spans="1:26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1"/>
        <v>0.52794871794871789</v>
      </c>
      <c r="P3878" s="6">
        <f t="shared" si="602"/>
        <v>44.760869565217391</v>
      </c>
      <c r="Q3878" t="s">
        <v>8316</v>
      </c>
      <c r="R3878" t="s">
        <v>8358</v>
      </c>
      <c r="S3878">
        <f t="shared" si="603"/>
        <v>42402.415833333333</v>
      </c>
      <c r="T3878" t="str">
        <f t="shared" si="600"/>
        <v>2/2/2016</v>
      </c>
      <c r="U3878">
        <f t="shared" si="604"/>
        <v>42372.624166666668</v>
      </c>
      <c r="V3878" t="str">
        <f t="shared" si="605"/>
        <v>1/3/2016</v>
      </c>
      <c r="W3878">
        <f t="shared" si="606"/>
        <v>2016</v>
      </c>
      <c r="X3878">
        <f t="shared" si="607"/>
        <v>2016</v>
      </c>
      <c r="Y3878">
        <f t="shared" si="608"/>
        <v>1</v>
      </c>
      <c r="Z3878" t="str">
        <f t="shared" si="609"/>
        <v>Jan</v>
      </c>
    </row>
    <row r="3879" spans="1:26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1"/>
        <v>4.9639999999999997E-2</v>
      </c>
      <c r="P3879" s="6">
        <f t="shared" si="602"/>
        <v>88.642857142857139</v>
      </c>
      <c r="Q3879" t="s">
        <v>8316</v>
      </c>
      <c r="R3879" t="s">
        <v>8358</v>
      </c>
      <c r="S3879">
        <f t="shared" si="603"/>
        <v>42712.469351851854</v>
      </c>
      <c r="T3879" t="str">
        <f t="shared" si="600"/>
        <v>12/8/2016</v>
      </c>
      <c r="U3879">
        <f t="shared" si="604"/>
        <v>42682.67768518519</v>
      </c>
      <c r="V3879" t="str">
        <f t="shared" si="605"/>
        <v>11/8/2016</v>
      </c>
      <c r="W3879">
        <f t="shared" si="606"/>
        <v>2016</v>
      </c>
      <c r="X3879">
        <f t="shared" si="607"/>
        <v>2016</v>
      </c>
      <c r="Y3879">
        <f t="shared" si="608"/>
        <v>11</v>
      </c>
      <c r="Z3879" t="str">
        <f t="shared" si="609"/>
        <v>Nov</v>
      </c>
    </row>
    <row r="3880" spans="1:26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1"/>
        <v>5.5555555555555556E-4</v>
      </c>
      <c r="P3880" s="6">
        <f t="shared" si="602"/>
        <v>10</v>
      </c>
      <c r="Q3880" t="s">
        <v>8316</v>
      </c>
      <c r="R3880" t="s">
        <v>8358</v>
      </c>
      <c r="S3880">
        <f t="shared" si="603"/>
        <v>42184.957638888889</v>
      </c>
      <c r="T3880" t="str">
        <f t="shared" si="600"/>
        <v>6/29/2015</v>
      </c>
      <c r="U3880">
        <f t="shared" si="604"/>
        <v>42154.818819444445</v>
      </c>
      <c r="V3880" t="str">
        <f t="shared" si="605"/>
        <v>5/30/2015</v>
      </c>
      <c r="W3880">
        <f t="shared" si="606"/>
        <v>2015</v>
      </c>
      <c r="X3880">
        <f t="shared" si="607"/>
        <v>2015</v>
      </c>
      <c r="Y3880">
        <f t="shared" si="608"/>
        <v>5</v>
      </c>
      <c r="Z3880" t="str">
        <f t="shared" si="609"/>
        <v>May</v>
      </c>
    </row>
    <row r="3881" spans="1:26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1"/>
        <v>0</v>
      </c>
      <c r="P3881" s="6" t="e">
        <f t="shared" si="602"/>
        <v>#DIV/0!</v>
      </c>
      <c r="Q3881" t="s">
        <v>8316</v>
      </c>
      <c r="R3881" t="s">
        <v>8358</v>
      </c>
      <c r="S3881">
        <f t="shared" si="603"/>
        <v>42029.652731481481</v>
      </c>
      <c r="T3881" t="str">
        <f t="shared" si="600"/>
        <v>1/25/2015</v>
      </c>
      <c r="U3881">
        <f t="shared" si="604"/>
        <v>41999.861064814817</v>
      </c>
      <c r="V3881" t="str">
        <f t="shared" si="605"/>
        <v>12/26/2014</v>
      </c>
      <c r="W3881">
        <f t="shared" si="606"/>
        <v>2015</v>
      </c>
      <c r="X3881">
        <f t="shared" si="607"/>
        <v>2014</v>
      </c>
      <c r="Y3881">
        <f t="shared" si="608"/>
        <v>12</v>
      </c>
      <c r="Z3881" t="str">
        <f t="shared" si="609"/>
        <v>Dec</v>
      </c>
    </row>
    <row r="3882" spans="1:26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1"/>
        <v>0.13066666666666665</v>
      </c>
      <c r="P3882" s="6">
        <f t="shared" si="602"/>
        <v>57.647058823529413</v>
      </c>
      <c r="Q3882" t="s">
        <v>8316</v>
      </c>
      <c r="R3882" t="s">
        <v>8358</v>
      </c>
      <c r="S3882">
        <f t="shared" si="603"/>
        <v>41850.75</v>
      </c>
      <c r="T3882" t="str">
        <f t="shared" si="600"/>
        <v>7/30/2014</v>
      </c>
      <c r="U3882">
        <f t="shared" si="604"/>
        <v>41815.815046296295</v>
      </c>
      <c r="V3882" t="str">
        <f t="shared" si="605"/>
        <v>6/25/2014</v>
      </c>
      <c r="W3882">
        <f t="shared" si="606"/>
        <v>2014</v>
      </c>
      <c r="X3882">
        <f t="shared" si="607"/>
        <v>2014</v>
      </c>
      <c r="Y3882">
        <f t="shared" si="608"/>
        <v>6</v>
      </c>
      <c r="Z3882" t="str">
        <f t="shared" si="609"/>
        <v>June</v>
      </c>
    </row>
    <row r="3883" spans="1:26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1"/>
        <v>0.05</v>
      </c>
      <c r="P3883" s="6">
        <f t="shared" si="602"/>
        <v>25</v>
      </c>
      <c r="Q3883" t="s">
        <v>8316</v>
      </c>
      <c r="R3883" t="s">
        <v>8358</v>
      </c>
      <c r="S3883">
        <f t="shared" si="603"/>
        <v>42785.810173611106</v>
      </c>
      <c r="T3883" t="str">
        <f t="shared" si="600"/>
        <v>2/19/2017</v>
      </c>
      <c r="U3883">
        <f t="shared" si="604"/>
        <v>42756.018506944441</v>
      </c>
      <c r="V3883" t="str">
        <f t="shared" si="605"/>
        <v>1/21/2017</v>
      </c>
      <c r="W3883">
        <f t="shared" si="606"/>
        <v>2017</v>
      </c>
      <c r="X3883">
        <f t="shared" si="607"/>
        <v>2017</v>
      </c>
      <c r="Y3883">
        <f t="shared" si="608"/>
        <v>1</v>
      </c>
      <c r="Z3883" t="str">
        <f t="shared" si="609"/>
        <v>Jan</v>
      </c>
    </row>
    <row r="3884" spans="1:26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1"/>
        <v>0</v>
      </c>
      <c r="P3884" s="6" t="e">
        <f t="shared" si="602"/>
        <v>#DIV/0!</v>
      </c>
      <c r="Q3884" t="s">
        <v>8316</v>
      </c>
      <c r="R3884" t="s">
        <v>8358</v>
      </c>
      <c r="S3884">
        <f t="shared" si="603"/>
        <v>42400.752083333333</v>
      </c>
      <c r="T3884" t="str">
        <f t="shared" si="600"/>
        <v>1/31/2016</v>
      </c>
      <c r="U3884">
        <f t="shared" si="604"/>
        <v>42373.983449074076</v>
      </c>
      <c r="V3884" t="str">
        <f t="shared" si="605"/>
        <v>1/4/2016</v>
      </c>
      <c r="W3884">
        <f t="shared" si="606"/>
        <v>2016</v>
      </c>
      <c r="X3884">
        <f t="shared" si="607"/>
        <v>2016</v>
      </c>
      <c r="Y3884">
        <f t="shared" si="608"/>
        <v>1</v>
      </c>
      <c r="Z3884" t="str">
        <f t="shared" si="609"/>
        <v>Jan</v>
      </c>
    </row>
    <row r="3885" spans="1:26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1"/>
        <v>0</v>
      </c>
      <c r="P3885" s="6" t="e">
        <f t="shared" si="602"/>
        <v>#DIV/0!</v>
      </c>
      <c r="Q3885" t="s">
        <v>8316</v>
      </c>
      <c r="R3885" t="s">
        <v>8358</v>
      </c>
      <c r="S3885">
        <f t="shared" si="603"/>
        <v>41884.394317129627</v>
      </c>
      <c r="T3885" t="str">
        <f t="shared" si="600"/>
        <v>9/2/2014</v>
      </c>
      <c r="U3885">
        <f t="shared" si="604"/>
        <v>41854.602650462963</v>
      </c>
      <c r="V3885" t="str">
        <f t="shared" si="605"/>
        <v>8/3/2014</v>
      </c>
      <c r="W3885">
        <f t="shared" si="606"/>
        <v>2014</v>
      </c>
      <c r="X3885">
        <f t="shared" si="607"/>
        <v>2014</v>
      </c>
      <c r="Y3885">
        <f t="shared" si="608"/>
        <v>8</v>
      </c>
      <c r="Z3885" t="str">
        <f t="shared" si="609"/>
        <v>Aug</v>
      </c>
    </row>
    <row r="3886" spans="1:26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1"/>
        <v>0</v>
      </c>
      <c r="P3886" s="6" t="e">
        <f t="shared" si="602"/>
        <v>#DIV/0!</v>
      </c>
      <c r="Q3886" t="s">
        <v>8316</v>
      </c>
      <c r="R3886" t="s">
        <v>8358</v>
      </c>
      <c r="S3886">
        <f t="shared" si="603"/>
        <v>42090.541574074072</v>
      </c>
      <c r="T3886" t="str">
        <f t="shared" si="600"/>
        <v>3/27/2015</v>
      </c>
      <c r="U3886">
        <f t="shared" si="604"/>
        <v>42065.791574074072</v>
      </c>
      <c r="V3886" t="str">
        <f t="shared" si="605"/>
        <v>3/2/2015</v>
      </c>
      <c r="W3886">
        <f t="shared" si="606"/>
        <v>2015</v>
      </c>
      <c r="X3886">
        <f t="shared" si="607"/>
        <v>2015</v>
      </c>
      <c r="Y3886">
        <f t="shared" si="608"/>
        <v>3</v>
      </c>
      <c r="Z3886" t="str">
        <f t="shared" si="609"/>
        <v>March</v>
      </c>
    </row>
    <row r="3887" spans="1:26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1"/>
        <v>0</v>
      </c>
      <c r="P3887" s="6" t="e">
        <f t="shared" si="602"/>
        <v>#DIV/0!</v>
      </c>
      <c r="Q3887" t="s">
        <v>8316</v>
      </c>
      <c r="R3887" t="s">
        <v>8358</v>
      </c>
      <c r="S3887">
        <f t="shared" si="603"/>
        <v>42499.742951388886</v>
      </c>
      <c r="T3887" t="str">
        <f t="shared" si="600"/>
        <v>5/9/2016</v>
      </c>
      <c r="U3887">
        <f t="shared" si="604"/>
        <v>42469.951284722221</v>
      </c>
      <c r="V3887" t="str">
        <f t="shared" si="605"/>
        <v>4/9/2016</v>
      </c>
      <c r="W3887">
        <f t="shared" si="606"/>
        <v>2016</v>
      </c>
      <c r="X3887">
        <f t="shared" si="607"/>
        <v>2016</v>
      </c>
      <c r="Y3887">
        <f t="shared" si="608"/>
        <v>4</v>
      </c>
      <c r="Z3887" t="str">
        <f t="shared" si="609"/>
        <v>April</v>
      </c>
    </row>
    <row r="3888" spans="1:26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1"/>
        <v>0</v>
      </c>
      <c r="P3888" s="6" t="e">
        <f t="shared" si="602"/>
        <v>#DIV/0!</v>
      </c>
      <c r="Q3888" t="s">
        <v>8316</v>
      </c>
      <c r="R3888" t="s">
        <v>8358</v>
      </c>
      <c r="S3888">
        <f t="shared" si="603"/>
        <v>41984.019699074073</v>
      </c>
      <c r="T3888" t="str">
        <f t="shared" si="600"/>
        <v>12/11/2014</v>
      </c>
      <c r="U3888">
        <f t="shared" si="604"/>
        <v>41954.228032407409</v>
      </c>
      <c r="V3888" t="str">
        <f t="shared" si="605"/>
        <v>11/11/2014</v>
      </c>
      <c r="W3888">
        <f t="shared" si="606"/>
        <v>2014</v>
      </c>
      <c r="X3888">
        <f t="shared" si="607"/>
        <v>2014</v>
      </c>
      <c r="Y3888">
        <f t="shared" si="608"/>
        <v>11</v>
      </c>
      <c r="Z3888" t="str">
        <f t="shared" si="609"/>
        <v>Nov</v>
      </c>
    </row>
    <row r="3889" spans="1:26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1"/>
        <v>1.7500000000000002E-2</v>
      </c>
      <c r="P3889" s="6">
        <f t="shared" si="602"/>
        <v>17.5</v>
      </c>
      <c r="Q3889" t="s">
        <v>8316</v>
      </c>
      <c r="R3889" t="s">
        <v>8358</v>
      </c>
      <c r="S3889">
        <f t="shared" si="603"/>
        <v>42125.708333333336</v>
      </c>
      <c r="T3889" t="str">
        <f t="shared" si="600"/>
        <v>5/1/2015</v>
      </c>
      <c r="U3889">
        <f t="shared" si="604"/>
        <v>42079.857974537037</v>
      </c>
      <c r="V3889" t="str">
        <f t="shared" si="605"/>
        <v>3/16/2015</v>
      </c>
      <c r="W3889">
        <f t="shared" si="606"/>
        <v>2015</v>
      </c>
      <c r="X3889">
        <f t="shared" si="607"/>
        <v>2015</v>
      </c>
      <c r="Y3889">
        <f t="shared" si="608"/>
        <v>3</v>
      </c>
      <c r="Z3889" t="str">
        <f t="shared" si="609"/>
        <v>March</v>
      </c>
    </row>
    <row r="3890" spans="1:26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1"/>
        <v>0.27100000000000002</v>
      </c>
      <c r="P3890" s="6">
        <f t="shared" si="602"/>
        <v>38.714285714285715</v>
      </c>
      <c r="Q3890" t="s">
        <v>8316</v>
      </c>
      <c r="R3890" t="s">
        <v>8317</v>
      </c>
      <c r="S3890">
        <f t="shared" si="603"/>
        <v>42792.337476851848</v>
      </c>
      <c r="T3890" t="str">
        <f t="shared" si="600"/>
        <v>2/26/2017</v>
      </c>
      <c r="U3890">
        <f t="shared" si="604"/>
        <v>42762.545810185184</v>
      </c>
      <c r="V3890" t="str">
        <f t="shared" si="605"/>
        <v>1/27/2017</v>
      </c>
      <c r="W3890">
        <f t="shared" si="606"/>
        <v>2017</v>
      </c>
      <c r="X3890">
        <f t="shared" si="607"/>
        <v>2017</v>
      </c>
      <c r="Y3890">
        <f t="shared" si="608"/>
        <v>1</v>
      </c>
      <c r="Z3890" t="str">
        <f t="shared" si="609"/>
        <v>Jan</v>
      </c>
    </row>
    <row r="3891" spans="1:26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1"/>
        <v>1.4749999999999999E-2</v>
      </c>
      <c r="P3891" s="6">
        <f t="shared" si="602"/>
        <v>13.111111111111111</v>
      </c>
      <c r="Q3891" t="s">
        <v>8316</v>
      </c>
      <c r="R3891" t="s">
        <v>8317</v>
      </c>
      <c r="S3891">
        <f t="shared" si="603"/>
        <v>42008.768055555549</v>
      </c>
      <c r="T3891" t="str">
        <f t="shared" si="600"/>
        <v>1/4/2015</v>
      </c>
      <c r="U3891">
        <f t="shared" si="604"/>
        <v>41977.004976851851</v>
      </c>
      <c r="V3891" t="str">
        <f t="shared" si="605"/>
        <v>12/4/2014</v>
      </c>
      <c r="W3891">
        <f t="shared" si="606"/>
        <v>2015</v>
      </c>
      <c r="X3891">
        <f t="shared" si="607"/>
        <v>2014</v>
      </c>
      <c r="Y3891">
        <f t="shared" si="608"/>
        <v>12</v>
      </c>
      <c r="Z3891" t="str">
        <f t="shared" si="609"/>
        <v>Dec</v>
      </c>
    </row>
    <row r="3892" spans="1:26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1"/>
        <v>0.16826666666666668</v>
      </c>
      <c r="P3892" s="6">
        <f t="shared" si="602"/>
        <v>315.5</v>
      </c>
      <c r="Q3892" t="s">
        <v>8316</v>
      </c>
      <c r="R3892" t="s">
        <v>8317</v>
      </c>
      <c r="S3892">
        <f t="shared" si="603"/>
        <v>42231.55027777778</v>
      </c>
      <c r="T3892" t="str">
        <f t="shared" si="600"/>
        <v>8/15/2015</v>
      </c>
      <c r="U3892">
        <f t="shared" si="604"/>
        <v>42171.758611111116</v>
      </c>
      <c r="V3892" t="str">
        <f t="shared" si="605"/>
        <v>6/16/2015</v>
      </c>
      <c r="W3892">
        <f t="shared" si="606"/>
        <v>2015</v>
      </c>
      <c r="X3892">
        <f t="shared" si="607"/>
        <v>2015</v>
      </c>
      <c r="Y3892">
        <f t="shared" si="608"/>
        <v>6</v>
      </c>
      <c r="Z3892" t="str">
        <f t="shared" si="609"/>
        <v>June</v>
      </c>
    </row>
    <row r="3893" spans="1:26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1"/>
        <v>0.32500000000000001</v>
      </c>
      <c r="P3893" s="6">
        <f t="shared" si="602"/>
        <v>37.142857142857146</v>
      </c>
      <c r="Q3893" t="s">
        <v>8316</v>
      </c>
      <c r="R3893" t="s">
        <v>8317</v>
      </c>
      <c r="S3893">
        <f t="shared" si="603"/>
        <v>42085.999305555553</v>
      </c>
      <c r="T3893" t="str">
        <f t="shared" si="600"/>
        <v>3/22/2015</v>
      </c>
      <c r="U3893">
        <f t="shared" si="604"/>
        <v>42056.1324537037</v>
      </c>
      <c r="V3893" t="str">
        <f t="shared" si="605"/>
        <v>2/21/2015</v>
      </c>
      <c r="W3893">
        <f t="shared" si="606"/>
        <v>2015</v>
      </c>
      <c r="X3893">
        <f t="shared" si="607"/>
        <v>2015</v>
      </c>
      <c r="Y3893">
        <f t="shared" si="608"/>
        <v>2</v>
      </c>
      <c r="Z3893" t="str">
        <f t="shared" si="609"/>
        <v>Feb</v>
      </c>
    </row>
    <row r="3894" spans="1:26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1"/>
        <v>0</v>
      </c>
      <c r="P3894" s="6" t="e">
        <f t="shared" si="602"/>
        <v>#DIV/0!</v>
      </c>
      <c r="Q3894" t="s">
        <v>8316</v>
      </c>
      <c r="R3894" t="s">
        <v>8317</v>
      </c>
      <c r="S3894">
        <f t="shared" si="603"/>
        <v>41875.083333333328</v>
      </c>
      <c r="T3894" t="str">
        <f t="shared" si="600"/>
        <v>8/24/2014</v>
      </c>
      <c r="U3894">
        <f t="shared" si="604"/>
        <v>41867.652280092596</v>
      </c>
      <c r="V3894" t="str">
        <f t="shared" si="605"/>
        <v>8/16/2014</v>
      </c>
      <c r="W3894">
        <f t="shared" si="606"/>
        <v>2014</v>
      </c>
      <c r="X3894">
        <f t="shared" si="607"/>
        <v>2014</v>
      </c>
      <c r="Y3894">
        <f t="shared" si="608"/>
        <v>8</v>
      </c>
      <c r="Z3894" t="str">
        <f t="shared" si="609"/>
        <v>Aug</v>
      </c>
    </row>
    <row r="3895" spans="1:26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1"/>
        <v>0.2155</v>
      </c>
      <c r="P3895" s="6">
        <f t="shared" si="602"/>
        <v>128.27380952380952</v>
      </c>
      <c r="Q3895" t="s">
        <v>8316</v>
      </c>
      <c r="R3895" t="s">
        <v>8317</v>
      </c>
      <c r="S3895">
        <f t="shared" si="603"/>
        <v>41821.041666666664</v>
      </c>
      <c r="T3895" t="str">
        <f t="shared" si="600"/>
        <v>7/1/2014</v>
      </c>
      <c r="U3895">
        <f t="shared" si="604"/>
        <v>41779.657870370371</v>
      </c>
      <c r="V3895" t="str">
        <f t="shared" si="605"/>
        <v>5/20/2014</v>
      </c>
      <c r="W3895">
        <f t="shared" si="606"/>
        <v>2014</v>
      </c>
      <c r="X3895">
        <f t="shared" si="607"/>
        <v>2014</v>
      </c>
      <c r="Y3895">
        <f t="shared" si="608"/>
        <v>5</v>
      </c>
      <c r="Z3895" t="str">
        <f t="shared" si="609"/>
        <v>May</v>
      </c>
    </row>
    <row r="3896" spans="1:26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1"/>
        <v>3.4666666666666665E-2</v>
      </c>
      <c r="P3896" s="6">
        <f t="shared" si="602"/>
        <v>47.272727272727273</v>
      </c>
      <c r="Q3896" t="s">
        <v>8316</v>
      </c>
      <c r="R3896" t="s">
        <v>8317</v>
      </c>
      <c r="S3896">
        <f t="shared" si="603"/>
        <v>42709.999305555553</v>
      </c>
      <c r="T3896" t="str">
        <f t="shared" si="600"/>
        <v>12/5/2016</v>
      </c>
      <c r="U3896">
        <f t="shared" si="604"/>
        <v>42679.958472222221</v>
      </c>
      <c r="V3896" t="str">
        <f t="shared" si="605"/>
        <v>11/5/2016</v>
      </c>
      <c r="W3896">
        <f t="shared" si="606"/>
        <v>2016</v>
      </c>
      <c r="X3896">
        <f t="shared" si="607"/>
        <v>2016</v>
      </c>
      <c r="Y3896">
        <f t="shared" si="608"/>
        <v>11</v>
      </c>
      <c r="Z3896" t="str">
        <f t="shared" si="609"/>
        <v>Nov</v>
      </c>
    </row>
    <row r="3897" spans="1:26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1"/>
        <v>0.05</v>
      </c>
      <c r="P3897" s="6">
        <f t="shared" si="602"/>
        <v>50</v>
      </c>
      <c r="Q3897" t="s">
        <v>8316</v>
      </c>
      <c r="R3897" t="s">
        <v>8317</v>
      </c>
      <c r="S3897">
        <f t="shared" si="603"/>
        <v>42063.041875000003</v>
      </c>
      <c r="T3897" t="str">
        <f t="shared" si="600"/>
        <v>2/28/2015</v>
      </c>
      <c r="U3897">
        <f t="shared" si="604"/>
        <v>42032.250208333338</v>
      </c>
      <c r="V3897" t="str">
        <f t="shared" si="605"/>
        <v>1/28/2015</v>
      </c>
      <c r="W3897">
        <f t="shared" si="606"/>
        <v>2015</v>
      </c>
      <c r="X3897">
        <f t="shared" si="607"/>
        <v>2015</v>
      </c>
      <c r="Y3897">
        <f t="shared" si="608"/>
        <v>1</v>
      </c>
      <c r="Z3897" t="str">
        <f t="shared" si="609"/>
        <v>Jan</v>
      </c>
    </row>
    <row r="3898" spans="1:26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1"/>
        <v>0.10625</v>
      </c>
      <c r="P3898" s="6">
        <f t="shared" si="602"/>
        <v>42.5</v>
      </c>
      <c r="Q3898" t="s">
        <v>8316</v>
      </c>
      <c r="R3898" t="s">
        <v>8317</v>
      </c>
      <c r="S3898">
        <f t="shared" si="603"/>
        <v>41806.983541666668</v>
      </c>
      <c r="T3898" t="str">
        <f t="shared" si="600"/>
        <v>6/16/2014</v>
      </c>
      <c r="U3898">
        <f t="shared" si="604"/>
        <v>41793.191875000004</v>
      </c>
      <c r="V3898" t="str">
        <f t="shared" si="605"/>
        <v>6/3/2014</v>
      </c>
      <c r="W3898">
        <f t="shared" si="606"/>
        <v>2014</v>
      </c>
      <c r="X3898">
        <f t="shared" si="607"/>
        <v>2014</v>
      </c>
      <c r="Y3898">
        <f t="shared" si="608"/>
        <v>6</v>
      </c>
      <c r="Z3898" t="str">
        <f t="shared" si="609"/>
        <v>June</v>
      </c>
    </row>
    <row r="3899" spans="1:26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1"/>
        <v>0.17599999999999999</v>
      </c>
      <c r="P3899" s="6">
        <f t="shared" si="602"/>
        <v>44</v>
      </c>
      <c r="Q3899" t="s">
        <v>8316</v>
      </c>
      <c r="R3899" t="s">
        <v>8317</v>
      </c>
      <c r="S3899">
        <f t="shared" si="603"/>
        <v>42012.665312499994</v>
      </c>
      <c r="T3899" t="str">
        <f t="shared" si="600"/>
        <v>1/8/2015</v>
      </c>
      <c r="U3899">
        <f t="shared" si="604"/>
        <v>41982.87364583333</v>
      </c>
      <c r="V3899" t="str">
        <f t="shared" si="605"/>
        <v>12/9/2014</v>
      </c>
      <c r="W3899">
        <f t="shared" si="606"/>
        <v>2015</v>
      </c>
      <c r="X3899">
        <f t="shared" si="607"/>
        <v>2014</v>
      </c>
      <c r="Y3899">
        <f t="shared" si="608"/>
        <v>12</v>
      </c>
      <c r="Z3899" t="str">
        <f t="shared" si="609"/>
        <v>Dec</v>
      </c>
    </row>
    <row r="3900" spans="1:26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1"/>
        <v>0.3256</v>
      </c>
      <c r="P3900" s="6">
        <f t="shared" si="602"/>
        <v>50.875</v>
      </c>
      <c r="Q3900" t="s">
        <v>8316</v>
      </c>
      <c r="R3900" t="s">
        <v>8317</v>
      </c>
      <c r="S3900">
        <f t="shared" si="603"/>
        <v>42233.458333333336</v>
      </c>
      <c r="T3900" t="str">
        <f t="shared" si="600"/>
        <v>8/17/2015</v>
      </c>
      <c r="U3900">
        <f t="shared" si="604"/>
        <v>42193.482291666667</v>
      </c>
      <c r="V3900" t="str">
        <f t="shared" si="605"/>
        <v>7/8/2015</v>
      </c>
      <c r="W3900">
        <f t="shared" si="606"/>
        <v>2015</v>
      </c>
      <c r="X3900">
        <f t="shared" si="607"/>
        <v>2015</v>
      </c>
      <c r="Y3900">
        <f t="shared" si="608"/>
        <v>7</v>
      </c>
      <c r="Z3900" t="str">
        <f t="shared" si="609"/>
        <v>July</v>
      </c>
    </row>
    <row r="3901" spans="1:26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1"/>
        <v>1.2500000000000001E-2</v>
      </c>
      <c r="P3901" s="6">
        <f t="shared" si="602"/>
        <v>62.5</v>
      </c>
      <c r="Q3901" t="s">
        <v>8316</v>
      </c>
      <c r="R3901" t="s">
        <v>8317</v>
      </c>
      <c r="S3901">
        <f t="shared" si="603"/>
        <v>41863.566678240735</v>
      </c>
      <c r="T3901" t="str">
        <f t="shared" si="600"/>
        <v>8/12/2014</v>
      </c>
      <c r="U3901">
        <f t="shared" si="604"/>
        <v>41843.775011574071</v>
      </c>
      <c r="V3901" t="str">
        <f t="shared" si="605"/>
        <v>7/23/2014</v>
      </c>
      <c r="W3901">
        <f t="shared" si="606"/>
        <v>2014</v>
      </c>
      <c r="X3901">
        <f t="shared" si="607"/>
        <v>2014</v>
      </c>
      <c r="Y3901">
        <f t="shared" si="608"/>
        <v>7</v>
      </c>
      <c r="Z3901" t="str">
        <f t="shared" si="609"/>
        <v>July</v>
      </c>
    </row>
    <row r="3902" spans="1:26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1"/>
        <v>5.3999999999999999E-2</v>
      </c>
      <c r="P3902" s="6">
        <f t="shared" si="602"/>
        <v>27</v>
      </c>
      <c r="Q3902" t="s">
        <v>8316</v>
      </c>
      <c r="R3902" t="s">
        <v>8317</v>
      </c>
      <c r="S3902">
        <f t="shared" si="603"/>
        <v>42165.884155092594</v>
      </c>
      <c r="T3902" t="str">
        <f t="shared" si="600"/>
        <v>6/10/2015</v>
      </c>
      <c r="U3902">
        <f t="shared" si="604"/>
        <v>42136.092488425929</v>
      </c>
      <c r="V3902" t="str">
        <f t="shared" si="605"/>
        <v>5/12/2015</v>
      </c>
      <c r="W3902">
        <f t="shared" si="606"/>
        <v>2015</v>
      </c>
      <c r="X3902">
        <f t="shared" si="607"/>
        <v>2015</v>
      </c>
      <c r="Y3902">
        <f t="shared" si="608"/>
        <v>5</v>
      </c>
      <c r="Z3902" t="str">
        <f t="shared" si="609"/>
        <v>May</v>
      </c>
    </row>
    <row r="3903" spans="1:26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1"/>
        <v>8.3333333333333332E-3</v>
      </c>
      <c r="P3903" s="6">
        <f t="shared" si="602"/>
        <v>25</v>
      </c>
      <c r="Q3903" t="s">
        <v>8316</v>
      </c>
      <c r="R3903" t="s">
        <v>8317</v>
      </c>
      <c r="S3903">
        <f t="shared" si="603"/>
        <v>42357.618043981485</v>
      </c>
      <c r="T3903" t="str">
        <f t="shared" si="600"/>
        <v>12/19/2015</v>
      </c>
      <c r="U3903">
        <f t="shared" si="604"/>
        <v>42317.826377314821</v>
      </c>
      <c r="V3903" t="str">
        <f t="shared" si="605"/>
        <v>11/9/2015</v>
      </c>
      <c r="W3903">
        <f t="shared" si="606"/>
        <v>2015</v>
      </c>
      <c r="X3903">
        <f t="shared" si="607"/>
        <v>2015</v>
      </c>
      <c r="Y3903">
        <f t="shared" si="608"/>
        <v>11</v>
      </c>
      <c r="Z3903" t="str">
        <f t="shared" si="609"/>
        <v>Nov</v>
      </c>
    </row>
    <row r="3904" spans="1:26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1"/>
        <v>0.48833333333333334</v>
      </c>
      <c r="P3904" s="6">
        <f t="shared" si="602"/>
        <v>47.258064516129032</v>
      </c>
      <c r="Q3904" t="s">
        <v>8316</v>
      </c>
      <c r="R3904" t="s">
        <v>8317</v>
      </c>
      <c r="S3904">
        <f t="shared" si="603"/>
        <v>42688.301412037035</v>
      </c>
      <c r="T3904" t="str">
        <f t="shared" si="600"/>
        <v>11/14/2016</v>
      </c>
      <c r="U3904">
        <f t="shared" si="604"/>
        <v>42663.468078703707</v>
      </c>
      <c r="V3904" t="str">
        <f t="shared" si="605"/>
        <v>10/20/2016</v>
      </c>
      <c r="W3904">
        <f t="shared" si="606"/>
        <v>2016</v>
      </c>
      <c r="X3904">
        <f t="shared" si="607"/>
        <v>2016</v>
      </c>
      <c r="Y3904">
        <f t="shared" si="608"/>
        <v>10</v>
      </c>
      <c r="Z3904" t="str">
        <f t="shared" si="609"/>
        <v>Oct</v>
      </c>
    </row>
    <row r="3905" spans="1:26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1"/>
        <v>0</v>
      </c>
      <c r="P3905" s="6" t="e">
        <f t="shared" si="602"/>
        <v>#DIV/0!</v>
      </c>
      <c r="Q3905" t="s">
        <v>8316</v>
      </c>
      <c r="R3905" t="s">
        <v>8317</v>
      </c>
      <c r="S3905">
        <f t="shared" si="603"/>
        <v>42230.609722222223</v>
      </c>
      <c r="T3905" t="str">
        <f t="shared" si="600"/>
        <v>8/14/2015</v>
      </c>
      <c r="U3905">
        <f t="shared" si="604"/>
        <v>42186.01116898148</v>
      </c>
      <c r="V3905" t="str">
        <f t="shared" si="605"/>
        <v>7/1/2015</v>
      </c>
      <c r="W3905">
        <f t="shared" si="606"/>
        <v>2015</v>
      </c>
      <c r="X3905">
        <f t="shared" si="607"/>
        <v>2015</v>
      </c>
      <c r="Y3905">
        <f t="shared" si="608"/>
        <v>7</v>
      </c>
      <c r="Z3905" t="str">
        <f t="shared" si="609"/>
        <v>July</v>
      </c>
    </row>
    <row r="3906" spans="1:26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1"/>
        <v>2.9999999999999997E-4</v>
      </c>
      <c r="P3906" s="6">
        <f t="shared" si="602"/>
        <v>1.5</v>
      </c>
      <c r="Q3906" t="s">
        <v>8316</v>
      </c>
      <c r="R3906" t="s">
        <v>8317</v>
      </c>
      <c r="S3906">
        <f t="shared" si="603"/>
        <v>42109.00277777778</v>
      </c>
      <c r="T3906" t="str">
        <f t="shared" ref="T3906:T3969" si="610">TEXT(S3906,"m/d/yyyy")</f>
        <v>4/15/2015</v>
      </c>
      <c r="U3906">
        <f t="shared" si="604"/>
        <v>42095.229166666672</v>
      </c>
      <c r="V3906" t="str">
        <f t="shared" si="605"/>
        <v>4/1/2015</v>
      </c>
      <c r="W3906">
        <f t="shared" si="606"/>
        <v>2015</v>
      </c>
      <c r="X3906">
        <f t="shared" si="607"/>
        <v>2015</v>
      </c>
      <c r="Y3906">
        <f t="shared" si="608"/>
        <v>4</v>
      </c>
      <c r="Z3906" t="str">
        <f t="shared" si="609"/>
        <v>April</v>
      </c>
    </row>
    <row r="3907" spans="1:26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1">E3907/D3907</f>
        <v>0.11533333333333333</v>
      </c>
      <c r="P3907" s="6">
        <f t="shared" ref="P3907:P3970" si="612">E3907/L3907</f>
        <v>24.714285714285715</v>
      </c>
      <c r="Q3907" t="s">
        <v>8316</v>
      </c>
      <c r="R3907" t="s">
        <v>8317</v>
      </c>
      <c r="S3907">
        <f t="shared" ref="S3907:S3970" si="613">(((I3907/60)/60)/24)+DATE(1970,1,1)+(-5/24)</f>
        <v>42166.749999999993</v>
      </c>
      <c r="T3907" t="str">
        <f t="shared" si="610"/>
        <v>6/11/2015</v>
      </c>
      <c r="U3907">
        <f t="shared" ref="U3907:U3970" si="614">(((J3907/60)/60)/24)+DATE(1970,1,1)</f>
        <v>42124.623877314814</v>
      </c>
      <c r="V3907" t="str">
        <f t="shared" ref="V3907:V3970" si="615">TEXT(U3907,"m/d/yyyy")</f>
        <v>4/30/2015</v>
      </c>
      <c r="W3907">
        <f t="shared" ref="W3907:W3970" si="616">YEAR(T3907)</f>
        <v>2015</v>
      </c>
      <c r="X3907">
        <f t="shared" ref="X3907:X3970" si="617">YEAR(V3907)</f>
        <v>2015</v>
      </c>
      <c r="Y3907">
        <f t="shared" ref="Y3907:Y3970" si="618">MONTH(V3907)</f>
        <v>4</v>
      </c>
      <c r="Z3907" t="str">
        <f t="shared" ref="Z3907:Z3970" si="619">VLOOKUP(Y3907, $AB$2:$AC$13, 2, FALSE)</f>
        <v>April</v>
      </c>
    </row>
    <row r="3908" spans="1:26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1"/>
        <v>0.67333333333333334</v>
      </c>
      <c r="P3908" s="6">
        <f t="shared" si="612"/>
        <v>63.125</v>
      </c>
      <c r="Q3908" t="s">
        <v>8316</v>
      </c>
      <c r="R3908" t="s">
        <v>8317</v>
      </c>
      <c r="S3908">
        <f t="shared" si="613"/>
        <v>42181.350694444445</v>
      </c>
      <c r="T3908" t="str">
        <f t="shared" si="610"/>
        <v>6/26/2015</v>
      </c>
      <c r="U3908">
        <f t="shared" si="614"/>
        <v>42143.917743055557</v>
      </c>
      <c r="V3908" t="str">
        <f t="shared" si="615"/>
        <v>5/19/2015</v>
      </c>
      <c r="W3908">
        <f t="shared" si="616"/>
        <v>2015</v>
      </c>
      <c r="X3908">
        <f t="shared" si="617"/>
        <v>2015</v>
      </c>
      <c r="Y3908">
        <f t="shared" si="618"/>
        <v>5</v>
      </c>
      <c r="Z3908" t="str">
        <f t="shared" si="619"/>
        <v>May</v>
      </c>
    </row>
    <row r="3909" spans="1:26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1"/>
        <v>0.153</v>
      </c>
      <c r="P3909" s="6">
        <f t="shared" si="612"/>
        <v>38.25</v>
      </c>
      <c r="Q3909" t="s">
        <v>8316</v>
      </c>
      <c r="R3909" t="s">
        <v>8317</v>
      </c>
      <c r="S3909">
        <f t="shared" si="613"/>
        <v>41938.630555555552</v>
      </c>
      <c r="T3909" t="str">
        <f t="shared" si="610"/>
        <v>10/26/2014</v>
      </c>
      <c r="U3909">
        <f t="shared" si="614"/>
        <v>41906.819513888891</v>
      </c>
      <c r="V3909" t="str">
        <f t="shared" si="615"/>
        <v>9/24/2014</v>
      </c>
      <c r="W3909">
        <f t="shared" si="616"/>
        <v>2014</v>
      </c>
      <c r="X3909">
        <f t="shared" si="617"/>
        <v>2014</v>
      </c>
      <c r="Y3909">
        <f t="shared" si="618"/>
        <v>9</v>
      </c>
      <c r="Z3909" t="str">
        <f t="shared" si="619"/>
        <v>Sept</v>
      </c>
    </row>
    <row r="3910" spans="1:26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1"/>
        <v>8.666666666666667E-2</v>
      </c>
      <c r="P3910" s="6">
        <f t="shared" si="612"/>
        <v>16.25</v>
      </c>
      <c r="Q3910" t="s">
        <v>8316</v>
      </c>
      <c r="R3910" t="s">
        <v>8317</v>
      </c>
      <c r="S3910">
        <f t="shared" si="613"/>
        <v>41848.927037037036</v>
      </c>
      <c r="T3910" t="str">
        <f t="shared" si="610"/>
        <v>7/28/2014</v>
      </c>
      <c r="U3910">
        <f t="shared" si="614"/>
        <v>41834.135370370372</v>
      </c>
      <c r="V3910" t="str">
        <f t="shared" si="615"/>
        <v>7/14/2014</v>
      </c>
      <c r="W3910">
        <f t="shared" si="616"/>
        <v>2014</v>
      </c>
      <c r="X3910">
        <f t="shared" si="617"/>
        <v>2014</v>
      </c>
      <c r="Y3910">
        <f t="shared" si="618"/>
        <v>7</v>
      </c>
      <c r="Z3910" t="str">
        <f t="shared" si="619"/>
        <v>July</v>
      </c>
    </row>
    <row r="3911" spans="1:26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1"/>
        <v>2.2499999999999998E-3</v>
      </c>
      <c r="P3911" s="6">
        <f t="shared" si="612"/>
        <v>33.75</v>
      </c>
      <c r="Q3911" t="s">
        <v>8316</v>
      </c>
      <c r="R3911" t="s">
        <v>8317</v>
      </c>
      <c r="S3911">
        <f t="shared" si="613"/>
        <v>41893.150949074072</v>
      </c>
      <c r="T3911" t="str">
        <f t="shared" si="610"/>
        <v>9/11/2014</v>
      </c>
      <c r="U3911">
        <f t="shared" si="614"/>
        <v>41863.359282407408</v>
      </c>
      <c r="V3911" t="str">
        <f t="shared" si="615"/>
        <v>8/12/2014</v>
      </c>
      <c r="W3911">
        <f t="shared" si="616"/>
        <v>2014</v>
      </c>
      <c r="X3911">
        <f t="shared" si="617"/>
        <v>2014</v>
      </c>
      <c r="Y3911">
        <f t="shared" si="618"/>
        <v>8</v>
      </c>
      <c r="Z3911" t="str">
        <f t="shared" si="619"/>
        <v>Aug</v>
      </c>
    </row>
    <row r="3912" spans="1:26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1"/>
        <v>3.0833333333333334E-2</v>
      </c>
      <c r="P3912" s="6">
        <f t="shared" si="612"/>
        <v>61.666666666666664</v>
      </c>
      <c r="Q3912" t="s">
        <v>8316</v>
      </c>
      <c r="R3912" t="s">
        <v>8317</v>
      </c>
      <c r="S3912">
        <f t="shared" si="613"/>
        <v>42254.548576388886</v>
      </c>
      <c r="T3912" t="str">
        <f t="shared" si="610"/>
        <v>9/7/2015</v>
      </c>
      <c r="U3912">
        <f t="shared" si="614"/>
        <v>42224.756909722222</v>
      </c>
      <c r="V3912" t="str">
        <f t="shared" si="615"/>
        <v>8/8/2015</v>
      </c>
      <c r="W3912">
        <f t="shared" si="616"/>
        <v>2015</v>
      </c>
      <c r="X3912">
        <f t="shared" si="617"/>
        <v>2015</v>
      </c>
      <c r="Y3912">
        <f t="shared" si="618"/>
        <v>8</v>
      </c>
      <c r="Z3912" t="str">
        <f t="shared" si="619"/>
        <v>Aug</v>
      </c>
    </row>
    <row r="3913" spans="1:26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1"/>
        <v>0.37412499999999999</v>
      </c>
      <c r="P3913" s="6">
        <f t="shared" si="612"/>
        <v>83.138888888888886</v>
      </c>
      <c r="Q3913" t="s">
        <v>8316</v>
      </c>
      <c r="R3913" t="s">
        <v>8317</v>
      </c>
      <c r="S3913">
        <f t="shared" si="613"/>
        <v>41969.645567129628</v>
      </c>
      <c r="T3913" t="str">
        <f t="shared" si="610"/>
        <v>11/26/2014</v>
      </c>
      <c r="U3913">
        <f t="shared" si="614"/>
        <v>41939.8122337963</v>
      </c>
      <c r="V3913" t="str">
        <f t="shared" si="615"/>
        <v>10/27/2014</v>
      </c>
      <c r="W3913">
        <f t="shared" si="616"/>
        <v>2014</v>
      </c>
      <c r="X3913">
        <f t="shared" si="617"/>
        <v>2014</v>
      </c>
      <c r="Y3913">
        <f t="shared" si="618"/>
        <v>10</v>
      </c>
      <c r="Z3913" t="str">
        <f t="shared" si="619"/>
        <v>Oct</v>
      </c>
    </row>
    <row r="3914" spans="1:26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1"/>
        <v>6.666666666666667E-5</v>
      </c>
      <c r="P3914" s="6">
        <f t="shared" si="612"/>
        <v>1</v>
      </c>
      <c r="Q3914" t="s">
        <v>8316</v>
      </c>
      <c r="R3914" t="s">
        <v>8317</v>
      </c>
      <c r="S3914">
        <f t="shared" si="613"/>
        <v>42118.982638888883</v>
      </c>
      <c r="T3914" t="str">
        <f t="shared" si="610"/>
        <v>4/24/2015</v>
      </c>
      <c r="U3914">
        <f t="shared" si="614"/>
        <v>42059.270023148143</v>
      </c>
      <c r="V3914" t="str">
        <f t="shared" si="615"/>
        <v>2/24/2015</v>
      </c>
      <c r="W3914">
        <f t="shared" si="616"/>
        <v>2015</v>
      </c>
      <c r="X3914">
        <f t="shared" si="617"/>
        <v>2015</v>
      </c>
      <c r="Y3914">
        <f t="shared" si="618"/>
        <v>2</v>
      </c>
      <c r="Z3914" t="str">
        <f t="shared" si="619"/>
        <v>Feb</v>
      </c>
    </row>
    <row r="3915" spans="1:26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1"/>
        <v>0.1</v>
      </c>
      <c r="P3915" s="6">
        <f t="shared" si="612"/>
        <v>142.85714285714286</v>
      </c>
      <c r="Q3915" t="s">
        <v>8316</v>
      </c>
      <c r="R3915" t="s">
        <v>8317</v>
      </c>
      <c r="S3915">
        <f t="shared" si="613"/>
        <v>42338.044548611106</v>
      </c>
      <c r="T3915" t="str">
        <f t="shared" si="610"/>
        <v>11/30/2015</v>
      </c>
      <c r="U3915">
        <f t="shared" si="614"/>
        <v>42308.211215277777</v>
      </c>
      <c r="V3915" t="str">
        <f t="shared" si="615"/>
        <v>10/31/2015</v>
      </c>
      <c r="W3915">
        <f t="shared" si="616"/>
        <v>2015</v>
      </c>
      <c r="X3915">
        <f t="shared" si="617"/>
        <v>2015</v>
      </c>
      <c r="Y3915">
        <f t="shared" si="618"/>
        <v>10</v>
      </c>
      <c r="Z3915" t="str">
        <f t="shared" si="619"/>
        <v>Oct</v>
      </c>
    </row>
    <row r="3916" spans="1:26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1"/>
        <v>0.36359999999999998</v>
      </c>
      <c r="P3916" s="6">
        <f t="shared" si="612"/>
        <v>33.666666666666664</v>
      </c>
      <c r="Q3916" t="s">
        <v>8316</v>
      </c>
      <c r="R3916" t="s">
        <v>8317</v>
      </c>
      <c r="S3916">
        <f t="shared" si="613"/>
        <v>42134.749305555553</v>
      </c>
      <c r="T3916" t="str">
        <f t="shared" si="610"/>
        <v>5/10/2015</v>
      </c>
      <c r="U3916">
        <f t="shared" si="614"/>
        <v>42114.818935185183</v>
      </c>
      <c r="V3916" t="str">
        <f t="shared" si="615"/>
        <v>4/20/2015</v>
      </c>
      <c r="W3916">
        <f t="shared" si="616"/>
        <v>2015</v>
      </c>
      <c r="X3916">
        <f t="shared" si="617"/>
        <v>2015</v>
      </c>
      <c r="Y3916">
        <f t="shared" si="618"/>
        <v>4</v>
      </c>
      <c r="Z3916" t="str">
        <f t="shared" si="619"/>
        <v>April</v>
      </c>
    </row>
    <row r="3917" spans="1:26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1"/>
        <v>3.3333333333333335E-3</v>
      </c>
      <c r="P3917" s="6">
        <f t="shared" si="612"/>
        <v>5</v>
      </c>
      <c r="Q3917" t="s">
        <v>8316</v>
      </c>
      <c r="R3917" t="s">
        <v>8317</v>
      </c>
      <c r="S3917">
        <f t="shared" si="613"/>
        <v>42522.776724537034</v>
      </c>
      <c r="T3917" t="str">
        <f t="shared" si="610"/>
        <v>6/1/2016</v>
      </c>
      <c r="U3917">
        <f t="shared" si="614"/>
        <v>42492.98505787037</v>
      </c>
      <c r="V3917" t="str">
        <f t="shared" si="615"/>
        <v>5/2/2016</v>
      </c>
      <c r="W3917">
        <f t="shared" si="616"/>
        <v>2016</v>
      </c>
      <c r="X3917">
        <f t="shared" si="617"/>
        <v>2016</v>
      </c>
      <c r="Y3917">
        <f t="shared" si="618"/>
        <v>5</v>
      </c>
      <c r="Z3917" t="str">
        <f t="shared" si="619"/>
        <v>May</v>
      </c>
    </row>
    <row r="3918" spans="1:26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1"/>
        <v>0</v>
      </c>
      <c r="P3918" s="6" t="e">
        <f t="shared" si="612"/>
        <v>#DIV/0!</v>
      </c>
      <c r="Q3918" t="s">
        <v>8316</v>
      </c>
      <c r="R3918" t="s">
        <v>8317</v>
      </c>
      <c r="S3918">
        <f t="shared" si="613"/>
        <v>42524.263333333329</v>
      </c>
      <c r="T3918" t="str">
        <f t="shared" si="610"/>
        <v>6/3/2016</v>
      </c>
      <c r="U3918">
        <f t="shared" si="614"/>
        <v>42494.471666666665</v>
      </c>
      <c r="V3918" t="str">
        <f t="shared" si="615"/>
        <v>5/4/2016</v>
      </c>
      <c r="W3918">
        <f t="shared" si="616"/>
        <v>2016</v>
      </c>
      <c r="X3918">
        <f t="shared" si="617"/>
        <v>2016</v>
      </c>
      <c r="Y3918">
        <f t="shared" si="618"/>
        <v>5</v>
      </c>
      <c r="Z3918" t="str">
        <f t="shared" si="619"/>
        <v>May</v>
      </c>
    </row>
    <row r="3919" spans="1:26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1"/>
        <v>2.8571428571428571E-3</v>
      </c>
      <c r="P3919" s="6">
        <f t="shared" si="612"/>
        <v>10</v>
      </c>
      <c r="Q3919" t="s">
        <v>8316</v>
      </c>
      <c r="R3919" t="s">
        <v>8317</v>
      </c>
      <c r="S3919">
        <f t="shared" si="613"/>
        <v>41893.318993055553</v>
      </c>
      <c r="T3919" t="str">
        <f t="shared" si="610"/>
        <v>9/11/2014</v>
      </c>
      <c r="U3919">
        <f t="shared" si="614"/>
        <v>41863.527326388888</v>
      </c>
      <c r="V3919" t="str">
        <f t="shared" si="615"/>
        <v>8/12/2014</v>
      </c>
      <c r="W3919">
        <f t="shared" si="616"/>
        <v>2014</v>
      </c>
      <c r="X3919">
        <f t="shared" si="617"/>
        <v>2014</v>
      </c>
      <c r="Y3919">
        <f t="shared" si="618"/>
        <v>8</v>
      </c>
      <c r="Z3919" t="str">
        <f t="shared" si="619"/>
        <v>Aug</v>
      </c>
    </row>
    <row r="3920" spans="1:26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1"/>
        <v>2E-3</v>
      </c>
      <c r="P3920" s="6">
        <f t="shared" si="612"/>
        <v>40</v>
      </c>
      <c r="Q3920" t="s">
        <v>8316</v>
      </c>
      <c r="R3920" t="s">
        <v>8317</v>
      </c>
      <c r="S3920">
        <f t="shared" si="613"/>
        <v>41855.458333333328</v>
      </c>
      <c r="T3920" t="str">
        <f t="shared" si="610"/>
        <v>8/4/2014</v>
      </c>
      <c r="U3920">
        <f t="shared" si="614"/>
        <v>41843.664618055554</v>
      </c>
      <c r="V3920" t="str">
        <f t="shared" si="615"/>
        <v>7/23/2014</v>
      </c>
      <c r="W3920">
        <f t="shared" si="616"/>
        <v>2014</v>
      </c>
      <c r="X3920">
        <f t="shared" si="617"/>
        <v>2014</v>
      </c>
      <c r="Y3920">
        <f t="shared" si="618"/>
        <v>7</v>
      </c>
      <c r="Z3920" t="str">
        <f t="shared" si="619"/>
        <v>July</v>
      </c>
    </row>
    <row r="3921" spans="1:26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1"/>
        <v>1.7999999999999999E-2</v>
      </c>
      <c r="P3921" s="6">
        <f t="shared" si="612"/>
        <v>30</v>
      </c>
      <c r="Q3921" t="s">
        <v>8316</v>
      </c>
      <c r="R3921" t="s">
        <v>8317</v>
      </c>
      <c r="S3921">
        <f t="shared" si="613"/>
        <v>42386.791666666664</v>
      </c>
      <c r="T3921" t="str">
        <f t="shared" si="610"/>
        <v>1/17/2016</v>
      </c>
      <c r="U3921">
        <f t="shared" si="614"/>
        <v>42358.684872685189</v>
      </c>
      <c r="V3921" t="str">
        <f t="shared" si="615"/>
        <v>12/20/2015</v>
      </c>
      <c r="W3921">
        <f t="shared" si="616"/>
        <v>2016</v>
      </c>
      <c r="X3921">
        <f t="shared" si="617"/>
        <v>2015</v>
      </c>
      <c r="Y3921">
        <f t="shared" si="618"/>
        <v>12</v>
      </c>
      <c r="Z3921" t="str">
        <f t="shared" si="619"/>
        <v>Dec</v>
      </c>
    </row>
    <row r="3922" spans="1:26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1"/>
        <v>5.3999999999999999E-2</v>
      </c>
      <c r="P3922" s="6">
        <f t="shared" si="612"/>
        <v>45</v>
      </c>
      <c r="Q3922" t="s">
        <v>8316</v>
      </c>
      <c r="R3922" t="s">
        <v>8317</v>
      </c>
      <c r="S3922">
        <f t="shared" si="613"/>
        <v>42687.220601851855</v>
      </c>
      <c r="T3922" t="str">
        <f t="shared" si="610"/>
        <v>11/13/2016</v>
      </c>
      <c r="U3922">
        <f t="shared" si="614"/>
        <v>42657.38726851852</v>
      </c>
      <c r="V3922" t="str">
        <f t="shared" si="615"/>
        <v>10/14/2016</v>
      </c>
      <c r="W3922">
        <f t="shared" si="616"/>
        <v>2016</v>
      </c>
      <c r="X3922">
        <f t="shared" si="617"/>
        <v>2016</v>
      </c>
      <c r="Y3922">
        <f t="shared" si="618"/>
        <v>10</v>
      </c>
      <c r="Z3922" t="str">
        <f t="shared" si="619"/>
        <v>Oct</v>
      </c>
    </row>
    <row r="3923" spans="1:26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1"/>
        <v>0</v>
      </c>
      <c r="P3923" s="6" t="e">
        <f t="shared" si="612"/>
        <v>#DIV/0!</v>
      </c>
      <c r="Q3923" t="s">
        <v>8316</v>
      </c>
      <c r="R3923" t="s">
        <v>8317</v>
      </c>
      <c r="S3923">
        <f t="shared" si="613"/>
        <v>41938.541666666664</v>
      </c>
      <c r="T3923" t="str">
        <f t="shared" si="610"/>
        <v>10/26/2014</v>
      </c>
      <c r="U3923">
        <f t="shared" si="614"/>
        <v>41926.542303240742</v>
      </c>
      <c r="V3923" t="str">
        <f t="shared" si="615"/>
        <v>10/14/2014</v>
      </c>
      <c r="W3923">
        <f t="shared" si="616"/>
        <v>2014</v>
      </c>
      <c r="X3923">
        <f t="shared" si="617"/>
        <v>2014</v>
      </c>
      <c r="Y3923">
        <f t="shared" si="618"/>
        <v>10</v>
      </c>
      <c r="Z3923" t="str">
        <f t="shared" si="619"/>
        <v>Oct</v>
      </c>
    </row>
    <row r="3924" spans="1:26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1"/>
        <v>8.1333333333333327E-2</v>
      </c>
      <c r="P3924" s="6">
        <f t="shared" si="612"/>
        <v>10.166666666666666</v>
      </c>
      <c r="Q3924" t="s">
        <v>8316</v>
      </c>
      <c r="R3924" t="s">
        <v>8317</v>
      </c>
      <c r="S3924">
        <f t="shared" si="613"/>
        <v>42065.749999999993</v>
      </c>
      <c r="T3924" t="str">
        <f t="shared" si="610"/>
        <v>3/2/2015</v>
      </c>
      <c r="U3924">
        <f t="shared" si="614"/>
        <v>42020.768634259264</v>
      </c>
      <c r="V3924" t="str">
        <f t="shared" si="615"/>
        <v>1/16/2015</v>
      </c>
      <c r="W3924">
        <f t="shared" si="616"/>
        <v>2015</v>
      </c>
      <c r="X3924">
        <f t="shared" si="617"/>
        <v>2015</v>
      </c>
      <c r="Y3924">
        <f t="shared" si="618"/>
        <v>1</v>
      </c>
      <c r="Z3924" t="str">
        <f t="shared" si="619"/>
        <v>Jan</v>
      </c>
    </row>
    <row r="3925" spans="1:26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1"/>
        <v>0.12034782608695652</v>
      </c>
      <c r="P3925" s="6">
        <f t="shared" si="612"/>
        <v>81.411764705882348</v>
      </c>
      <c r="Q3925" t="s">
        <v>8316</v>
      </c>
      <c r="R3925" t="s">
        <v>8317</v>
      </c>
      <c r="S3925">
        <f t="shared" si="613"/>
        <v>42103.771655092591</v>
      </c>
      <c r="T3925" t="str">
        <f t="shared" si="610"/>
        <v>4/9/2015</v>
      </c>
      <c r="U3925">
        <f t="shared" si="614"/>
        <v>42075.979988425926</v>
      </c>
      <c r="V3925" t="str">
        <f t="shared" si="615"/>
        <v>3/12/2015</v>
      </c>
      <c r="W3925">
        <f t="shared" si="616"/>
        <v>2015</v>
      </c>
      <c r="X3925">
        <f t="shared" si="617"/>
        <v>2015</v>
      </c>
      <c r="Y3925">
        <f t="shared" si="618"/>
        <v>3</v>
      </c>
      <c r="Z3925" t="str">
        <f t="shared" si="619"/>
        <v>March</v>
      </c>
    </row>
    <row r="3926" spans="1:26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1"/>
        <v>0.15266666666666667</v>
      </c>
      <c r="P3926" s="6">
        <f t="shared" si="612"/>
        <v>57.25</v>
      </c>
      <c r="Q3926" t="s">
        <v>8316</v>
      </c>
      <c r="R3926" t="s">
        <v>8317</v>
      </c>
      <c r="S3926">
        <f t="shared" si="613"/>
        <v>41816.751412037032</v>
      </c>
      <c r="T3926" t="str">
        <f t="shared" si="610"/>
        <v>6/26/2014</v>
      </c>
      <c r="U3926">
        <f t="shared" si="614"/>
        <v>41786.959745370368</v>
      </c>
      <c r="V3926" t="str">
        <f t="shared" si="615"/>
        <v>5/27/2014</v>
      </c>
      <c r="W3926">
        <f t="shared" si="616"/>
        <v>2014</v>
      </c>
      <c r="X3926">
        <f t="shared" si="617"/>
        <v>2014</v>
      </c>
      <c r="Y3926">
        <f t="shared" si="618"/>
        <v>5</v>
      </c>
      <c r="Z3926" t="str">
        <f t="shared" si="619"/>
        <v>May</v>
      </c>
    </row>
    <row r="3927" spans="1:26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1"/>
        <v>0.1</v>
      </c>
      <c r="P3927" s="6">
        <f t="shared" si="612"/>
        <v>5</v>
      </c>
      <c r="Q3927" t="s">
        <v>8316</v>
      </c>
      <c r="R3927" t="s">
        <v>8317</v>
      </c>
      <c r="S3927">
        <f t="shared" si="613"/>
        <v>41850.662488425922</v>
      </c>
      <c r="T3927" t="str">
        <f t="shared" si="610"/>
        <v>7/30/2014</v>
      </c>
      <c r="U3927">
        <f t="shared" si="614"/>
        <v>41820.870821759258</v>
      </c>
      <c r="V3927" t="str">
        <f t="shared" si="615"/>
        <v>6/30/2014</v>
      </c>
      <c r="W3927">
        <f t="shared" si="616"/>
        <v>2014</v>
      </c>
      <c r="X3927">
        <f t="shared" si="617"/>
        <v>2014</v>
      </c>
      <c r="Y3927">
        <f t="shared" si="618"/>
        <v>6</v>
      </c>
      <c r="Z3927" t="str">
        <f t="shared" si="619"/>
        <v>June</v>
      </c>
    </row>
    <row r="3928" spans="1:26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1"/>
        <v>3.0000000000000001E-3</v>
      </c>
      <c r="P3928" s="6">
        <f t="shared" si="612"/>
        <v>15</v>
      </c>
      <c r="Q3928" t="s">
        <v>8316</v>
      </c>
      <c r="R3928" t="s">
        <v>8317</v>
      </c>
      <c r="S3928">
        <f t="shared" si="613"/>
        <v>41999.876712962963</v>
      </c>
      <c r="T3928" t="str">
        <f t="shared" si="610"/>
        <v>12/26/2014</v>
      </c>
      <c r="U3928">
        <f t="shared" si="614"/>
        <v>41970.085046296299</v>
      </c>
      <c r="V3928" t="str">
        <f t="shared" si="615"/>
        <v>11/27/2014</v>
      </c>
      <c r="W3928">
        <f t="shared" si="616"/>
        <v>2014</v>
      </c>
      <c r="X3928">
        <f t="shared" si="617"/>
        <v>2014</v>
      </c>
      <c r="Y3928">
        <f t="shared" si="618"/>
        <v>11</v>
      </c>
      <c r="Z3928" t="str">
        <f t="shared" si="619"/>
        <v>Nov</v>
      </c>
    </row>
    <row r="3929" spans="1:26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1"/>
        <v>0.01</v>
      </c>
      <c r="P3929" s="6">
        <f t="shared" si="612"/>
        <v>12.5</v>
      </c>
      <c r="Q3929" t="s">
        <v>8316</v>
      </c>
      <c r="R3929" t="s">
        <v>8317</v>
      </c>
      <c r="S3929">
        <f t="shared" si="613"/>
        <v>41860.059074074074</v>
      </c>
      <c r="T3929" t="str">
        <f t="shared" si="610"/>
        <v>8/9/2014</v>
      </c>
      <c r="U3929">
        <f t="shared" si="614"/>
        <v>41830.267407407409</v>
      </c>
      <c r="V3929" t="str">
        <f t="shared" si="615"/>
        <v>7/10/2014</v>
      </c>
      <c r="W3929">
        <f t="shared" si="616"/>
        <v>2014</v>
      </c>
      <c r="X3929">
        <f t="shared" si="617"/>
        <v>2014</v>
      </c>
      <c r="Y3929">
        <f t="shared" si="618"/>
        <v>7</v>
      </c>
      <c r="Z3929" t="str">
        <f t="shared" si="619"/>
        <v>July</v>
      </c>
    </row>
    <row r="3930" spans="1:26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1"/>
        <v>0.13020000000000001</v>
      </c>
      <c r="P3930" s="6">
        <f t="shared" si="612"/>
        <v>93</v>
      </c>
      <c r="Q3930" t="s">
        <v>8316</v>
      </c>
      <c r="R3930" t="s">
        <v>8317</v>
      </c>
      <c r="S3930">
        <f t="shared" si="613"/>
        <v>42292.999305555553</v>
      </c>
      <c r="T3930" t="str">
        <f t="shared" si="610"/>
        <v>10/15/2015</v>
      </c>
      <c r="U3930">
        <f t="shared" si="614"/>
        <v>42265.683182870373</v>
      </c>
      <c r="V3930" t="str">
        <f t="shared" si="615"/>
        <v>9/18/2015</v>
      </c>
      <c r="W3930">
        <f t="shared" si="616"/>
        <v>2015</v>
      </c>
      <c r="X3930">
        <f t="shared" si="617"/>
        <v>2015</v>
      </c>
      <c r="Y3930">
        <f t="shared" si="618"/>
        <v>9</v>
      </c>
      <c r="Z3930" t="str">
        <f t="shared" si="619"/>
        <v>Sept</v>
      </c>
    </row>
    <row r="3931" spans="1:26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1"/>
        <v>2.265E-2</v>
      </c>
      <c r="P3931" s="6">
        <f t="shared" si="612"/>
        <v>32.357142857142854</v>
      </c>
      <c r="Q3931" t="s">
        <v>8316</v>
      </c>
      <c r="R3931" t="s">
        <v>8317</v>
      </c>
      <c r="S3931">
        <f t="shared" si="613"/>
        <v>42631.618807870364</v>
      </c>
      <c r="T3931" t="str">
        <f t="shared" si="610"/>
        <v>9/18/2016</v>
      </c>
      <c r="U3931">
        <f t="shared" si="614"/>
        <v>42601.827141203699</v>
      </c>
      <c r="V3931" t="str">
        <f t="shared" si="615"/>
        <v>8/19/2016</v>
      </c>
      <c r="W3931">
        <f t="shared" si="616"/>
        <v>2016</v>
      </c>
      <c r="X3931">
        <f t="shared" si="617"/>
        <v>2016</v>
      </c>
      <c r="Y3931">
        <f t="shared" si="618"/>
        <v>8</v>
      </c>
      <c r="Z3931" t="str">
        <f t="shared" si="619"/>
        <v>Aug</v>
      </c>
    </row>
    <row r="3932" spans="1:26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1"/>
        <v>0</v>
      </c>
      <c r="P3932" s="6" t="e">
        <f t="shared" si="612"/>
        <v>#DIV/0!</v>
      </c>
      <c r="Q3932" t="s">
        <v>8316</v>
      </c>
      <c r="R3932" t="s">
        <v>8317</v>
      </c>
      <c r="S3932">
        <f t="shared" si="613"/>
        <v>42461.041666666664</v>
      </c>
      <c r="T3932" t="str">
        <f t="shared" si="610"/>
        <v>4/1/2016</v>
      </c>
      <c r="U3932">
        <f t="shared" si="614"/>
        <v>42433.338749999995</v>
      </c>
      <c r="V3932" t="str">
        <f t="shared" si="615"/>
        <v>3/4/2016</v>
      </c>
      <c r="W3932">
        <f t="shared" si="616"/>
        <v>2016</v>
      </c>
      <c r="X3932">
        <f t="shared" si="617"/>
        <v>2016</v>
      </c>
      <c r="Y3932">
        <f t="shared" si="618"/>
        <v>3</v>
      </c>
      <c r="Z3932" t="str">
        <f t="shared" si="619"/>
        <v>March</v>
      </c>
    </row>
    <row r="3933" spans="1:26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1"/>
        <v>0</v>
      </c>
      <c r="P3933" s="6" t="e">
        <f t="shared" si="612"/>
        <v>#DIV/0!</v>
      </c>
      <c r="Q3933" t="s">
        <v>8316</v>
      </c>
      <c r="R3933" t="s">
        <v>8317</v>
      </c>
      <c r="S3933">
        <f t="shared" si="613"/>
        <v>42252.943368055552</v>
      </c>
      <c r="T3933" t="str">
        <f t="shared" si="610"/>
        <v>9/5/2015</v>
      </c>
      <c r="U3933">
        <f t="shared" si="614"/>
        <v>42228.151701388888</v>
      </c>
      <c r="V3933" t="str">
        <f t="shared" si="615"/>
        <v>8/12/2015</v>
      </c>
      <c r="W3933">
        <f t="shared" si="616"/>
        <v>2015</v>
      </c>
      <c r="X3933">
        <f t="shared" si="617"/>
        <v>2015</v>
      </c>
      <c r="Y3933">
        <f t="shared" si="618"/>
        <v>8</v>
      </c>
      <c r="Z3933" t="str">
        <f t="shared" si="619"/>
        <v>Aug</v>
      </c>
    </row>
    <row r="3934" spans="1:26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1"/>
        <v>8.3333333333333331E-5</v>
      </c>
      <c r="P3934" s="6">
        <f t="shared" si="612"/>
        <v>1</v>
      </c>
      <c r="Q3934" t="s">
        <v>8316</v>
      </c>
      <c r="R3934" t="s">
        <v>8317</v>
      </c>
      <c r="S3934">
        <f t="shared" si="613"/>
        <v>42444.918564814812</v>
      </c>
      <c r="T3934" t="str">
        <f t="shared" si="610"/>
        <v>3/15/2016</v>
      </c>
      <c r="U3934">
        <f t="shared" si="614"/>
        <v>42415.168564814812</v>
      </c>
      <c r="V3934" t="str">
        <f t="shared" si="615"/>
        <v>2/15/2016</v>
      </c>
      <c r="W3934">
        <f t="shared" si="616"/>
        <v>2016</v>
      </c>
      <c r="X3934">
        <f t="shared" si="617"/>
        <v>2016</v>
      </c>
      <c r="Y3934">
        <f t="shared" si="618"/>
        <v>2</v>
      </c>
      <c r="Z3934" t="str">
        <f t="shared" si="619"/>
        <v>Feb</v>
      </c>
    </row>
    <row r="3935" spans="1:26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1"/>
        <v>0.15742857142857142</v>
      </c>
      <c r="P3935" s="6">
        <f t="shared" si="612"/>
        <v>91.833333333333329</v>
      </c>
      <c r="Q3935" t="s">
        <v>8316</v>
      </c>
      <c r="R3935" t="s">
        <v>8317</v>
      </c>
      <c r="S3935">
        <f t="shared" si="613"/>
        <v>42567.821527777771</v>
      </c>
      <c r="T3935" t="str">
        <f t="shared" si="610"/>
        <v>7/16/2016</v>
      </c>
      <c r="U3935">
        <f t="shared" si="614"/>
        <v>42538.968310185184</v>
      </c>
      <c r="V3935" t="str">
        <f t="shared" si="615"/>
        <v>6/17/2016</v>
      </c>
      <c r="W3935">
        <f t="shared" si="616"/>
        <v>2016</v>
      </c>
      <c r="X3935">
        <f t="shared" si="617"/>
        <v>2016</v>
      </c>
      <c r="Y3935">
        <f t="shared" si="618"/>
        <v>6</v>
      </c>
      <c r="Z3935" t="str">
        <f t="shared" si="619"/>
        <v>June</v>
      </c>
    </row>
    <row r="3936" spans="1:26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1"/>
        <v>0.11</v>
      </c>
      <c r="P3936" s="6">
        <f t="shared" si="612"/>
        <v>45.833333333333336</v>
      </c>
      <c r="Q3936" t="s">
        <v>8316</v>
      </c>
      <c r="R3936" t="s">
        <v>8317</v>
      </c>
      <c r="S3936">
        <f t="shared" si="613"/>
        <v>42278.333333333336</v>
      </c>
      <c r="T3936" t="str">
        <f t="shared" si="610"/>
        <v>10/1/2015</v>
      </c>
      <c r="U3936">
        <f t="shared" si="614"/>
        <v>42233.671747685185</v>
      </c>
      <c r="V3936" t="str">
        <f t="shared" si="615"/>
        <v>8/17/2015</v>
      </c>
      <c r="W3936">
        <f t="shared" si="616"/>
        <v>2015</v>
      </c>
      <c r="X3936">
        <f t="shared" si="617"/>
        <v>2015</v>
      </c>
      <c r="Y3936">
        <f t="shared" si="618"/>
        <v>8</v>
      </c>
      <c r="Z3936" t="str">
        <f t="shared" si="619"/>
        <v>Aug</v>
      </c>
    </row>
    <row r="3937" spans="1:26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1"/>
        <v>0.43833333333333335</v>
      </c>
      <c r="P3937" s="6">
        <f t="shared" si="612"/>
        <v>57.173913043478258</v>
      </c>
      <c r="Q3937" t="s">
        <v>8316</v>
      </c>
      <c r="R3937" t="s">
        <v>8317</v>
      </c>
      <c r="S3937">
        <f t="shared" si="613"/>
        <v>42281.448449074065</v>
      </c>
      <c r="T3937" t="str">
        <f t="shared" si="610"/>
        <v>10/4/2015</v>
      </c>
      <c r="U3937">
        <f t="shared" si="614"/>
        <v>42221.656782407401</v>
      </c>
      <c r="V3937" t="str">
        <f t="shared" si="615"/>
        <v>8/5/2015</v>
      </c>
      <c r="W3937">
        <f t="shared" si="616"/>
        <v>2015</v>
      </c>
      <c r="X3937">
        <f t="shared" si="617"/>
        <v>2015</v>
      </c>
      <c r="Y3937">
        <f t="shared" si="618"/>
        <v>8</v>
      </c>
      <c r="Z3937" t="str">
        <f t="shared" si="619"/>
        <v>Aug</v>
      </c>
    </row>
    <row r="3938" spans="1:26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1"/>
        <v>0</v>
      </c>
      <c r="P3938" s="6" t="e">
        <f t="shared" si="612"/>
        <v>#DIV/0!</v>
      </c>
      <c r="Q3938" t="s">
        <v>8316</v>
      </c>
      <c r="R3938" t="s">
        <v>8317</v>
      </c>
      <c r="S3938">
        <f t="shared" si="613"/>
        <v>42705.096296296295</v>
      </c>
      <c r="T3938" t="str">
        <f t="shared" si="610"/>
        <v>12/1/2016</v>
      </c>
      <c r="U3938">
        <f t="shared" si="614"/>
        <v>42675.262962962966</v>
      </c>
      <c r="V3938" t="str">
        <f t="shared" si="615"/>
        <v>11/1/2016</v>
      </c>
      <c r="W3938">
        <f t="shared" si="616"/>
        <v>2016</v>
      </c>
      <c r="X3938">
        <f t="shared" si="617"/>
        <v>2016</v>
      </c>
      <c r="Y3938">
        <f t="shared" si="618"/>
        <v>11</v>
      </c>
      <c r="Z3938" t="str">
        <f t="shared" si="619"/>
        <v>Nov</v>
      </c>
    </row>
    <row r="3939" spans="1:26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1"/>
        <v>0.86135181975736563</v>
      </c>
      <c r="P3939" s="6">
        <f t="shared" si="612"/>
        <v>248.5</v>
      </c>
      <c r="Q3939" t="s">
        <v>8316</v>
      </c>
      <c r="R3939" t="s">
        <v>8317</v>
      </c>
      <c r="S3939">
        <f t="shared" si="613"/>
        <v>42562.423148148147</v>
      </c>
      <c r="T3939" t="str">
        <f t="shared" si="610"/>
        <v>7/11/2016</v>
      </c>
      <c r="U3939">
        <f t="shared" si="614"/>
        <v>42534.631481481483</v>
      </c>
      <c r="V3939" t="str">
        <f t="shared" si="615"/>
        <v>6/13/2016</v>
      </c>
      <c r="W3939">
        <f t="shared" si="616"/>
        <v>2016</v>
      </c>
      <c r="X3939">
        <f t="shared" si="617"/>
        <v>2016</v>
      </c>
      <c r="Y3939">
        <f t="shared" si="618"/>
        <v>6</v>
      </c>
      <c r="Z3939" t="str">
        <f t="shared" si="619"/>
        <v>June</v>
      </c>
    </row>
    <row r="3940" spans="1:26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1"/>
        <v>0.12196620583717357</v>
      </c>
      <c r="P3940" s="6">
        <f t="shared" si="612"/>
        <v>79.400000000000006</v>
      </c>
      <c r="Q3940" t="s">
        <v>8316</v>
      </c>
      <c r="R3940" t="s">
        <v>8317</v>
      </c>
      <c r="S3940">
        <f t="shared" si="613"/>
        <v>42182.697384259263</v>
      </c>
      <c r="T3940" t="str">
        <f t="shared" si="610"/>
        <v>6/27/2015</v>
      </c>
      <c r="U3940">
        <f t="shared" si="614"/>
        <v>42151.905717592599</v>
      </c>
      <c r="V3940" t="str">
        <f t="shared" si="615"/>
        <v>5/27/2015</v>
      </c>
      <c r="W3940">
        <f t="shared" si="616"/>
        <v>2015</v>
      </c>
      <c r="X3940">
        <f t="shared" si="617"/>
        <v>2015</v>
      </c>
      <c r="Y3940">
        <f t="shared" si="618"/>
        <v>5</v>
      </c>
      <c r="Z3940" t="str">
        <f t="shared" si="619"/>
        <v>May</v>
      </c>
    </row>
    <row r="3941" spans="1:26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1"/>
        <v>1E-3</v>
      </c>
      <c r="P3941" s="6">
        <f t="shared" si="612"/>
        <v>5</v>
      </c>
      <c r="Q3941" t="s">
        <v>8316</v>
      </c>
      <c r="R3941" t="s">
        <v>8317</v>
      </c>
      <c r="S3941">
        <f t="shared" si="613"/>
        <v>41918.979166666664</v>
      </c>
      <c r="T3941" t="str">
        <f t="shared" si="610"/>
        <v>10/6/2014</v>
      </c>
      <c r="U3941">
        <f t="shared" si="614"/>
        <v>41915.400219907409</v>
      </c>
      <c r="V3941" t="str">
        <f t="shared" si="615"/>
        <v>10/3/2014</v>
      </c>
      <c r="W3941">
        <f t="shared" si="616"/>
        <v>2014</v>
      </c>
      <c r="X3941">
        <f t="shared" si="617"/>
        <v>2014</v>
      </c>
      <c r="Y3941">
        <f t="shared" si="618"/>
        <v>10</v>
      </c>
      <c r="Z3941" t="str">
        <f t="shared" si="619"/>
        <v>Oct</v>
      </c>
    </row>
    <row r="3942" spans="1:26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1"/>
        <v>2.2000000000000001E-3</v>
      </c>
      <c r="P3942" s="6">
        <f t="shared" si="612"/>
        <v>5.5</v>
      </c>
      <c r="Q3942" t="s">
        <v>8316</v>
      </c>
      <c r="R3942" t="s">
        <v>8317</v>
      </c>
      <c r="S3942">
        <f t="shared" si="613"/>
        <v>42006.284155092588</v>
      </c>
      <c r="T3942" t="str">
        <f t="shared" si="610"/>
        <v>1/2/2015</v>
      </c>
      <c r="U3942">
        <f t="shared" si="614"/>
        <v>41961.492488425924</v>
      </c>
      <c r="V3942" t="str">
        <f t="shared" si="615"/>
        <v>11/18/2014</v>
      </c>
      <c r="W3942">
        <f t="shared" si="616"/>
        <v>2015</v>
      </c>
      <c r="X3942">
        <f t="shared" si="617"/>
        <v>2014</v>
      </c>
      <c r="Y3942">
        <f t="shared" si="618"/>
        <v>11</v>
      </c>
      <c r="Z3942" t="str">
        <f t="shared" si="619"/>
        <v>Nov</v>
      </c>
    </row>
    <row r="3943" spans="1:26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1"/>
        <v>9.0909090909090905E-3</v>
      </c>
      <c r="P3943" s="6">
        <f t="shared" si="612"/>
        <v>25</v>
      </c>
      <c r="Q3943" t="s">
        <v>8316</v>
      </c>
      <c r="R3943" t="s">
        <v>8317</v>
      </c>
      <c r="S3943">
        <f t="shared" si="613"/>
        <v>41967.833333333336</v>
      </c>
      <c r="T3943" t="str">
        <f t="shared" si="610"/>
        <v>11/24/2014</v>
      </c>
      <c r="U3943">
        <f t="shared" si="614"/>
        <v>41940.587233796294</v>
      </c>
      <c r="V3943" t="str">
        <f t="shared" si="615"/>
        <v>10/28/2014</v>
      </c>
      <c r="W3943">
        <f t="shared" si="616"/>
        <v>2014</v>
      </c>
      <c r="X3943">
        <f t="shared" si="617"/>
        <v>2014</v>
      </c>
      <c r="Y3943">
        <f t="shared" si="618"/>
        <v>10</v>
      </c>
      <c r="Z3943" t="str">
        <f t="shared" si="619"/>
        <v>Oct</v>
      </c>
    </row>
    <row r="3944" spans="1:26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1"/>
        <v>0</v>
      </c>
      <c r="P3944" s="6" t="e">
        <f t="shared" si="612"/>
        <v>#DIV/0!</v>
      </c>
      <c r="Q3944" t="s">
        <v>8316</v>
      </c>
      <c r="R3944" t="s">
        <v>8317</v>
      </c>
      <c r="S3944">
        <f t="shared" si="613"/>
        <v>42171.695763888885</v>
      </c>
      <c r="T3944" t="str">
        <f t="shared" si="610"/>
        <v>6/16/2015</v>
      </c>
      <c r="U3944">
        <f t="shared" si="614"/>
        <v>42111.904097222221</v>
      </c>
      <c r="V3944" t="str">
        <f t="shared" si="615"/>
        <v>4/17/2015</v>
      </c>
      <c r="W3944">
        <f t="shared" si="616"/>
        <v>2015</v>
      </c>
      <c r="X3944">
        <f t="shared" si="617"/>
        <v>2015</v>
      </c>
      <c r="Y3944">
        <f t="shared" si="618"/>
        <v>4</v>
      </c>
      <c r="Z3944" t="str">
        <f t="shared" si="619"/>
        <v>April</v>
      </c>
    </row>
    <row r="3945" spans="1:26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1"/>
        <v>0.35639999999999999</v>
      </c>
      <c r="P3945" s="6">
        <f t="shared" si="612"/>
        <v>137.07692307692307</v>
      </c>
      <c r="Q3945" t="s">
        <v>8316</v>
      </c>
      <c r="R3945" t="s">
        <v>8317</v>
      </c>
      <c r="S3945">
        <f t="shared" si="613"/>
        <v>42310.493055555555</v>
      </c>
      <c r="T3945" t="str">
        <f t="shared" si="610"/>
        <v>11/2/2015</v>
      </c>
      <c r="U3945">
        <f t="shared" si="614"/>
        <v>42279.778564814813</v>
      </c>
      <c r="V3945" t="str">
        <f t="shared" si="615"/>
        <v>10/2/2015</v>
      </c>
      <c r="W3945">
        <f t="shared" si="616"/>
        <v>2015</v>
      </c>
      <c r="X3945">
        <f t="shared" si="617"/>
        <v>2015</v>
      </c>
      <c r="Y3945">
        <f t="shared" si="618"/>
        <v>10</v>
      </c>
      <c r="Z3945" t="str">
        <f t="shared" si="619"/>
        <v>Oct</v>
      </c>
    </row>
    <row r="3946" spans="1:26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1"/>
        <v>0</v>
      </c>
      <c r="P3946" s="6" t="e">
        <f t="shared" si="612"/>
        <v>#DIV/0!</v>
      </c>
      <c r="Q3946" t="s">
        <v>8316</v>
      </c>
      <c r="R3946" t="s">
        <v>8317</v>
      </c>
      <c r="S3946">
        <f t="shared" si="613"/>
        <v>42243.454571759255</v>
      </c>
      <c r="T3946" t="str">
        <f t="shared" si="610"/>
        <v>8/27/2015</v>
      </c>
      <c r="U3946">
        <f t="shared" si="614"/>
        <v>42213.662905092591</v>
      </c>
      <c r="V3946" t="str">
        <f t="shared" si="615"/>
        <v>7/28/2015</v>
      </c>
      <c r="W3946">
        <f t="shared" si="616"/>
        <v>2015</v>
      </c>
      <c r="X3946">
        <f t="shared" si="617"/>
        <v>2015</v>
      </c>
      <c r="Y3946">
        <f t="shared" si="618"/>
        <v>7</v>
      </c>
      <c r="Z3946" t="str">
        <f t="shared" si="619"/>
        <v>July</v>
      </c>
    </row>
    <row r="3947" spans="1:26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1"/>
        <v>2.5000000000000001E-3</v>
      </c>
      <c r="P3947" s="6">
        <f t="shared" si="612"/>
        <v>5</v>
      </c>
      <c r="Q3947" t="s">
        <v>8316</v>
      </c>
      <c r="R3947" t="s">
        <v>8317</v>
      </c>
      <c r="S3947">
        <f t="shared" si="613"/>
        <v>42139.593379629623</v>
      </c>
      <c r="T3947" t="str">
        <f t="shared" si="610"/>
        <v>5/15/2015</v>
      </c>
      <c r="U3947">
        <f t="shared" si="614"/>
        <v>42109.801712962959</v>
      </c>
      <c r="V3947" t="str">
        <f t="shared" si="615"/>
        <v>4/15/2015</v>
      </c>
      <c r="W3947">
        <f t="shared" si="616"/>
        <v>2015</v>
      </c>
      <c r="X3947">
        <f t="shared" si="617"/>
        <v>2015</v>
      </c>
      <c r="Y3947">
        <f t="shared" si="618"/>
        <v>4</v>
      </c>
      <c r="Z3947" t="str">
        <f t="shared" si="619"/>
        <v>April</v>
      </c>
    </row>
    <row r="3948" spans="1:26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1"/>
        <v>3.2500000000000001E-2</v>
      </c>
      <c r="P3948" s="6">
        <f t="shared" si="612"/>
        <v>39</v>
      </c>
      <c r="Q3948" t="s">
        <v>8316</v>
      </c>
      <c r="R3948" t="s">
        <v>8317</v>
      </c>
      <c r="S3948">
        <f t="shared" si="613"/>
        <v>42063.124999999993</v>
      </c>
      <c r="T3948" t="str">
        <f t="shared" si="610"/>
        <v>2/28/2015</v>
      </c>
      <c r="U3948">
        <f t="shared" si="614"/>
        <v>42031.833587962959</v>
      </c>
      <c r="V3948" t="str">
        <f t="shared" si="615"/>
        <v>1/27/2015</v>
      </c>
      <c r="W3948">
        <f t="shared" si="616"/>
        <v>2015</v>
      </c>
      <c r="X3948">
        <f t="shared" si="617"/>
        <v>2015</v>
      </c>
      <c r="Y3948">
        <f t="shared" si="618"/>
        <v>1</v>
      </c>
      <c r="Z3948" t="str">
        <f t="shared" si="619"/>
        <v>Jan</v>
      </c>
    </row>
    <row r="3949" spans="1:26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1"/>
        <v>3.3666666666666664E-2</v>
      </c>
      <c r="P3949" s="6">
        <f t="shared" si="612"/>
        <v>50.5</v>
      </c>
      <c r="Q3949" t="s">
        <v>8316</v>
      </c>
      <c r="R3949" t="s">
        <v>8317</v>
      </c>
      <c r="S3949">
        <f t="shared" si="613"/>
        <v>42644.934537037036</v>
      </c>
      <c r="T3949" t="str">
        <f t="shared" si="610"/>
        <v>10/1/2016</v>
      </c>
      <c r="U3949">
        <f t="shared" si="614"/>
        <v>42615.142870370371</v>
      </c>
      <c r="V3949" t="str">
        <f t="shared" si="615"/>
        <v>9/2/2016</v>
      </c>
      <c r="W3949">
        <f t="shared" si="616"/>
        <v>2016</v>
      </c>
      <c r="X3949">
        <f t="shared" si="617"/>
        <v>2016</v>
      </c>
      <c r="Y3949">
        <f t="shared" si="618"/>
        <v>9</v>
      </c>
      <c r="Z3949" t="str">
        <f t="shared" si="619"/>
        <v>Sept</v>
      </c>
    </row>
    <row r="3950" spans="1:26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1"/>
        <v>0</v>
      </c>
      <c r="P3950" s="6" t="e">
        <f t="shared" si="612"/>
        <v>#DIV/0!</v>
      </c>
      <c r="Q3950" t="s">
        <v>8316</v>
      </c>
      <c r="R3950" t="s">
        <v>8317</v>
      </c>
      <c r="S3950">
        <f t="shared" si="613"/>
        <v>41889.117164351846</v>
      </c>
      <c r="T3950" t="str">
        <f t="shared" si="610"/>
        <v>9/7/2014</v>
      </c>
      <c r="U3950">
        <f t="shared" si="614"/>
        <v>41829.325497685182</v>
      </c>
      <c r="V3950" t="str">
        <f t="shared" si="615"/>
        <v>7/9/2014</v>
      </c>
      <c r="W3950">
        <f t="shared" si="616"/>
        <v>2014</v>
      </c>
      <c r="X3950">
        <f t="shared" si="617"/>
        <v>2014</v>
      </c>
      <c r="Y3950">
        <f t="shared" si="618"/>
        <v>7</v>
      </c>
      <c r="Z3950" t="str">
        <f t="shared" si="619"/>
        <v>July</v>
      </c>
    </row>
    <row r="3951" spans="1:26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1"/>
        <v>0.15770000000000001</v>
      </c>
      <c r="P3951" s="6">
        <f t="shared" si="612"/>
        <v>49.28125</v>
      </c>
      <c r="Q3951" t="s">
        <v>8316</v>
      </c>
      <c r="R3951" t="s">
        <v>8317</v>
      </c>
      <c r="S3951">
        <f t="shared" si="613"/>
        <v>42045.912280092591</v>
      </c>
      <c r="T3951" t="str">
        <f t="shared" si="610"/>
        <v>2/10/2015</v>
      </c>
      <c r="U3951">
        <f t="shared" si="614"/>
        <v>42016.120613425926</v>
      </c>
      <c r="V3951" t="str">
        <f t="shared" si="615"/>
        <v>1/12/2015</v>
      </c>
      <c r="W3951">
        <f t="shared" si="616"/>
        <v>2015</v>
      </c>
      <c r="X3951">
        <f t="shared" si="617"/>
        <v>2015</v>
      </c>
      <c r="Y3951">
        <f t="shared" si="618"/>
        <v>1</v>
      </c>
      <c r="Z3951" t="str">
        <f t="shared" si="619"/>
        <v>Jan</v>
      </c>
    </row>
    <row r="3952" spans="1:26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1"/>
        <v>6.2500000000000003E-3</v>
      </c>
      <c r="P3952" s="6">
        <f t="shared" si="612"/>
        <v>25</v>
      </c>
      <c r="Q3952" t="s">
        <v>8316</v>
      </c>
      <c r="R3952" t="s">
        <v>8317</v>
      </c>
      <c r="S3952">
        <f t="shared" si="613"/>
        <v>42468.565972222219</v>
      </c>
      <c r="T3952" t="str">
        <f t="shared" si="610"/>
        <v>4/8/2016</v>
      </c>
      <c r="U3952">
        <f t="shared" si="614"/>
        <v>42439.702314814815</v>
      </c>
      <c r="V3952" t="str">
        <f t="shared" si="615"/>
        <v>3/10/2016</v>
      </c>
      <c r="W3952">
        <f t="shared" si="616"/>
        <v>2016</v>
      </c>
      <c r="X3952">
        <f t="shared" si="617"/>
        <v>2016</v>
      </c>
      <c r="Y3952">
        <f t="shared" si="618"/>
        <v>3</v>
      </c>
      <c r="Z3952" t="str">
        <f t="shared" si="619"/>
        <v>March</v>
      </c>
    </row>
    <row r="3953" spans="1:26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1"/>
        <v>5.0000000000000004E-6</v>
      </c>
      <c r="P3953" s="6">
        <f t="shared" si="612"/>
        <v>1</v>
      </c>
      <c r="Q3953" t="s">
        <v>8316</v>
      </c>
      <c r="R3953" t="s">
        <v>8317</v>
      </c>
      <c r="S3953">
        <f t="shared" si="613"/>
        <v>42493.57571759259</v>
      </c>
      <c r="T3953" t="str">
        <f t="shared" si="610"/>
        <v>5/3/2016</v>
      </c>
      <c r="U3953">
        <f t="shared" si="614"/>
        <v>42433.825717592597</v>
      </c>
      <c r="V3953" t="str">
        <f t="shared" si="615"/>
        <v>3/4/2016</v>
      </c>
      <c r="W3953">
        <f t="shared" si="616"/>
        <v>2016</v>
      </c>
      <c r="X3953">
        <f t="shared" si="617"/>
        <v>2016</v>
      </c>
      <c r="Y3953">
        <f t="shared" si="618"/>
        <v>3</v>
      </c>
      <c r="Z3953" t="str">
        <f t="shared" si="619"/>
        <v>March</v>
      </c>
    </row>
    <row r="3954" spans="1:26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1"/>
        <v>9.6153846153846159E-4</v>
      </c>
      <c r="P3954" s="6">
        <f t="shared" si="612"/>
        <v>25</v>
      </c>
      <c r="Q3954" t="s">
        <v>8316</v>
      </c>
      <c r="R3954" t="s">
        <v>8317</v>
      </c>
      <c r="S3954">
        <f t="shared" si="613"/>
        <v>42303.582060185181</v>
      </c>
      <c r="T3954" t="str">
        <f t="shared" si="610"/>
        <v>10/26/2015</v>
      </c>
      <c r="U3954">
        <f t="shared" si="614"/>
        <v>42243.790393518517</v>
      </c>
      <c r="V3954" t="str">
        <f t="shared" si="615"/>
        <v>8/27/2015</v>
      </c>
      <c r="W3954">
        <f t="shared" si="616"/>
        <v>2015</v>
      </c>
      <c r="X3954">
        <f t="shared" si="617"/>
        <v>2015</v>
      </c>
      <c r="Y3954">
        <f t="shared" si="618"/>
        <v>8</v>
      </c>
      <c r="Z3954" t="str">
        <f t="shared" si="619"/>
        <v>Aug</v>
      </c>
    </row>
    <row r="3955" spans="1:26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1"/>
        <v>0</v>
      </c>
      <c r="P3955" s="6" t="e">
        <f t="shared" si="612"/>
        <v>#DIV/0!</v>
      </c>
      <c r="Q3955" t="s">
        <v>8316</v>
      </c>
      <c r="R3955" t="s">
        <v>8317</v>
      </c>
      <c r="S3955">
        <f t="shared" si="613"/>
        <v>42580.770138888889</v>
      </c>
      <c r="T3955" t="str">
        <f t="shared" si="610"/>
        <v>7/29/2016</v>
      </c>
      <c r="U3955">
        <f t="shared" si="614"/>
        <v>42550.048449074078</v>
      </c>
      <c r="V3955" t="str">
        <f t="shared" si="615"/>
        <v>6/29/2016</v>
      </c>
      <c r="W3955">
        <f t="shared" si="616"/>
        <v>2016</v>
      </c>
      <c r="X3955">
        <f t="shared" si="617"/>
        <v>2016</v>
      </c>
      <c r="Y3955">
        <f t="shared" si="618"/>
        <v>6</v>
      </c>
      <c r="Z3955" t="str">
        <f t="shared" si="619"/>
        <v>June</v>
      </c>
    </row>
    <row r="3956" spans="1:26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1"/>
        <v>0</v>
      </c>
      <c r="P3956" s="6" t="e">
        <f t="shared" si="612"/>
        <v>#DIV/0!</v>
      </c>
      <c r="Q3956" t="s">
        <v>8316</v>
      </c>
      <c r="R3956" t="s">
        <v>8317</v>
      </c>
      <c r="S3956">
        <f t="shared" si="613"/>
        <v>41834.442870370367</v>
      </c>
      <c r="T3956" t="str">
        <f t="shared" si="610"/>
        <v>7/14/2014</v>
      </c>
      <c r="U3956">
        <f t="shared" si="614"/>
        <v>41774.651203703703</v>
      </c>
      <c r="V3956" t="str">
        <f t="shared" si="615"/>
        <v>5/15/2014</v>
      </c>
      <c r="W3956">
        <f t="shared" si="616"/>
        <v>2014</v>
      </c>
      <c r="X3956">
        <f t="shared" si="617"/>
        <v>2014</v>
      </c>
      <c r="Y3956">
        <f t="shared" si="618"/>
        <v>5</v>
      </c>
      <c r="Z3956" t="str">
        <f t="shared" si="619"/>
        <v>May</v>
      </c>
    </row>
    <row r="3957" spans="1:26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1"/>
        <v>0.24285714285714285</v>
      </c>
      <c r="P3957" s="6">
        <f t="shared" si="612"/>
        <v>53.125</v>
      </c>
      <c r="Q3957" t="s">
        <v>8316</v>
      </c>
      <c r="R3957" t="s">
        <v>8317</v>
      </c>
      <c r="S3957">
        <f t="shared" si="613"/>
        <v>42336.682187499995</v>
      </c>
      <c r="T3957" t="str">
        <f t="shared" si="610"/>
        <v>11/28/2015</v>
      </c>
      <c r="U3957">
        <f t="shared" si="614"/>
        <v>42306.848854166667</v>
      </c>
      <c r="V3957" t="str">
        <f t="shared" si="615"/>
        <v>10/29/2015</v>
      </c>
      <c r="W3957">
        <f t="shared" si="616"/>
        <v>2015</v>
      </c>
      <c r="X3957">
        <f t="shared" si="617"/>
        <v>2015</v>
      </c>
      <c r="Y3957">
        <f t="shared" si="618"/>
        <v>10</v>
      </c>
      <c r="Z3957" t="str">
        <f t="shared" si="619"/>
        <v>Oct</v>
      </c>
    </row>
    <row r="3958" spans="1:26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1"/>
        <v>0</v>
      </c>
      <c r="P3958" s="6" t="e">
        <f t="shared" si="612"/>
        <v>#DIV/0!</v>
      </c>
      <c r="Q3958" t="s">
        <v>8316</v>
      </c>
      <c r="R3958" t="s">
        <v>8317</v>
      </c>
      <c r="S3958">
        <f t="shared" si="613"/>
        <v>42484.805555555555</v>
      </c>
      <c r="T3958" t="str">
        <f t="shared" si="610"/>
        <v>4/24/2016</v>
      </c>
      <c r="U3958">
        <f t="shared" si="614"/>
        <v>42457.932025462964</v>
      </c>
      <c r="V3958" t="str">
        <f t="shared" si="615"/>
        <v>3/28/2016</v>
      </c>
      <c r="W3958">
        <f t="shared" si="616"/>
        <v>2016</v>
      </c>
      <c r="X3958">
        <f t="shared" si="617"/>
        <v>2016</v>
      </c>
      <c r="Y3958">
        <f t="shared" si="618"/>
        <v>3</v>
      </c>
      <c r="Z3958" t="str">
        <f t="shared" si="619"/>
        <v>March</v>
      </c>
    </row>
    <row r="3959" spans="1:26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1"/>
        <v>2.5000000000000001E-4</v>
      </c>
      <c r="P3959" s="6">
        <f t="shared" si="612"/>
        <v>7</v>
      </c>
      <c r="Q3959" t="s">
        <v>8316</v>
      </c>
      <c r="R3959" t="s">
        <v>8317</v>
      </c>
      <c r="S3959">
        <f t="shared" si="613"/>
        <v>42559.767986111103</v>
      </c>
      <c r="T3959" t="str">
        <f t="shared" si="610"/>
        <v>7/8/2016</v>
      </c>
      <c r="U3959">
        <f t="shared" si="614"/>
        <v>42513.976319444439</v>
      </c>
      <c r="V3959" t="str">
        <f t="shared" si="615"/>
        <v>5/23/2016</v>
      </c>
      <c r="W3959">
        <f t="shared" si="616"/>
        <v>2016</v>
      </c>
      <c r="X3959">
        <f t="shared" si="617"/>
        <v>2016</v>
      </c>
      <c r="Y3959">
        <f t="shared" si="618"/>
        <v>5</v>
      </c>
      <c r="Z3959" t="str">
        <f t="shared" si="619"/>
        <v>May</v>
      </c>
    </row>
    <row r="3960" spans="1:26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1"/>
        <v>0.32050000000000001</v>
      </c>
      <c r="P3960" s="6">
        <f t="shared" si="612"/>
        <v>40.0625</v>
      </c>
      <c r="Q3960" t="s">
        <v>8316</v>
      </c>
      <c r="R3960" t="s">
        <v>8317</v>
      </c>
      <c r="S3960">
        <f t="shared" si="613"/>
        <v>41853.375</v>
      </c>
      <c r="T3960" t="str">
        <f t="shared" si="610"/>
        <v>8/2/2014</v>
      </c>
      <c r="U3960">
        <f t="shared" si="614"/>
        <v>41816.950370370374</v>
      </c>
      <c r="V3960" t="str">
        <f t="shared" si="615"/>
        <v>6/26/2014</v>
      </c>
      <c r="W3960">
        <f t="shared" si="616"/>
        <v>2014</v>
      </c>
      <c r="X3960">
        <f t="shared" si="617"/>
        <v>2014</v>
      </c>
      <c r="Y3960">
        <f t="shared" si="618"/>
        <v>6</v>
      </c>
      <c r="Z3960" t="str">
        <f t="shared" si="619"/>
        <v>June</v>
      </c>
    </row>
    <row r="3961" spans="1:26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1"/>
        <v>0.24333333333333335</v>
      </c>
      <c r="P3961" s="6">
        <f t="shared" si="612"/>
        <v>24.333333333333332</v>
      </c>
      <c r="Q3961" t="s">
        <v>8316</v>
      </c>
      <c r="R3961" t="s">
        <v>8317</v>
      </c>
      <c r="S3961">
        <f t="shared" si="613"/>
        <v>41910.580509259256</v>
      </c>
      <c r="T3961" t="str">
        <f t="shared" si="610"/>
        <v>9/28/2014</v>
      </c>
      <c r="U3961">
        <f t="shared" si="614"/>
        <v>41880.788842592592</v>
      </c>
      <c r="V3961" t="str">
        <f t="shared" si="615"/>
        <v>8/29/2014</v>
      </c>
      <c r="W3961">
        <f t="shared" si="616"/>
        <v>2014</v>
      </c>
      <c r="X3961">
        <f t="shared" si="617"/>
        <v>2014</v>
      </c>
      <c r="Y3961">
        <f t="shared" si="618"/>
        <v>8</v>
      </c>
      <c r="Z3961" t="str">
        <f t="shared" si="619"/>
        <v>Aug</v>
      </c>
    </row>
    <row r="3962" spans="1:26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1"/>
        <v>1.4999999999999999E-2</v>
      </c>
      <c r="P3962" s="6">
        <f t="shared" si="612"/>
        <v>11.25</v>
      </c>
      <c r="Q3962" t="s">
        <v>8316</v>
      </c>
      <c r="R3962" t="s">
        <v>8317</v>
      </c>
      <c r="S3962">
        <f t="shared" si="613"/>
        <v>42372.63722222222</v>
      </c>
      <c r="T3962" t="str">
        <f t="shared" si="610"/>
        <v>1/3/2016</v>
      </c>
      <c r="U3962">
        <f t="shared" si="614"/>
        <v>42342.845555555556</v>
      </c>
      <c r="V3962" t="str">
        <f t="shared" si="615"/>
        <v>12/4/2015</v>
      </c>
      <c r="W3962">
        <f t="shared" si="616"/>
        <v>2016</v>
      </c>
      <c r="X3962">
        <f t="shared" si="617"/>
        <v>2015</v>
      </c>
      <c r="Y3962">
        <f t="shared" si="618"/>
        <v>12</v>
      </c>
      <c r="Z3962" t="str">
        <f t="shared" si="619"/>
        <v>Dec</v>
      </c>
    </row>
    <row r="3963" spans="1:26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1"/>
        <v>4.1999999999999997E-3</v>
      </c>
      <c r="P3963" s="6">
        <f t="shared" si="612"/>
        <v>10.5</v>
      </c>
      <c r="Q3963" t="s">
        <v>8316</v>
      </c>
      <c r="R3963" t="s">
        <v>8317</v>
      </c>
      <c r="S3963">
        <f t="shared" si="613"/>
        <v>41767.682986111111</v>
      </c>
      <c r="T3963" t="str">
        <f t="shared" si="610"/>
        <v>5/8/2014</v>
      </c>
      <c r="U3963">
        <f t="shared" si="614"/>
        <v>41745.891319444447</v>
      </c>
      <c r="V3963" t="str">
        <f t="shared" si="615"/>
        <v>4/16/2014</v>
      </c>
      <c r="W3963">
        <f t="shared" si="616"/>
        <v>2014</v>
      </c>
      <c r="X3963">
        <f t="shared" si="617"/>
        <v>2014</v>
      </c>
      <c r="Y3963">
        <f t="shared" si="618"/>
        <v>4</v>
      </c>
      <c r="Z3963" t="str">
        <f t="shared" si="619"/>
        <v>April</v>
      </c>
    </row>
    <row r="3964" spans="1:26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1"/>
        <v>3.214285714285714E-2</v>
      </c>
      <c r="P3964" s="6">
        <f t="shared" si="612"/>
        <v>15</v>
      </c>
      <c r="Q3964" t="s">
        <v>8316</v>
      </c>
      <c r="R3964" t="s">
        <v>8317</v>
      </c>
      <c r="S3964">
        <f t="shared" si="613"/>
        <v>42336.413124999999</v>
      </c>
      <c r="T3964" t="str">
        <f t="shared" si="610"/>
        <v>11/28/2015</v>
      </c>
      <c r="U3964">
        <f t="shared" si="614"/>
        <v>42311.621458333335</v>
      </c>
      <c r="V3964" t="str">
        <f t="shared" si="615"/>
        <v>11/3/2015</v>
      </c>
      <c r="W3964">
        <f t="shared" si="616"/>
        <v>2015</v>
      </c>
      <c r="X3964">
        <f t="shared" si="617"/>
        <v>2015</v>
      </c>
      <c r="Y3964">
        <f t="shared" si="618"/>
        <v>11</v>
      </c>
      <c r="Z3964" t="str">
        <f t="shared" si="619"/>
        <v>Nov</v>
      </c>
    </row>
    <row r="3965" spans="1:26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1"/>
        <v>0</v>
      </c>
      <c r="P3965" s="6" t="e">
        <f t="shared" si="612"/>
        <v>#DIV/0!</v>
      </c>
      <c r="Q3965" t="s">
        <v>8316</v>
      </c>
      <c r="R3965" t="s">
        <v>8317</v>
      </c>
      <c r="S3965">
        <f t="shared" si="613"/>
        <v>42325.987465277773</v>
      </c>
      <c r="T3965" t="str">
        <f t="shared" si="610"/>
        <v>11/17/2015</v>
      </c>
      <c r="U3965">
        <f t="shared" si="614"/>
        <v>42296.154131944444</v>
      </c>
      <c r="V3965" t="str">
        <f t="shared" si="615"/>
        <v>10/19/2015</v>
      </c>
      <c r="W3965">
        <f t="shared" si="616"/>
        <v>2015</v>
      </c>
      <c r="X3965">
        <f t="shared" si="617"/>
        <v>2015</v>
      </c>
      <c r="Y3965">
        <f t="shared" si="618"/>
        <v>10</v>
      </c>
      <c r="Z3965" t="str">
        <f t="shared" si="619"/>
        <v>Oct</v>
      </c>
    </row>
    <row r="3966" spans="1:26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1"/>
        <v>6.3E-2</v>
      </c>
      <c r="P3966" s="6">
        <f t="shared" si="612"/>
        <v>42</v>
      </c>
      <c r="Q3966" t="s">
        <v>8316</v>
      </c>
      <c r="R3966" t="s">
        <v>8317</v>
      </c>
      <c r="S3966">
        <f t="shared" si="613"/>
        <v>42113.47206018518</v>
      </c>
      <c r="T3966" t="str">
        <f t="shared" si="610"/>
        <v>4/19/2015</v>
      </c>
      <c r="U3966">
        <f t="shared" si="614"/>
        <v>42053.722060185188</v>
      </c>
      <c r="V3966" t="str">
        <f t="shared" si="615"/>
        <v>2/18/2015</v>
      </c>
      <c r="W3966">
        <f t="shared" si="616"/>
        <v>2015</v>
      </c>
      <c r="X3966">
        <f t="shared" si="617"/>
        <v>2015</v>
      </c>
      <c r="Y3966">
        <f t="shared" si="618"/>
        <v>2</v>
      </c>
      <c r="Z3966" t="str">
        <f t="shared" si="619"/>
        <v>Feb</v>
      </c>
    </row>
    <row r="3967" spans="1:26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1"/>
        <v>0.14249999999999999</v>
      </c>
      <c r="P3967" s="6">
        <f t="shared" si="612"/>
        <v>71.25</v>
      </c>
      <c r="Q3967" t="s">
        <v>8316</v>
      </c>
      <c r="R3967" t="s">
        <v>8317</v>
      </c>
      <c r="S3967">
        <f t="shared" si="613"/>
        <v>42473.985879629625</v>
      </c>
      <c r="T3967" t="str">
        <f t="shared" si="610"/>
        <v>4/13/2016</v>
      </c>
      <c r="U3967">
        <f t="shared" si="614"/>
        <v>42414.235879629632</v>
      </c>
      <c r="V3967" t="str">
        <f t="shared" si="615"/>
        <v>2/14/2016</v>
      </c>
      <c r="W3967">
        <f t="shared" si="616"/>
        <v>2016</v>
      </c>
      <c r="X3967">
        <f t="shared" si="617"/>
        <v>2016</v>
      </c>
      <c r="Y3967">
        <f t="shared" si="618"/>
        <v>2</v>
      </c>
      <c r="Z3967" t="str">
        <f t="shared" si="619"/>
        <v>Feb</v>
      </c>
    </row>
    <row r="3968" spans="1:26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1"/>
        <v>6.0000000000000001E-3</v>
      </c>
      <c r="P3968" s="6">
        <f t="shared" si="612"/>
        <v>22.5</v>
      </c>
      <c r="Q3968" t="s">
        <v>8316</v>
      </c>
      <c r="R3968" t="s">
        <v>8317</v>
      </c>
      <c r="S3968">
        <f t="shared" si="613"/>
        <v>41843.915972222218</v>
      </c>
      <c r="T3968" t="str">
        <f t="shared" si="610"/>
        <v>7/23/2014</v>
      </c>
      <c r="U3968">
        <f t="shared" si="614"/>
        <v>41801.711550925924</v>
      </c>
      <c r="V3968" t="str">
        <f t="shared" si="615"/>
        <v>6/11/2014</v>
      </c>
      <c r="W3968">
        <f t="shared" si="616"/>
        <v>2014</v>
      </c>
      <c r="X3968">
        <f t="shared" si="617"/>
        <v>2014</v>
      </c>
      <c r="Y3968">
        <f t="shared" si="618"/>
        <v>6</v>
      </c>
      <c r="Z3968" t="str">
        <f t="shared" si="619"/>
        <v>June</v>
      </c>
    </row>
    <row r="3969" spans="1:26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1"/>
        <v>0.2411764705882353</v>
      </c>
      <c r="P3969" s="6">
        <f t="shared" si="612"/>
        <v>41</v>
      </c>
      <c r="Q3969" t="s">
        <v>8316</v>
      </c>
      <c r="R3969" t="s">
        <v>8317</v>
      </c>
      <c r="S3969">
        <f t="shared" si="613"/>
        <v>42800.082256944443</v>
      </c>
      <c r="T3969" t="str">
        <f t="shared" si="610"/>
        <v>3/6/2017</v>
      </c>
      <c r="U3969">
        <f t="shared" si="614"/>
        <v>42770.290590277778</v>
      </c>
      <c r="V3969" t="str">
        <f t="shared" si="615"/>
        <v>2/4/2017</v>
      </c>
      <c r="W3969">
        <f t="shared" si="616"/>
        <v>2017</v>
      </c>
      <c r="X3969">
        <f t="shared" si="617"/>
        <v>2017</v>
      </c>
      <c r="Y3969">
        <f t="shared" si="618"/>
        <v>2</v>
      </c>
      <c r="Z3969" t="str">
        <f t="shared" si="619"/>
        <v>Feb</v>
      </c>
    </row>
    <row r="3970" spans="1:26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1"/>
        <v>0.10539999999999999</v>
      </c>
      <c r="P3970" s="6">
        <f t="shared" si="612"/>
        <v>47.909090909090907</v>
      </c>
      <c r="Q3970" t="s">
        <v>8316</v>
      </c>
      <c r="R3970" t="s">
        <v>8317</v>
      </c>
      <c r="S3970">
        <f t="shared" si="613"/>
        <v>42512.60732638889</v>
      </c>
      <c r="T3970" t="str">
        <f t="shared" ref="T3970:T4033" si="620">TEXT(S3970,"m/d/yyyy")</f>
        <v>5/22/2016</v>
      </c>
      <c r="U3970">
        <f t="shared" si="614"/>
        <v>42452.815659722226</v>
      </c>
      <c r="V3970" t="str">
        <f t="shared" si="615"/>
        <v>3/23/2016</v>
      </c>
      <c r="W3970">
        <f t="shared" si="616"/>
        <v>2016</v>
      </c>
      <c r="X3970">
        <f t="shared" si="617"/>
        <v>2016</v>
      </c>
      <c r="Y3970">
        <f t="shared" si="618"/>
        <v>3</v>
      </c>
      <c r="Z3970" t="str">
        <f t="shared" si="619"/>
        <v>March</v>
      </c>
    </row>
    <row r="3971" spans="1:26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1">E3971/D3971</f>
        <v>7.4690265486725665E-2</v>
      </c>
      <c r="P3971" s="6">
        <f t="shared" ref="P3971:P4034" si="622">E3971/L3971</f>
        <v>35.166666666666664</v>
      </c>
      <c r="Q3971" t="s">
        <v>8316</v>
      </c>
      <c r="R3971" t="s">
        <v>8317</v>
      </c>
      <c r="S3971">
        <f t="shared" ref="S3971:S4034" si="623">(((I3971/60)/60)/24)+DATE(1970,1,1)+(-5/24)</f>
        <v>42610.954861111109</v>
      </c>
      <c r="T3971" t="str">
        <f t="shared" si="620"/>
        <v>8/28/2016</v>
      </c>
      <c r="U3971">
        <f t="shared" ref="U3971:U4034" si="624">(((J3971/60)/60)/24)+DATE(1970,1,1)</f>
        <v>42601.854699074072</v>
      </c>
      <c r="V3971" t="str">
        <f t="shared" ref="V3971:V4034" si="625">TEXT(U3971,"m/d/yyyy")</f>
        <v>8/19/2016</v>
      </c>
      <c r="W3971">
        <f t="shared" ref="W3971:W4034" si="626">YEAR(T3971)</f>
        <v>2016</v>
      </c>
      <c r="X3971">
        <f t="shared" ref="X3971:X4034" si="627">YEAR(V3971)</f>
        <v>2016</v>
      </c>
      <c r="Y3971">
        <f t="shared" ref="Y3971:Y4034" si="628">MONTH(V3971)</f>
        <v>8</v>
      </c>
      <c r="Z3971" t="str">
        <f t="shared" ref="Z3971:Z4034" si="629">VLOOKUP(Y3971, $AB$2:$AC$13, 2, FALSE)</f>
        <v>Aug</v>
      </c>
    </row>
    <row r="3972" spans="1:26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1"/>
        <v>7.3333333333333334E-4</v>
      </c>
      <c r="P3972" s="6">
        <f t="shared" si="622"/>
        <v>5.5</v>
      </c>
      <c r="Q3972" t="s">
        <v>8316</v>
      </c>
      <c r="R3972" t="s">
        <v>8317</v>
      </c>
      <c r="S3972">
        <f t="shared" si="623"/>
        <v>42477.655219907399</v>
      </c>
      <c r="T3972" t="str">
        <f t="shared" si="620"/>
        <v>4/17/2016</v>
      </c>
      <c r="U3972">
        <f t="shared" si="624"/>
        <v>42447.863553240735</v>
      </c>
      <c r="V3972" t="str">
        <f t="shared" si="625"/>
        <v>3/18/2016</v>
      </c>
      <c r="W3972">
        <f t="shared" si="626"/>
        <v>2016</v>
      </c>
      <c r="X3972">
        <f t="shared" si="627"/>
        <v>2016</v>
      </c>
      <c r="Y3972">
        <f t="shared" si="628"/>
        <v>3</v>
      </c>
      <c r="Z3972" t="str">
        <f t="shared" si="629"/>
        <v>March</v>
      </c>
    </row>
    <row r="3973" spans="1:26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1"/>
        <v>9.7142857142857135E-3</v>
      </c>
      <c r="P3973" s="6">
        <f t="shared" si="622"/>
        <v>22.666666666666668</v>
      </c>
      <c r="Q3973" t="s">
        <v>8316</v>
      </c>
      <c r="R3973" t="s">
        <v>8317</v>
      </c>
      <c r="S3973">
        <f t="shared" si="623"/>
        <v>41841.327847222223</v>
      </c>
      <c r="T3973" t="str">
        <f t="shared" si="620"/>
        <v>7/21/2014</v>
      </c>
      <c r="U3973">
        <f t="shared" si="624"/>
        <v>41811.536180555559</v>
      </c>
      <c r="V3973" t="str">
        <f t="shared" si="625"/>
        <v>6/21/2014</v>
      </c>
      <c r="W3973">
        <f t="shared" si="626"/>
        <v>2014</v>
      </c>
      <c r="X3973">
        <f t="shared" si="627"/>
        <v>2014</v>
      </c>
      <c r="Y3973">
        <f t="shared" si="628"/>
        <v>6</v>
      </c>
      <c r="Z3973" t="str">
        <f t="shared" si="629"/>
        <v>June</v>
      </c>
    </row>
    <row r="3974" spans="1:26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1"/>
        <v>0.21099999999999999</v>
      </c>
      <c r="P3974" s="6">
        <f t="shared" si="622"/>
        <v>26.375</v>
      </c>
      <c r="Q3974" t="s">
        <v>8316</v>
      </c>
      <c r="R3974" t="s">
        <v>8317</v>
      </c>
      <c r="S3974">
        <f t="shared" si="623"/>
        <v>42040.859189814808</v>
      </c>
      <c r="T3974" t="str">
        <f t="shared" si="620"/>
        <v>2/5/2015</v>
      </c>
      <c r="U3974">
        <f t="shared" si="624"/>
        <v>41981.067523148144</v>
      </c>
      <c r="V3974" t="str">
        <f t="shared" si="625"/>
        <v>12/8/2014</v>
      </c>
      <c r="W3974">
        <f t="shared" si="626"/>
        <v>2015</v>
      </c>
      <c r="X3974">
        <f t="shared" si="627"/>
        <v>2014</v>
      </c>
      <c r="Y3974">
        <f t="shared" si="628"/>
        <v>12</v>
      </c>
      <c r="Z3974" t="str">
        <f t="shared" si="629"/>
        <v>Dec</v>
      </c>
    </row>
    <row r="3975" spans="1:26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1"/>
        <v>0.78100000000000003</v>
      </c>
      <c r="P3975" s="6">
        <f t="shared" si="622"/>
        <v>105.54054054054055</v>
      </c>
      <c r="Q3975" t="s">
        <v>8316</v>
      </c>
      <c r="R3975" t="s">
        <v>8317</v>
      </c>
      <c r="S3975">
        <f t="shared" si="623"/>
        <v>42498.958333333336</v>
      </c>
      <c r="T3975" t="str">
        <f t="shared" si="620"/>
        <v>5/8/2016</v>
      </c>
      <c r="U3975">
        <f t="shared" si="624"/>
        <v>42469.68414351852</v>
      </c>
      <c r="V3975" t="str">
        <f t="shared" si="625"/>
        <v>4/9/2016</v>
      </c>
      <c r="W3975">
        <f t="shared" si="626"/>
        <v>2016</v>
      </c>
      <c r="X3975">
        <f t="shared" si="627"/>
        <v>2016</v>
      </c>
      <c r="Y3975">
        <f t="shared" si="628"/>
        <v>4</v>
      </c>
      <c r="Z3975" t="str">
        <f t="shared" si="629"/>
        <v>April</v>
      </c>
    </row>
    <row r="3976" spans="1:26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1"/>
        <v>0.32</v>
      </c>
      <c r="P3976" s="6">
        <f t="shared" si="622"/>
        <v>29.09090909090909</v>
      </c>
      <c r="Q3976" t="s">
        <v>8316</v>
      </c>
      <c r="R3976" t="s">
        <v>8317</v>
      </c>
      <c r="S3976">
        <f t="shared" si="623"/>
        <v>42523.338518518511</v>
      </c>
      <c r="T3976" t="str">
        <f t="shared" si="620"/>
        <v>6/2/2016</v>
      </c>
      <c r="U3976">
        <f t="shared" si="624"/>
        <v>42493.546851851846</v>
      </c>
      <c r="V3976" t="str">
        <f t="shared" si="625"/>
        <v>5/3/2016</v>
      </c>
      <c r="W3976">
        <f t="shared" si="626"/>
        <v>2016</v>
      </c>
      <c r="X3976">
        <f t="shared" si="627"/>
        <v>2016</v>
      </c>
      <c r="Y3976">
        <f t="shared" si="628"/>
        <v>5</v>
      </c>
      <c r="Z3976" t="str">
        <f t="shared" si="629"/>
        <v>May</v>
      </c>
    </row>
    <row r="3977" spans="1:26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1"/>
        <v>0</v>
      </c>
      <c r="P3977" s="6" t="e">
        <f t="shared" si="622"/>
        <v>#DIV/0!</v>
      </c>
      <c r="Q3977" t="s">
        <v>8316</v>
      </c>
      <c r="R3977" t="s">
        <v>8317</v>
      </c>
      <c r="S3977">
        <f t="shared" si="623"/>
        <v>42564.658541666664</v>
      </c>
      <c r="T3977" t="str">
        <f t="shared" si="620"/>
        <v>7/13/2016</v>
      </c>
      <c r="U3977">
        <f t="shared" si="624"/>
        <v>42534.866875</v>
      </c>
      <c r="V3977" t="str">
        <f t="shared" si="625"/>
        <v>6/13/2016</v>
      </c>
      <c r="W3977">
        <f t="shared" si="626"/>
        <v>2016</v>
      </c>
      <c r="X3977">
        <f t="shared" si="627"/>
        <v>2016</v>
      </c>
      <c r="Y3977">
        <f t="shared" si="628"/>
        <v>6</v>
      </c>
      <c r="Z3977" t="str">
        <f t="shared" si="629"/>
        <v>June</v>
      </c>
    </row>
    <row r="3978" spans="1:26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1"/>
        <v>0.47692307692307695</v>
      </c>
      <c r="P3978" s="6">
        <f t="shared" si="622"/>
        <v>62</v>
      </c>
      <c r="Q3978" t="s">
        <v>8316</v>
      </c>
      <c r="R3978" t="s">
        <v>8317</v>
      </c>
      <c r="S3978">
        <f t="shared" si="623"/>
        <v>41852.083333333328</v>
      </c>
      <c r="T3978" t="str">
        <f t="shared" si="620"/>
        <v>8/1/2014</v>
      </c>
      <c r="U3978">
        <f t="shared" si="624"/>
        <v>41830.858344907407</v>
      </c>
      <c r="V3978" t="str">
        <f t="shared" si="625"/>
        <v>7/10/2014</v>
      </c>
      <c r="W3978">
        <f t="shared" si="626"/>
        <v>2014</v>
      </c>
      <c r="X3978">
        <f t="shared" si="627"/>
        <v>2014</v>
      </c>
      <c r="Y3978">
        <f t="shared" si="628"/>
        <v>7</v>
      </c>
      <c r="Z3978" t="str">
        <f t="shared" si="629"/>
        <v>July</v>
      </c>
    </row>
    <row r="3979" spans="1:26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1"/>
        <v>1.4500000000000001E-2</v>
      </c>
      <c r="P3979" s="6">
        <f t="shared" si="622"/>
        <v>217.5</v>
      </c>
      <c r="Q3979" t="s">
        <v>8316</v>
      </c>
      <c r="R3979" t="s">
        <v>8317</v>
      </c>
      <c r="S3979">
        <f t="shared" si="623"/>
        <v>42573.580231481479</v>
      </c>
      <c r="T3979" t="str">
        <f t="shared" si="620"/>
        <v>7/22/2016</v>
      </c>
      <c r="U3979">
        <f t="shared" si="624"/>
        <v>42543.788564814815</v>
      </c>
      <c r="V3979" t="str">
        <f t="shared" si="625"/>
        <v>6/22/2016</v>
      </c>
      <c r="W3979">
        <f t="shared" si="626"/>
        <v>2016</v>
      </c>
      <c r="X3979">
        <f t="shared" si="627"/>
        <v>2016</v>
      </c>
      <c r="Y3979">
        <f t="shared" si="628"/>
        <v>6</v>
      </c>
      <c r="Z3979" t="str">
        <f t="shared" si="629"/>
        <v>June</v>
      </c>
    </row>
    <row r="3980" spans="1:26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1"/>
        <v>0.107</v>
      </c>
      <c r="P3980" s="6">
        <f t="shared" si="622"/>
        <v>26.75</v>
      </c>
      <c r="Q3980" t="s">
        <v>8316</v>
      </c>
      <c r="R3980" t="s">
        <v>8317</v>
      </c>
      <c r="S3980">
        <f t="shared" si="623"/>
        <v>42035.434641203705</v>
      </c>
      <c r="T3980" t="str">
        <f t="shared" si="620"/>
        <v>1/31/2015</v>
      </c>
      <c r="U3980">
        <f t="shared" si="624"/>
        <v>41975.642974537041</v>
      </c>
      <c r="V3980" t="str">
        <f t="shared" si="625"/>
        <v>12/2/2014</v>
      </c>
      <c r="W3980">
        <f t="shared" si="626"/>
        <v>2015</v>
      </c>
      <c r="X3980">
        <f t="shared" si="627"/>
        <v>2014</v>
      </c>
      <c r="Y3980">
        <f t="shared" si="628"/>
        <v>12</v>
      </c>
      <c r="Z3980" t="str">
        <f t="shared" si="629"/>
        <v>Dec</v>
      </c>
    </row>
    <row r="3981" spans="1:26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1"/>
        <v>1.8333333333333333E-2</v>
      </c>
      <c r="P3981" s="6">
        <f t="shared" si="622"/>
        <v>18.333333333333332</v>
      </c>
      <c r="Q3981" t="s">
        <v>8316</v>
      </c>
      <c r="R3981" t="s">
        <v>8317</v>
      </c>
      <c r="S3981">
        <f t="shared" si="623"/>
        <v>42092.624999999993</v>
      </c>
      <c r="T3981" t="str">
        <f t="shared" si="620"/>
        <v>3/29/2015</v>
      </c>
      <c r="U3981">
        <f t="shared" si="624"/>
        <v>42069.903437500005</v>
      </c>
      <c r="V3981" t="str">
        <f t="shared" si="625"/>
        <v>3/6/2015</v>
      </c>
      <c r="W3981">
        <f t="shared" si="626"/>
        <v>2015</v>
      </c>
      <c r="X3981">
        <f t="shared" si="627"/>
        <v>2015</v>
      </c>
      <c r="Y3981">
        <f t="shared" si="628"/>
        <v>3</v>
      </c>
      <c r="Z3981" t="str">
        <f t="shared" si="629"/>
        <v>March</v>
      </c>
    </row>
    <row r="3982" spans="1:26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1"/>
        <v>0.18</v>
      </c>
      <c r="P3982" s="6">
        <f t="shared" si="622"/>
        <v>64.285714285714292</v>
      </c>
      <c r="Q3982" t="s">
        <v>8316</v>
      </c>
      <c r="R3982" t="s">
        <v>8317</v>
      </c>
      <c r="S3982">
        <f t="shared" si="623"/>
        <v>41825.390590277777</v>
      </c>
      <c r="T3982" t="str">
        <f t="shared" si="620"/>
        <v>7/5/2014</v>
      </c>
      <c r="U3982">
        <f t="shared" si="624"/>
        <v>41795.598923611113</v>
      </c>
      <c r="V3982" t="str">
        <f t="shared" si="625"/>
        <v>6/5/2014</v>
      </c>
      <c r="W3982">
        <f t="shared" si="626"/>
        <v>2014</v>
      </c>
      <c r="X3982">
        <f t="shared" si="627"/>
        <v>2014</v>
      </c>
      <c r="Y3982">
        <f t="shared" si="628"/>
        <v>6</v>
      </c>
      <c r="Z3982" t="str">
        <f t="shared" si="629"/>
        <v>June</v>
      </c>
    </row>
    <row r="3983" spans="1:26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1"/>
        <v>4.0833333333333333E-2</v>
      </c>
      <c r="P3983" s="6">
        <f t="shared" si="622"/>
        <v>175</v>
      </c>
      <c r="Q3983" t="s">
        <v>8316</v>
      </c>
      <c r="R3983" t="s">
        <v>8317</v>
      </c>
      <c r="S3983">
        <f t="shared" si="623"/>
        <v>42567.971631944441</v>
      </c>
      <c r="T3983" t="str">
        <f t="shared" si="620"/>
        <v>7/16/2016</v>
      </c>
      <c r="U3983">
        <f t="shared" si="624"/>
        <v>42508.179965277777</v>
      </c>
      <c r="V3983" t="str">
        <f t="shared" si="625"/>
        <v>5/18/2016</v>
      </c>
      <c r="W3983">
        <f t="shared" si="626"/>
        <v>2016</v>
      </c>
      <c r="X3983">
        <f t="shared" si="627"/>
        <v>2016</v>
      </c>
      <c r="Y3983">
        <f t="shared" si="628"/>
        <v>5</v>
      </c>
      <c r="Z3983" t="str">
        <f t="shared" si="629"/>
        <v>May</v>
      </c>
    </row>
    <row r="3984" spans="1:26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1"/>
        <v>0.2</v>
      </c>
      <c r="P3984" s="6">
        <f t="shared" si="622"/>
        <v>34</v>
      </c>
      <c r="Q3984" t="s">
        <v>8316</v>
      </c>
      <c r="R3984" t="s">
        <v>8317</v>
      </c>
      <c r="S3984">
        <f t="shared" si="623"/>
        <v>42192.601620370369</v>
      </c>
      <c r="T3984" t="str">
        <f t="shared" si="620"/>
        <v>7/7/2015</v>
      </c>
      <c r="U3984">
        <f t="shared" si="624"/>
        <v>42132.809953703705</v>
      </c>
      <c r="V3984" t="str">
        <f t="shared" si="625"/>
        <v>5/8/2015</v>
      </c>
      <c r="W3984">
        <f t="shared" si="626"/>
        <v>2015</v>
      </c>
      <c r="X3984">
        <f t="shared" si="627"/>
        <v>2015</v>
      </c>
      <c r="Y3984">
        <f t="shared" si="628"/>
        <v>5</v>
      </c>
      <c r="Z3984" t="str">
        <f t="shared" si="629"/>
        <v>May</v>
      </c>
    </row>
    <row r="3985" spans="1:26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1"/>
        <v>0.34802513464991025</v>
      </c>
      <c r="P3985" s="6">
        <f t="shared" si="622"/>
        <v>84.282608695652172</v>
      </c>
      <c r="Q3985" t="s">
        <v>8316</v>
      </c>
      <c r="R3985" t="s">
        <v>8317</v>
      </c>
      <c r="S3985">
        <f t="shared" si="623"/>
        <v>41779.082638888889</v>
      </c>
      <c r="T3985" t="str">
        <f t="shared" si="620"/>
        <v>5/20/2014</v>
      </c>
      <c r="U3985">
        <f t="shared" si="624"/>
        <v>41747.86986111111</v>
      </c>
      <c r="V3985" t="str">
        <f t="shared" si="625"/>
        <v>4/18/2014</v>
      </c>
      <c r="W3985">
        <f t="shared" si="626"/>
        <v>2014</v>
      </c>
      <c r="X3985">
        <f t="shared" si="627"/>
        <v>2014</v>
      </c>
      <c r="Y3985">
        <f t="shared" si="628"/>
        <v>4</v>
      </c>
      <c r="Z3985" t="str">
        <f t="shared" si="629"/>
        <v>April</v>
      </c>
    </row>
    <row r="3986" spans="1:26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1"/>
        <v>6.3333333333333339E-2</v>
      </c>
      <c r="P3986" s="6">
        <f t="shared" si="622"/>
        <v>9.5</v>
      </c>
      <c r="Q3986" t="s">
        <v>8316</v>
      </c>
      <c r="R3986" t="s">
        <v>8317</v>
      </c>
      <c r="S3986">
        <f t="shared" si="623"/>
        <v>41950.791666666664</v>
      </c>
      <c r="T3986" t="str">
        <f t="shared" si="620"/>
        <v>11/7/2014</v>
      </c>
      <c r="U3986">
        <f t="shared" si="624"/>
        <v>41920.963472222218</v>
      </c>
      <c r="V3986" t="str">
        <f t="shared" si="625"/>
        <v>10/8/2014</v>
      </c>
      <c r="W3986">
        <f t="shared" si="626"/>
        <v>2014</v>
      </c>
      <c r="X3986">
        <f t="shared" si="627"/>
        <v>2014</v>
      </c>
      <c r="Y3986">
        <f t="shared" si="628"/>
        <v>10</v>
      </c>
      <c r="Z3986" t="str">
        <f t="shared" si="629"/>
        <v>Oct</v>
      </c>
    </row>
    <row r="3987" spans="1:26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1"/>
        <v>0.32050000000000001</v>
      </c>
      <c r="P3987" s="6">
        <f t="shared" si="622"/>
        <v>33.736842105263158</v>
      </c>
      <c r="Q3987" t="s">
        <v>8316</v>
      </c>
      <c r="R3987" t="s">
        <v>8317</v>
      </c>
      <c r="S3987">
        <f t="shared" si="623"/>
        <v>42420.670138888883</v>
      </c>
      <c r="T3987" t="str">
        <f t="shared" si="620"/>
        <v>2/20/2016</v>
      </c>
      <c r="U3987">
        <f t="shared" si="624"/>
        <v>42399.707407407404</v>
      </c>
      <c r="V3987" t="str">
        <f t="shared" si="625"/>
        <v>1/30/2016</v>
      </c>
      <c r="W3987">
        <f t="shared" si="626"/>
        <v>2016</v>
      </c>
      <c r="X3987">
        <f t="shared" si="627"/>
        <v>2016</v>
      </c>
      <c r="Y3987">
        <f t="shared" si="628"/>
        <v>1</v>
      </c>
      <c r="Z3987" t="str">
        <f t="shared" si="629"/>
        <v>Jan</v>
      </c>
    </row>
    <row r="3988" spans="1:26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1"/>
        <v>9.7600000000000006E-2</v>
      </c>
      <c r="P3988" s="6">
        <f t="shared" si="622"/>
        <v>37.53846153846154</v>
      </c>
      <c r="Q3988" t="s">
        <v>8316</v>
      </c>
      <c r="R3988" t="s">
        <v>8317</v>
      </c>
      <c r="S3988">
        <f t="shared" si="623"/>
        <v>42496.336111111108</v>
      </c>
      <c r="T3988" t="str">
        <f t="shared" si="620"/>
        <v>5/6/2016</v>
      </c>
      <c r="U3988">
        <f t="shared" si="624"/>
        <v>42467.548541666663</v>
      </c>
      <c r="V3988" t="str">
        <f t="shared" si="625"/>
        <v>4/7/2016</v>
      </c>
      <c r="W3988">
        <f t="shared" si="626"/>
        <v>2016</v>
      </c>
      <c r="X3988">
        <f t="shared" si="627"/>
        <v>2016</v>
      </c>
      <c r="Y3988">
        <f t="shared" si="628"/>
        <v>4</v>
      </c>
      <c r="Z3988" t="str">
        <f t="shared" si="629"/>
        <v>April</v>
      </c>
    </row>
    <row r="3989" spans="1:26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1"/>
        <v>0.3775</v>
      </c>
      <c r="P3989" s="6">
        <f t="shared" si="622"/>
        <v>11.615384615384615</v>
      </c>
      <c r="Q3989" t="s">
        <v>8316</v>
      </c>
      <c r="R3989" t="s">
        <v>8317</v>
      </c>
      <c r="S3989">
        <f t="shared" si="623"/>
        <v>41775.716319444444</v>
      </c>
      <c r="T3989" t="str">
        <f t="shared" si="620"/>
        <v>5/16/2014</v>
      </c>
      <c r="U3989">
        <f t="shared" si="624"/>
        <v>41765.92465277778</v>
      </c>
      <c r="V3989" t="str">
        <f t="shared" si="625"/>
        <v>5/6/2014</v>
      </c>
      <c r="W3989">
        <f t="shared" si="626"/>
        <v>2014</v>
      </c>
      <c r="X3989">
        <f t="shared" si="627"/>
        <v>2014</v>
      </c>
      <c r="Y3989">
        <f t="shared" si="628"/>
        <v>5</v>
      </c>
      <c r="Z3989" t="str">
        <f t="shared" si="629"/>
        <v>May</v>
      </c>
    </row>
    <row r="3990" spans="1:26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1"/>
        <v>2.1333333333333333E-2</v>
      </c>
      <c r="P3990" s="6">
        <f t="shared" si="622"/>
        <v>8</v>
      </c>
      <c r="Q3990" t="s">
        <v>8316</v>
      </c>
      <c r="R3990" t="s">
        <v>8317</v>
      </c>
      <c r="S3990">
        <f t="shared" si="623"/>
        <v>42244.872835648144</v>
      </c>
      <c r="T3990" t="str">
        <f t="shared" si="620"/>
        <v>8/28/2015</v>
      </c>
      <c r="U3990">
        <f t="shared" si="624"/>
        <v>42230.08116898148</v>
      </c>
      <c r="V3990" t="str">
        <f t="shared" si="625"/>
        <v>8/14/2015</v>
      </c>
      <c r="W3990">
        <f t="shared" si="626"/>
        <v>2015</v>
      </c>
      <c r="X3990">
        <f t="shared" si="627"/>
        <v>2015</v>
      </c>
      <c r="Y3990">
        <f t="shared" si="628"/>
        <v>8</v>
      </c>
      <c r="Z3990" t="str">
        <f t="shared" si="629"/>
        <v>Aug</v>
      </c>
    </row>
    <row r="3991" spans="1:26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1"/>
        <v>0</v>
      </c>
      <c r="P3991" s="6" t="e">
        <f t="shared" si="622"/>
        <v>#DIV/0!</v>
      </c>
      <c r="Q3991" t="s">
        <v>8316</v>
      </c>
      <c r="R3991" t="s">
        <v>8317</v>
      </c>
      <c r="S3991">
        <f t="shared" si="623"/>
        <v>42316.583113425928</v>
      </c>
      <c r="T3991" t="str">
        <f t="shared" si="620"/>
        <v>11/8/2015</v>
      </c>
      <c r="U3991">
        <f t="shared" si="624"/>
        <v>42286.749780092592</v>
      </c>
      <c r="V3991" t="str">
        <f t="shared" si="625"/>
        <v>10/9/2015</v>
      </c>
      <c r="W3991">
        <f t="shared" si="626"/>
        <v>2015</v>
      </c>
      <c r="X3991">
        <f t="shared" si="627"/>
        <v>2015</v>
      </c>
      <c r="Y3991">
        <f t="shared" si="628"/>
        <v>10</v>
      </c>
      <c r="Z3991" t="str">
        <f t="shared" si="629"/>
        <v>Oct</v>
      </c>
    </row>
    <row r="3992" spans="1:26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1"/>
        <v>4.1818181818181817E-2</v>
      </c>
      <c r="P3992" s="6">
        <f t="shared" si="622"/>
        <v>23</v>
      </c>
      <c r="Q3992" t="s">
        <v>8316</v>
      </c>
      <c r="R3992" t="s">
        <v>8317</v>
      </c>
      <c r="S3992">
        <f t="shared" si="623"/>
        <v>42431.464039351849</v>
      </c>
      <c r="T3992" t="str">
        <f t="shared" si="620"/>
        <v>3/2/2016</v>
      </c>
      <c r="U3992">
        <f t="shared" si="624"/>
        <v>42401.672372685185</v>
      </c>
      <c r="V3992" t="str">
        <f t="shared" si="625"/>
        <v>2/1/2016</v>
      </c>
      <c r="W3992">
        <f t="shared" si="626"/>
        <v>2016</v>
      </c>
      <c r="X3992">
        <f t="shared" si="627"/>
        <v>2016</v>
      </c>
      <c r="Y3992">
        <f t="shared" si="628"/>
        <v>2</v>
      </c>
      <c r="Z3992" t="str">
        <f t="shared" si="629"/>
        <v>Feb</v>
      </c>
    </row>
    <row r="3993" spans="1:26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1"/>
        <v>0.2</v>
      </c>
      <c r="P3993" s="6">
        <f t="shared" si="622"/>
        <v>100</v>
      </c>
      <c r="Q3993" t="s">
        <v>8316</v>
      </c>
      <c r="R3993" t="s">
        <v>8317</v>
      </c>
      <c r="S3993">
        <f t="shared" si="623"/>
        <v>42155.436134259253</v>
      </c>
      <c r="T3993" t="str">
        <f t="shared" si="620"/>
        <v>5/31/2015</v>
      </c>
      <c r="U3993">
        <f t="shared" si="624"/>
        <v>42125.644467592589</v>
      </c>
      <c r="V3993" t="str">
        <f t="shared" si="625"/>
        <v>5/1/2015</v>
      </c>
      <c r="W3993">
        <f t="shared" si="626"/>
        <v>2015</v>
      </c>
      <c r="X3993">
        <f t="shared" si="627"/>
        <v>2015</v>
      </c>
      <c r="Y3993">
        <f t="shared" si="628"/>
        <v>5</v>
      </c>
      <c r="Z3993" t="str">
        <f t="shared" si="629"/>
        <v>May</v>
      </c>
    </row>
    <row r="3994" spans="1:26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1"/>
        <v>5.4100000000000002E-2</v>
      </c>
      <c r="P3994" s="6">
        <f t="shared" si="622"/>
        <v>60.111111111111114</v>
      </c>
      <c r="Q3994" t="s">
        <v>8316</v>
      </c>
      <c r="R3994" t="s">
        <v>8317</v>
      </c>
      <c r="S3994">
        <f t="shared" si="623"/>
        <v>42349.773831018516</v>
      </c>
      <c r="T3994" t="str">
        <f t="shared" si="620"/>
        <v>12/11/2015</v>
      </c>
      <c r="U3994">
        <f t="shared" si="624"/>
        <v>42289.94049768518</v>
      </c>
      <c r="V3994" t="str">
        <f t="shared" si="625"/>
        <v>10/12/2015</v>
      </c>
      <c r="W3994">
        <f t="shared" si="626"/>
        <v>2015</v>
      </c>
      <c r="X3994">
        <f t="shared" si="627"/>
        <v>2015</v>
      </c>
      <c r="Y3994">
        <f t="shared" si="628"/>
        <v>10</v>
      </c>
      <c r="Z3994" t="str">
        <f t="shared" si="629"/>
        <v>Oct</v>
      </c>
    </row>
    <row r="3995" spans="1:26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1"/>
        <v>6.0000000000000002E-5</v>
      </c>
      <c r="P3995" s="6">
        <f t="shared" si="622"/>
        <v>3</v>
      </c>
      <c r="Q3995" t="s">
        <v>8316</v>
      </c>
      <c r="R3995" t="s">
        <v>8317</v>
      </c>
      <c r="S3995">
        <f t="shared" si="623"/>
        <v>42137.656388888885</v>
      </c>
      <c r="T3995" t="str">
        <f t="shared" si="620"/>
        <v>5/13/2015</v>
      </c>
      <c r="U3995">
        <f t="shared" si="624"/>
        <v>42107.864722222221</v>
      </c>
      <c r="V3995" t="str">
        <f t="shared" si="625"/>
        <v>4/13/2015</v>
      </c>
      <c r="W3995">
        <f t="shared" si="626"/>
        <v>2015</v>
      </c>
      <c r="X3995">
        <f t="shared" si="627"/>
        <v>2015</v>
      </c>
      <c r="Y3995">
        <f t="shared" si="628"/>
        <v>4</v>
      </c>
      <c r="Z3995" t="str">
        <f t="shared" si="629"/>
        <v>April</v>
      </c>
    </row>
    <row r="3996" spans="1:26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1"/>
        <v>2.5000000000000001E-3</v>
      </c>
      <c r="P3996" s="6">
        <f t="shared" si="622"/>
        <v>5</v>
      </c>
      <c r="Q3996" t="s">
        <v>8316</v>
      </c>
      <c r="R3996" t="s">
        <v>8317</v>
      </c>
      <c r="S3996">
        <f t="shared" si="623"/>
        <v>41839.181597222218</v>
      </c>
      <c r="T3996" t="str">
        <f t="shared" si="620"/>
        <v>7/19/2014</v>
      </c>
      <c r="U3996">
        <f t="shared" si="624"/>
        <v>41809.389930555553</v>
      </c>
      <c r="V3996" t="str">
        <f t="shared" si="625"/>
        <v>6/19/2014</v>
      </c>
      <c r="W3996">
        <f t="shared" si="626"/>
        <v>2014</v>
      </c>
      <c r="X3996">
        <f t="shared" si="627"/>
        <v>2014</v>
      </c>
      <c r="Y3996">
        <f t="shared" si="628"/>
        <v>6</v>
      </c>
      <c r="Z3996" t="str">
        <f t="shared" si="629"/>
        <v>June</v>
      </c>
    </row>
    <row r="3997" spans="1:26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1"/>
        <v>0.35</v>
      </c>
      <c r="P3997" s="6">
        <f t="shared" si="622"/>
        <v>17.5</v>
      </c>
      <c r="Q3997" t="s">
        <v>8316</v>
      </c>
      <c r="R3997" t="s">
        <v>8317</v>
      </c>
      <c r="S3997">
        <f t="shared" si="623"/>
        <v>42049.268749999996</v>
      </c>
      <c r="T3997" t="str">
        <f t="shared" si="620"/>
        <v>2/14/2015</v>
      </c>
      <c r="U3997">
        <f t="shared" si="624"/>
        <v>42019.683761574073</v>
      </c>
      <c r="V3997" t="str">
        <f t="shared" si="625"/>
        <v>1/15/2015</v>
      </c>
      <c r="W3997">
        <f t="shared" si="626"/>
        <v>2015</v>
      </c>
      <c r="X3997">
        <f t="shared" si="627"/>
        <v>2015</v>
      </c>
      <c r="Y3997">
        <f t="shared" si="628"/>
        <v>1</v>
      </c>
      <c r="Z3997" t="str">
        <f t="shared" si="629"/>
        <v>Jan</v>
      </c>
    </row>
    <row r="3998" spans="1:26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1"/>
        <v>0.16566666666666666</v>
      </c>
      <c r="P3998" s="6">
        <f t="shared" si="622"/>
        <v>29.235294117647058</v>
      </c>
      <c r="Q3998" t="s">
        <v>8316</v>
      </c>
      <c r="R3998" t="s">
        <v>8317</v>
      </c>
      <c r="S3998">
        <f t="shared" si="623"/>
        <v>41963.461111111108</v>
      </c>
      <c r="T3998" t="str">
        <f t="shared" si="620"/>
        <v>11/20/2014</v>
      </c>
      <c r="U3998">
        <f t="shared" si="624"/>
        <v>41950.26694444444</v>
      </c>
      <c r="V3998" t="str">
        <f t="shared" si="625"/>
        <v>11/7/2014</v>
      </c>
      <c r="W3998">
        <f t="shared" si="626"/>
        <v>2014</v>
      </c>
      <c r="X3998">
        <f t="shared" si="627"/>
        <v>2014</v>
      </c>
      <c r="Y3998">
        <f t="shared" si="628"/>
        <v>11</v>
      </c>
      <c r="Z3998" t="str">
        <f t="shared" si="629"/>
        <v>Nov</v>
      </c>
    </row>
    <row r="3999" spans="1:26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1"/>
        <v>0</v>
      </c>
      <c r="P3999" s="6" t="e">
        <f t="shared" si="622"/>
        <v>#DIV/0!</v>
      </c>
      <c r="Q3999" t="s">
        <v>8316</v>
      </c>
      <c r="R3999" t="s">
        <v>8317</v>
      </c>
      <c r="S3999">
        <f t="shared" si="623"/>
        <v>42099.141446759262</v>
      </c>
      <c r="T3999" t="str">
        <f t="shared" si="620"/>
        <v>4/5/2015</v>
      </c>
      <c r="U3999">
        <f t="shared" si="624"/>
        <v>42069.391446759255</v>
      </c>
      <c r="V3999" t="str">
        <f t="shared" si="625"/>
        <v>3/6/2015</v>
      </c>
      <c r="W3999">
        <f t="shared" si="626"/>
        <v>2015</v>
      </c>
      <c r="X3999">
        <f t="shared" si="627"/>
        <v>2015</v>
      </c>
      <c r="Y3999">
        <f t="shared" si="628"/>
        <v>3</v>
      </c>
      <c r="Z3999" t="str">
        <f t="shared" si="629"/>
        <v>March</v>
      </c>
    </row>
    <row r="4000" spans="1:26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1"/>
        <v>0.57199999999999995</v>
      </c>
      <c r="P4000" s="6">
        <f t="shared" si="622"/>
        <v>59.583333333333336</v>
      </c>
      <c r="Q4000" t="s">
        <v>8316</v>
      </c>
      <c r="R4000" t="s">
        <v>8317</v>
      </c>
      <c r="S4000">
        <f t="shared" si="623"/>
        <v>42091.713263888887</v>
      </c>
      <c r="T4000" t="str">
        <f t="shared" si="620"/>
        <v>3/28/2015</v>
      </c>
      <c r="U4000">
        <f t="shared" si="624"/>
        <v>42061.963263888887</v>
      </c>
      <c r="V4000" t="str">
        <f t="shared" si="625"/>
        <v>2/26/2015</v>
      </c>
      <c r="W4000">
        <f t="shared" si="626"/>
        <v>2015</v>
      </c>
      <c r="X4000">
        <f t="shared" si="627"/>
        <v>2015</v>
      </c>
      <c r="Y4000">
        <f t="shared" si="628"/>
        <v>2</v>
      </c>
      <c r="Z4000" t="str">
        <f t="shared" si="629"/>
        <v>Feb</v>
      </c>
    </row>
    <row r="4001" spans="1:26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1"/>
        <v>0.16514285714285715</v>
      </c>
      <c r="P4001" s="6">
        <f t="shared" si="622"/>
        <v>82.571428571428569</v>
      </c>
      <c r="Q4001" t="s">
        <v>8316</v>
      </c>
      <c r="R4001" t="s">
        <v>8317</v>
      </c>
      <c r="S4001">
        <f t="shared" si="623"/>
        <v>41882.619317129625</v>
      </c>
      <c r="T4001" t="str">
        <f t="shared" si="620"/>
        <v>8/31/2014</v>
      </c>
      <c r="U4001">
        <f t="shared" si="624"/>
        <v>41842.828680555554</v>
      </c>
      <c r="V4001" t="str">
        <f t="shared" si="625"/>
        <v>7/22/2014</v>
      </c>
      <c r="W4001">
        <f t="shared" si="626"/>
        <v>2014</v>
      </c>
      <c r="X4001">
        <f t="shared" si="627"/>
        <v>2014</v>
      </c>
      <c r="Y4001">
        <f t="shared" si="628"/>
        <v>7</v>
      </c>
      <c r="Z4001" t="str">
        <f t="shared" si="629"/>
        <v>July</v>
      </c>
    </row>
    <row r="4002" spans="1:26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1"/>
        <v>1.25E-3</v>
      </c>
      <c r="P4002" s="6">
        <f t="shared" si="622"/>
        <v>10</v>
      </c>
      <c r="Q4002" t="s">
        <v>8316</v>
      </c>
      <c r="R4002" t="s">
        <v>8317</v>
      </c>
      <c r="S4002">
        <f t="shared" si="623"/>
        <v>42497.39534722222</v>
      </c>
      <c r="T4002" t="str">
        <f t="shared" si="620"/>
        <v>5/7/2016</v>
      </c>
      <c r="U4002">
        <f t="shared" si="624"/>
        <v>42437.64534722222</v>
      </c>
      <c r="V4002" t="str">
        <f t="shared" si="625"/>
        <v>3/8/2016</v>
      </c>
      <c r="W4002">
        <f t="shared" si="626"/>
        <v>2016</v>
      </c>
      <c r="X4002">
        <f t="shared" si="627"/>
        <v>2016</v>
      </c>
      <c r="Y4002">
        <f t="shared" si="628"/>
        <v>3</v>
      </c>
      <c r="Z4002" t="str">
        <f t="shared" si="629"/>
        <v>March</v>
      </c>
    </row>
    <row r="4003" spans="1:26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1"/>
        <v>0.3775</v>
      </c>
      <c r="P4003" s="6">
        <f t="shared" si="622"/>
        <v>32.357142857142854</v>
      </c>
      <c r="Q4003" t="s">
        <v>8316</v>
      </c>
      <c r="R4003" t="s">
        <v>8317</v>
      </c>
      <c r="S4003">
        <f t="shared" si="623"/>
        <v>42795.583333333336</v>
      </c>
      <c r="T4003" t="str">
        <f t="shared" si="620"/>
        <v>3/1/2017</v>
      </c>
      <c r="U4003">
        <f t="shared" si="624"/>
        <v>42775.964212962965</v>
      </c>
      <c r="V4003" t="str">
        <f t="shared" si="625"/>
        <v>2/9/2017</v>
      </c>
      <c r="W4003">
        <f t="shared" si="626"/>
        <v>2017</v>
      </c>
      <c r="X4003">
        <f t="shared" si="627"/>
        <v>2017</v>
      </c>
      <c r="Y4003">
        <f t="shared" si="628"/>
        <v>2</v>
      </c>
      <c r="Z4003" t="str">
        <f t="shared" si="629"/>
        <v>Feb</v>
      </c>
    </row>
    <row r="4004" spans="1:26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1"/>
        <v>1.84E-2</v>
      </c>
      <c r="P4004" s="6">
        <f t="shared" si="622"/>
        <v>5.75</v>
      </c>
      <c r="Q4004" t="s">
        <v>8316</v>
      </c>
      <c r="R4004" t="s">
        <v>8317</v>
      </c>
      <c r="S4004">
        <f t="shared" si="623"/>
        <v>41908.835196759253</v>
      </c>
      <c r="T4004" t="str">
        <f t="shared" si="620"/>
        <v>9/26/2014</v>
      </c>
      <c r="U4004">
        <f t="shared" si="624"/>
        <v>41879.043530092589</v>
      </c>
      <c r="V4004" t="str">
        <f t="shared" si="625"/>
        <v>8/28/2014</v>
      </c>
      <c r="W4004">
        <f t="shared" si="626"/>
        <v>2014</v>
      </c>
      <c r="X4004">
        <f t="shared" si="627"/>
        <v>2014</v>
      </c>
      <c r="Y4004">
        <f t="shared" si="628"/>
        <v>8</v>
      </c>
      <c r="Z4004" t="str">
        <f t="shared" si="629"/>
        <v>Aug</v>
      </c>
    </row>
    <row r="4005" spans="1:26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1"/>
        <v>0.10050000000000001</v>
      </c>
      <c r="P4005" s="6">
        <f t="shared" si="622"/>
        <v>100.5</v>
      </c>
      <c r="Q4005" t="s">
        <v>8316</v>
      </c>
      <c r="R4005" t="s">
        <v>8317</v>
      </c>
      <c r="S4005">
        <f t="shared" si="623"/>
        <v>42050.379016203697</v>
      </c>
      <c r="T4005" t="str">
        <f t="shared" si="620"/>
        <v>2/15/2015</v>
      </c>
      <c r="U4005">
        <f t="shared" si="624"/>
        <v>42020.587349537032</v>
      </c>
      <c r="V4005" t="str">
        <f t="shared" si="625"/>
        <v>1/16/2015</v>
      </c>
      <c r="W4005">
        <f t="shared" si="626"/>
        <v>2015</v>
      </c>
      <c r="X4005">
        <f t="shared" si="627"/>
        <v>2015</v>
      </c>
      <c r="Y4005">
        <f t="shared" si="628"/>
        <v>1</v>
      </c>
      <c r="Z4005" t="str">
        <f t="shared" si="629"/>
        <v>Jan</v>
      </c>
    </row>
    <row r="4006" spans="1:26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1"/>
        <v>2E-3</v>
      </c>
      <c r="P4006" s="6">
        <f t="shared" si="622"/>
        <v>1</v>
      </c>
      <c r="Q4006" t="s">
        <v>8316</v>
      </c>
      <c r="R4006" t="s">
        <v>8317</v>
      </c>
      <c r="S4006">
        <f t="shared" si="623"/>
        <v>41919.954363425924</v>
      </c>
      <c r="T4006" t="str">
        <f t="shared" si="620"/>
        <v>10/7/2014</v>
      </c>
      <c r="U4006">
        <f t="shared" si="624"/>
        <v>41890.16269675926</v>
      </c>
      <c r="V4006" t="str">
        <f t="shared" si="625"/>
        <v>9/8/2014</v>
      </c>
      <c r="W4006">
        <f t="shared" si="626"/>
        <v>2014</v>
      </c>
      <c r="X4006">
        <f t="shared" si="627"/>
        <v>2014</v>
      </c>
      <c r="Y4006">
        <f t="shared" si="628"/>
        <v>9</v>
      </c>
      <c r="Z4006" t="str">
        <f t="shared" si="629"/>
        <v>Sept</v>
      </c>
    </row>
    <row r="4007" spans="1:26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1"/>
        <v>1.3333333333333334E-2</v>
      </c>
      <c r="P4007" s="6">
        <f t="shared" si="622"/>
        <v>20</v>
      </c>
      <c r="Q4007" t="s">
        <v>8316</v>
      </c>
      <c r="R4007" t="s">
        <v>8317</v>
      </c>
      <c r="S4007">
        <f t="shared" si="623"/>
        <v>41932.599363425921</v>
      </c>
      <c r="T4007" t="str">
        <f t="shared" si="620"/>
        <v>10/20/2014</v>
      </c>
      <c r="U4007">
        <f t="shared" si="624"/>
        <v>41872.807696759257</v>
      </c>
      <c r="V4007" t="str">
        <f t="shared" si="625"/>
        <v>8/21/2014</v>
      </c>
      <c r="W4007">
        <f t="shared" si="626"/>
        <v>2014</v>
      </c>
      <c r="X4007">
        <f t="shared" si="627"/>
        <v>2014</v>
      </c>
      <c r="Y4007">
        <f t="shared" si="628"/>
        <v>8</v>
      </c>
      <c r="Z4007" t="str">
        <f t="shared" si="629"/>
        <v>Aug</v>
      </c>
    </row>
    <row r="4008" spans="1:26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1"/>
        <v>6.666666666666667E-5</v>
      </c>
      <c r="P4008" s="6">
        <f t="shared" si="622"/>
        <v>2</v>
      </c>
      <c r="Q4008" t="s">
        <v>8316</v>
      </c>
      <c r="R4008" t="s">
        <v>8317</v>
      </c>
      <c r="S4008">
        <f t="shared" si="623"/>
        <v>42416.564664351848</v>
      </c>
      <c r="T4008" t="str">
        <f t="shared" si="620"/>
        <v>2/16/2016</v>
      </c>
      <c r="U4008">
        <f t="shared" si="624"/>
        <v>42391.772997685184</v>
      </c>
      <c r="V4008" t="str">
        <f t="shared" si="625"/>
        <v>1/22/2016</v>
      </c>
      <c r="W4008">
        <f t="shared" si="626"/>
        <v>2016</v>
      </c>
      <c r="X4008">
        <f t="shared" si="627"/>
        <v>2016</v>
      </c>
      <c r="Y4008">
        <f t="shared" si="628"/>
        <v>1</v>
      </c>
      <c r="Z4008" t="str">
        <f t="shared" si="629"/>
        <v>Jan</v>
      </c>
    </row>
    <row r="4009" spans="1:26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1"/>
        <v>2.5000000000000001E-3</v>
      </c>
      <c r="P4009" s="6">
        <f t="shared" si="622"/>
        <v>5</v>
      </c>
      <c r="Q4009" t="s">
        <v>8316</v>
      </c>
      <c r="R4009" t="s">
        <v>8317</v>
      </c>
      <c r="S4009">
        <f t="shared" si="623"/>
        <v>41877.477777777778</v>
      </c>
      <c r="T4009" t="str">
        <f t="shared" si="620"/>
        <v>8/26/2014</v>
      </c>
      <c r="U4009">
        <f t="shared" si="624"/>
        <v>41848.772928240738</v>
      </c>
      <c r="V4009" t="str">
        <f t="shared" si="625"/>
        <v>7/28/2014</v>
      </c>
      <c r="W4009">
        <f t="shared" si="626"/>
        <v>2014</v>
      </c>
      <c r="X4009">
        <f t="shared" si="627"/>
        <v>2014</v>
      </c>
      <c r="Y4009">
        <f t="shared" si="628"/>
        <v>7</v>
      </c>
      <c r="Z4009" t="str">
        <f t="shared" si="629"/>
        <v>July</v>
      </c>
    </row>
    <row r="4010" spans="1:26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1"/>
        <v>0.06</v>
      </c>
      <c r="P4010" s="6">
        <f t="shared" si="622"/>
        <v>15</v>
      </c>
      <c r="Q4010" t="s">
        <v>8316</v>
      </c>
      <c r="R4010" t="s">
        <v>8317</v>
      </c>
      <c r="S4010">
        <f t="shared" si="623"/>
        <v>42207.755868055552</v>
      </c>
      <c r="T4010" t="str">
        <f t="shared" si="620"/>
        <v>7/22/2015</v>
      </c>
      <c r="U4010">
        <f t="shared" si="624"/>
        <v>42177.964201388888</v>
      </c>
      <c r="V4010" t="str">
        <f t="shared" si="625"/>
        <v>6/22/2015</v>
      </c>
      <c r="W4010">
        <f t="shared" si="626"/>
        <v>2015</v>
      </c>
      <c r="X4010">
        <f t="shared" si="627"/>
        <v>2015</v>
      </c>
      <c r="Y4010">
        <f t="shared" si="628"/>
        <v>6</v>
      </c>
      <c r="Z4010" t="str">
        <f t="shared" si="629"/>
        <v>June</v>
      </c>
    </row>
    <row r="4011" spans="1:26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1"/>
        <v>3.8860103626943004E-2</v>
      </c>
      <c r="P4011" s="6">
        <f t="shared" si="622"/>
        <v>25</v>
      </c>
      <c r="Q4011" t="s">
        <v>8316</v>
      </c>
      <c r="R4011" t="s">
        <v>8317</v>
      </c>
      <c r="S4011">
        <f t="shared" si="623"/>
        <v>41891.492592592593</v>
      </c>
      <c r="T4011" t="str">
        <f t="shared" si="620"/>
        <v>9/9/2014</v>
      </c>
      <c r="U4011">
        <f t="shared" si="624"/>
        <v>41851.700925925928</v>
      </c>
      <c r="V4011" t="str">
        <f t="shared" si="625"/>
        <v>7/31/2014</v>
      </c>
      <c r="W4011">
        <f t="shared" si="626"/>
        <v>2014</v>
      </c>
      <c r="X4011">
        <f t="shared" si="627"/>
        <v>2014</v>
      </c>
      <c r="Y4011">
        <f t="shared" si="628"/>
        <v>7</v>
      </c>
      <c r="Z4011" t="str">
        <f t="shared" si="629"/>
        <v>July</v>
      </c>
    </row>
    <row r="4012" spans="1:26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1"/>
        <v>0.24194444444444443</v>
      </c>
      <c r="P4012" s="6">
        <f t="shared" si="622"/>
        <v>45.842105263157897</v>
      </c>
      <c r="Q4012" t="s">
        <v>8316</v>
      </c>
      <c r="R4012" t="s">
        <v>8317</v>
      </c>
      <c r="S4012">
        <f t="shared" si="623"/>
        <v>41938.562106481477</v>
      </c>
      <c r="T4012" t="str">
        <f t="shared" si="620"/>
        <v>10/26/2014</v>
      </c>
      <c r="U4012">
        <f t="shared" si="624"/>
        <v>41921.770439814813</v>
      </c>
      <c r="V4012" t="str">
        <f t="shared" si="625"/>
        <v>10/9/2014</v>
      </c>
      <c r="W4012">
        <f t="shared" si="626"/>
        <v>2014</v>
      </c>
      <c r="X4012">
        <f t="shared" si="627"/>
        <v>2014</v>
      </c>
      <c r="Y4012">
        <f t="shared" si="628"/>
        <v>10</v>
      </c>
      <c r="Z4012" t="str">
        <f t="shared" si="629"/>
        <v>Oct</v>
      </c>
    </row>
    <row r="4013" spans="1:26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1"/>
        <v>7.5999999999999998E-2</v>
      </c>
      <c r="P4013" s="6">
        <f t="shared" si="622"/>
        <v>4.75</v>
      </c>
      <c r="Q4013" t="s">
        <v>8316</v>
      </c>
      <c r="R4013" t="s">
        <v>8317</v>
      </c>
      <c r="S4013">
        <f t="shared" si="623"/>
        <v>42032.336550925924</v>
      </c>
      <c r="T4013" t="str">
        <f t="shared" si="620"/>
        <v>1/28/2015</v>
      </c>
      <c r="U4013">
        <f t="shared" si="624"/>
        <v>42002.54488425926</v>
      </c>
      <c r="V4013" t="str">
        <f t="shared" si="625"/>
        <v>12/29/2014</v>
      </c>
      <c r="W4013">
        <f t="shared" si="626"/>
        <v>2015</v>
      </c>
      <c r="X4013">
        <f t="shared" si="627"/>
        <v>2014</v>
      </c>
      <c r="Y4013">
        <f t="shared" si="628"/>
        <v>12</v>
      </c>
      <c r="Z4013" t="str">
        <f t="shared" si="629"/>
        <v>Dec</v>
      </c>
    </row>
    <row r="4014" spans="1:26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1"/>
        <v>0</v>
      </c>
      <c r="P4014" s="6" t="e">
        <f t="shared" si="622"/>
        <v>#DIV/0!</v>
      </c>
      <c r="Q4014" t="s">
        <v>8316</v>
      </c>
      <c r="R4014" t="s">
        <v>8317</v>
      </c>
      <c r="S4014">
        <f t="shared" si="623"/>
        <v>42126.336215277777</v>
      </c>
      <c r="T4014" t="str">
        <f t="shared" si="620"/>
        <v>5/2/2015</v>
      </c>
      <c r="U4014">
        <f t="shared" si="624"/>
        <v>42096.544548611113</v>
      </c>
      <c r="V4014" t="str">
        <f t="shared" si="625"/>
        <v>4/2/2015</v>
      </c>
      <c r="W4014">
        <f t="shared" si="626"/>
        <v>2015</v>
      </c>
      <c r="X4014">
        <f t="shared" si="627"/>
        <v>2015</v>
      </c>
      <c r="Y4014">
        <f t="shared" si="628"/>
        <v>4</v>
      </c>
      <c r="Z4014" t="str">
        <f t="shared" si="629"/>
        <v>April</v>
      </c>
    </row>
    <row r="4015" spans="1:26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1"/>
        <v>1.2999999999999999E-2</v>
      </c>
      <c r="P4015" s="6">
        <f t="shared" si="622"/>
        <v>13</v>
      </c>
      <c r="Q4015" t="s">
        <v>8316</v>
      </c>
      <c r="R4015" t="s">
        <v>8317</v>
      </c>
      <c r="S4015">
        <f t="shared" si="623"/>
        <v>42051.092858796292</v>
      </c>
      <c r="T4015" t="str">
        <f t="shared" si="620"/>
        <v>2/16/2015</v>
      </c>
      <c r="U4015">
        <f t="shared" si="624"/>
        <v>42021.301192129627</v>
      </c>
      <c r="V4015" t="str">
        <f t="shared" si="625"/>
        <v>1/17/2015</v>
      </c>
      <c r="W4015">
        <f t="shared" si="626"/>
        <v>2015</v>
      </c>
      <c r="X4015">
        <f t="shared" si="627"/>
        <v>2015</v>
      </c>
      <c r="Y4015">
        <f t="shared" si="628"/>
        <v>1</v>
      </c>
      <c r="Z4015" t="str">
        <f t="shared" si="629"/>
        <v>Jan</v>
      </c>
    </row>
    <row r="4016" spans="1:26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1"/>
        <v>0</v>
      </c>
      <c r="P4016" s="6" t="e">
        <f t="shared" si="622"/>
        <v>#DIV/0!</v>
      </c>
      <c r="Q4016" t="s">
        <v>8316</v>
      </c>
      <c r="R4016" t="s">
        <v>8317</v>
      </c>
      <c r="S4016">
        <f t="shared" si="623"/>
        <v>42434.037835648145</v>
      </c>
      <c r="T4016" t="str">
        <f t="shared" si="620"/>
        <v>3/5/2016</v>
      </c>
      <c r="U4016">
        <f t="shared" si="624"/>
        <v>42419.246168981481</v>
      </c>
      <c r="V4016" t="str">
        <f t="shared" si="625"/>
        <v>2/19/2016</v>
      </c>
      <c r="W4016">
        <f t="shared" si="626"/>
        <v>2016</v>
      </c>
      <c r="X4016">
        <f t="shared" si="627"/>
        <v>2016</v>
      </c>
      <c r="Y4016">
        <f t="shared" si="628"/>
        <v>2</v>
      </c>
      <c r="Z4016" t="str">
        <f t="shared" si="629"/>
        <v>Feb</v>
      </c>
    </row>
    <row r="4017" spans="1:26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1"/>
        <v>1.4285714285714287E-4</v>
      </c>
      <c r="P4017" s="6">
        <f t="shared" si="622"/>
        <v>1</v>
      </c>
      <c r="Q4017" t="s">
        <v>8316</v>
      </c>
      <c r="R4017" t="s">
        <v>8317</v>
      </c>
      <c r="S4017">
        <f t="shared" si="623"/>
        <v>42204.572488425918</v>
      </c>
      <c r="T4017" t="str">
        <f t="shared" si="620"/>
        <v>7/19/2015</v>
      </c>
      <c r="U4017">
        <f t="shared" si="624"/>
        <v>42174.780821759254</v>
      </c>
      <c r="V4017" t="str">
        <f t="shared" si="625"/>
        <v>6/19/2015</v>
      </c>
      <c r="W4017">
        <f t="shared" si="626"/>
        <v>2015</v>
      </c>
      <c r="X4017">
        <f t="shared" si="627"/>
        <v>2015</v>
      </c>
      <c r="Y4017">
        <f t="shared" si="628"/>
        <v>6</v>
      </c>
      <c r="Z4017" t="str">
        <f t="shared" si="629"/>
        <v>June</v>
      </c>
    </row>
    <row r="4018" spans="1:26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1"/>
        <v>0.14000000000000001</v>
      </c>
      <c r="P4018" s="6">
        <f t="shared" si="622"/>
        <v>10</v>
      </c>
      <c r="Q4018" t="s">
        <v>8316</v>
      </c>
      <c r="R4018" t="s">
        <v>8317</v>
      </c>
      <c r="S4018">
        <f t="shared" si="623"/>
        <v>41899.664351851847</v>
      </c>
      <c r="T4018" t="str">
        <f t="shared" si="620"/>
        <v>9/17/2014</v>
      </c>
      <c r="U4018">
        <f t="shared" si="624"/>
        <v>41869.872685185182</v>
      </c>
      <c r="V4018" t="str">
        <f t="shared" si="625"/>
        <v>8/18/2014</v>
      </c>
      <c r="W4018">
        <f t="shared" si="626"/>
        <v>2014</v>
      </c>
      <c r="X4018">
        <f t="shared" si="627"/>
        <v>2014</v>
      </c>
      <c r="Y4018">
        <f t="shared" si="628"/>
        <v>8</v>
      </c>
      <c r="Z4018" t="str">
        <f t="shared" si="629"/>
        <v>Aug</v>
      </c>
    </row>
    <row r="4019" spans="1:26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1"/>
        <v>1.0500000000000001E-2</v>
      </c>
      <c r="P4019" s="6">
        <f t="shared" si="622"/>
        <v>52.5</v>
      </c>
      <c r="Q4019" t="s">
        <v>8316</v>
      </c>
      <c r="R4019" t="s">
        <v>8317</v>
      </c>
      <c r="S4019">
        <f t="shared" si="623"/>
        <v>41886.463819444441</v>
      </c>
      <c r="T4019" t="str">
        <f t="shared" si="620"/>
        <v>9/4/2014</v>
      </c>
      <c r="U4019">
        <f t="shared" si="624"/>
        <v>41856.672152777777</v>
      </c>
      <c r="V4019" t="str">
        <f t="shared" si="625"/>
        <v>8/5/2014</v>
      </c>
      <c r="W4019">
        <f t="shared" si="626"/>
        <v>2014</v>
      </c>
      <c r="X4019">
        <f t="shared" si="627"/>
        <v>2014</v>
      </c>
      <c r="Y4019">
        <f t="shared" si="628"/>
        <v>8</v>
      </c>
      <c r="Z4019" t="str">
        <f t="shared" si="629"/>
        <v>Aug</v>
      </c>
    </row>
    <row r="4020" spans="1:26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1"/>
        <v>8.666666666666667E-2</v>
      </c>
      <c r="P4020" s="6">
        <f t="shared" si="622"/>
        <v>32.5</v>
      </c>
      <c r="Q4020" t="s">
        <v>8316</v>
      </c>
      <c r="R4020" t="s">
        <v>8317</v>
      </c>
      <c r="S4020">
        <f t="shared" si="623"/>
        <v>42650.702638888884</v>
      </c>
      <c r="T4020" t="str">
        <f t="shared" si="620"/>
        <v>10/7/2016</v>
      </c>
      <c r="U4020">
        <f t="shared" si="624"/>
        <v>42620.91097222222</v>
      </c>
      <c r="V4020" t="str">
        <f t="shared" si="625"/>
        <v>9/7/2016</v>
      </c>
      <c r="W4020">
        <f t="shared" si="626"/>
        <v>2016</v>
      </c>
      <c r="X4020">
        <f t="shared" si="627"/>
        <v>2016</v>
      </c>
      <c r="Y4020">
        <f t="shared" si="628"/>
        <v>9</v>
      </c>
      <c r="Z4020" t="str">
        <f t="shared" si="629"/>
        <v>Sept</v>
      </c>
    </row>
    <row r="4021" spans="1:26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1"/>
        <v>8.2857142857142851E-3</v>
      </c>
      <c r="P4021" s="6">
        <f t="shared" si="622"/>
        <v>7.25</v>
      </c>
      <c r="Q4021" t="s">
        <v>8316</v>
      </c>
      <c r="R4021" t="s">
        <v>8317</v>
      </c>
      <c r="S4021">
        <f t="shared" si="623"/>
        <v>42475.477777777771</v>
      </c>
      <c r="T4021" t="str">
        <f t="shared" si="620"/>
        <v>4/15/2016</v>
      </c>
      <c r="U4021">
        <f t="shared" si="624"/>
        <v>42417.675879629634</v>
      </c>
      <c r="V4021" t="str">
        <f t="shared" si="625"/>
        <v>2/17/2016</v>
      </c>
      <c r="W4021">
        <f t="shared" si="626"/>
        <v>2016</v>
      </c>
      <c r="X4021">
        <f t="shared" si="627"/>
        <v>2016</v>
      </c>
      <c r="Y4021">
        <f t="shared" si="628"/>
        <v>2</v>
      </c>
      <c r="Z4021" t="str">
        <f t="shared" si="629"/>
        <v>Feb</v>
      </c>
    </row>
    <row r="4022" spans="1:26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1"/>
        <v>0.16666666666666666</v>
      </c>
      <c r="P4022" s="6">
        <f t="shared" si="622"/>
        <v>33.333333333333336</v>
      </c>
      <c r="Q4022" t="s">
        <v>8316</v>
      </c>
      <c r="R4022" t="s">
        <v>8317</v>
      </c>
      <c r="S4022">
        <f t="shared" si="623"/>
        <v>42086.940960648142</v>
      </c>
      <c r="T4022" t="str">
        <f t="shared" si="620"/>
        <v>3/23/2015</v>
      </c>
      <c r="U4022">
        <f t="shared" si="624"/>
        <v>42057.190960648149</v>
      </c>
      <c r="V4022" t="str">
        <f t="shared" si="625"/>
        <v>2/22/2015</v>
      </c>
      <c r="W4022">
        <f t="shared" si="626"/>
        <v>2015</v>
      </c>
      <c r="X4022">
        <f t="shared" si="627"/>
        <v>2015</v>
      </c>
      <c r="Y4022">
        <f t="shared" si="628"/>
        <v>2</v>
      </c>
      <c r="Z4022" t="str">
        <f t="shared" si="629"/>
        <v>Feb</v>
      </c>
    </row>
    <row r="4023" spans="1:26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1"/>
        <v>8.3333333333333332E-3</v>
      </c>
      <c r="P4023" s="6">
        <f t="shared" si="622"/>
        <v>62.5</v>
      </c>
      <c r="Q4023" t="s">
        <v>8316</v>
      </c>
      <c r="R4023" t="s">
        <v>8317</v>
      </c>
      <c r="S4023">
        <f t="shared" si="623"/>
        <v>41938.703217592592</v>
      </c>
      <c r="T4023" t="str">
        <f t="shared" si="620"/>
        <v>10/26/2014</v>
      </c>
      <c r="U4023">
        <f t="shared" si="624"/>
        <v>41878.911550925928</v>
      </c>
      <c r="V4023" t="str">
        <f t="shared" si="625"/>
        <v>8/27/2014</v>
      </c>
      <c r="W4023">
        <f t="shared" si="626"/>
        <v>2014</v>
      </c>
      <c r="X4023">
        <f t="shared" si="627"/>
        <v>2014</v>
      </c>
      <c r="Y4023">
        <f t="shared" si="628"/>
        <v>8</v>
      </c>
      <c r="Z4023" t="str">
        <f t="shared" si="629"/>
        <v>Aug</v>
      </c>
    </row>
    <row r="4024" spans="1:26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1"/>
        <v>0.69561111111111107</v>
      </c>
      <c r="P4024" s="6">
        <f t="shared" si="622"/>
        <v>63.558375634517766</v>
      </c>
      <c r="Q4024" t="s">
        <v>8316</v>
      </c>
      <c r="R4024" t="s">
        <v>8317</v>
      </c>
      <c r="S4024">
        <f t="shared" si="623"/>
        <v>42035.912499999999</v>
      </c>
      <c r="T4024" t="str">
        <f t="shared" si="620"/>
        <v>1/31/2015</v>
      </c>
      <c r="U4024">
        <f t="shared" si="624"/>
        <v>41990.584108796291</v>
      </c>
      <c r="V4024" t="str">
        <f t="shared" si="625"/>
        <v>12/17/2014</v>
      </c>
      <c r="W4024">
        <f t="shared" si="626"/>
        <v>2015</v>
      </c>
      <c r="X4024">
        <f t="shared" si="627"/>
        <v>2014</v>
      </c>
      <c r="Y4024">
        <f t="shared" si="628"/>
        <v>12</v>
      </c>
      <c r="Z4024" t="str">
        <f t="shared" si="629"/>
        <v>Dec</v>
      </c>
    </row>
    <row r="4025" spans="1:26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1"/>
        <v>0</v>
      </c>
      <c r="P4025" s="6" t="e">
        <f t="shared" si="622"/>
        <v>#DIV/0!</v>
      </c>
      <c r="Q4025" t="s">
        <v>8316</v>
      </c>
      <c r="R4025" t="s">
        <v>8317</v>
      </c>
      <c r="S4025">
        <f t="shared" si="623"/>
        <v>42453.749571759261</v>
      </c>
      <c r="T4025" t="str">
        <f t="shared" si="620"/>
        <v>3/24/2016</v>
      </c>
      <c r="U4025">
        <f t="shared" si="624"/>
        <v>42408.999571759254</v>
      </c>
      <c r="V4025" t="str">
        <f t="shared" si="625"/>
        <v>2/8/2016</v>
      </c>
      <c r="W4025">
        <f t="shared" si="626"/>
        <v>2016</v>
      </c>
      <c r="X4025">
        <f t="shared" si="627"/>
        <v>2016</v>
      </c>
      <c r="Y4025">
        <f t="shared" si="628"/>
        <v>2</v>
      </c>
      <c r="Z4025" t="str">
        <f t="shared" si="629"/>
        <v>Feb</v>
      </c>
    </row>
    <row r="4026" spans="1:26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1"/>
        <v>1.2500000000000001E-2</v>
      </c>
      <c r="P4026" s="6">
        <f t="shared" si="622"/>
        <v>10</v>
      </c>
      <c r="Q4026" t="s">
        <v>8316</v>
      </c>
      <c r="R4026" t="s">
        <v>8317</v>
      </c>
      <c r="S4026">
        <f t="shared" si="623"/>
        <v>42247.461770833332</v>
      </c>
      <c r="T4026" t="str">
        <f t="shared" si="620"/>
        <v>8/31/2015</v>
      </c>
      <c r="U4026">
        <f t="shared" si="624"/>
        <v>42217.670104166667</v>
      </c>
      <c r="V4026" t="str">
        <f t="shared" si="625"/>
        <v>8/1/2015</v>
      </c>
      <c r="W4026">
        <f t="shared" si="626"/>
        <v>2015</v>
      </c>
      <c r="X4026">
        <f t="shared" si="627"/>
        <v>2015</v>
      </c>
      <c r="Y4026">
        <f t="shared" si="628"/>
        <v>8</v>
      </c>
      <c r="Z4026" t="str">
        <f t="shared" si="629"/>
        <v>Aug</v>
      </c>
    </row>
    <row r="4027" spans="1:26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1"/>
        <v>0.05</v>
      </c>
      <c r="P4027" s="6">
        <f t="shared" si="622"/>
        <v>62.5</v>
      </c>
      <c r="Q4027" t="s">
        <v>8316</v>
      </c>
      <c r="R4027" t="s">
        <v>8317</v>
      </c>
      <c r="S4027">
        <f t="shared" si="623"/>
        <v>42211.029351851852</v>
      </c>
      <c r="T4027" t="str">
        <f t="shared" si="620"/>
        <v>7/26/2015</v>
      </c>
      <c r="U4027">
        <f t="shared" si="624"/>
        <v>42151.237685185188</v>
      </c>
      <c r="V4027" t="str">
        <f t="shared" si="625"/>
        <v>5/27/2015</v>
      </c>
      <c r="W4027">
        <f t="shared" si="626"/>
        <v>2015</v>
      </c>
      <c r="X4027">
        <f t="shared" si="627"/>
        <v>2015</v>
      </c>
      <c r="Y4027">
        <f t="shared" si="628"/>
        <v>5</v>
      </c>
      <c r="Z4027" t="str">
        <f t="shared" si="629"/>
        <v>May</v>
      </c>
    </row>
    <row r="4028" spans="1:26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1"/>
        <v>0</v>
      </c>
      <c r="P4028" s="6" t="e">
        <f t="shared" si="622"/>
        <v>#DIV/0!</v>
      </c>
      <c r="Q4028" t="s">
        <v>8316</v>
      </c>
      <c r="R4028" t="s">
        <v>8317</v>
      </c>
      <c r="S4028">
        <f t="shared" si="623"/>
        <v>42342.488877314812</v>
      </c>
      <c r="T4028" t="str">
        <f t="shared" si="620"/>
        <v>12/4/2015</v>
      </c>
      <c r="U4028">
        <f t="shared" si="624"/>
        <v>42282.655543981484</v>
      </c>
      <c r="V4028" t="str">
        <f t="shared" si="625"/>
        <v>10/5/2015</v>
      </c>
      <c r="W4028">
        <f t="shared" si="626"/>
        <v>2015</v>
      </c>
      <c r="X4028">
        <f t="shared" si="627"/>
        <v>2015</v>
      </c>
      <c r="Y4028">
        <f t="shared" si="628"/>
        <v>10</v>
      </c>
      <c r="Z4028" t="str">
        <f t="shared" si="629"/>
        <v>Oct</v>
      </c>
    </row>
    <row r="4029" spans="1:26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1"/>
        <v>7.166666666666667E-2</v>
      </c>
      <c r="P4029" s="6">
        <f t="shared" si="622"/>
        <v>30.714285714285715</v>
      </c>
      <c r="Q4029" t="s">
        <v>8316</v>
      </c>
      <c r="R4029" t="s">
        <v>8317</v>
      </c>
      <c r="S4029">
        <f t="shared" si="623"/>
        <v>42788.833333333336</v>
      </c>
      <c r="T4029" t="str">
        <f t="shared" si="620"/>
        <v>2/22/2017</v>
      </c>
      <c r="U4029">
        <f t="shared" si="624"/>
        <v>42768.97084490741</v>
      </c>
      <c r="V4029" t="str">
        <f t="shared" si="625"/>
        <v>2/2/2017</v>
      </c>
      <c r="W4029">
        <f t="shared" si="626"/>
        <v>2017</v>
      </c>
      <c r="X4029">
        <f t="shared" si="627"/>
        <v>2017</v>
      </c>
      <c r="Y4029">
        <f t="shared" si="628"/>
        <v>2</v>
      </c>
      <c r="Z4029" t="str">
        <f t="shared" si="629"/>
        <v>Feb</v>
      </c>
    </row>
    <row r="4030" spans="1:26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1"/>
        <v>0.28050000000000003</v>
      </c>
      <c r="P4030" s="6">
        <f t="shared" si="622"/>
        <v>51</v>
      </c>
      <c r="Q4030" t="s">
        <v>8316</v>
      </c>
      <c r="R4030" t="s">
        <v>8317</v>
      </c>
      <c r="S4030">
        <f t="shared" si="623"/>
        <v>41795.730324074073</v>
      </c>
      <c r="T4030" t="str">
        <f t="shared" si="620"/>
        <v>6/5/2014</v>
      </c>
      <c r="U4030">
        <f t="shared" si="624"/>
        <v>41765.938657407409</v>
      </c>
      <c r="V4030" t="str">
        <f t="shared" si="625"/>
        <v>5/6/2014</v>
      </c>
      <c r="W4030">
        <f t="shared" si="626"/>
        <v>2014</v>
      </c>
      <c r="X4030">
        <f t="shared" si="627"/>
        <v>2014</v>
      </c>
      <c r="Y4030">
        <f t="shared" si="628"/>
        <v>5</v>
      </c>
      <c r="Z4030" t="str">
        <f t="shared" si="629"/>
        <v>May</v>
      </c>
    </row>
    <row r="4031" spans="1:26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1"/>
        <v>0</v>
      </c>
      <c r="P4031" s="6" t="e">
        <f t="shared" si="622"/>
        <v>#DIV/0!</v>
      </c>
      <c r="Q4031" t="s">
        <v>8316</v>
      </c>
      <c r="R4031" t="s">
        <v>8317</v>
      </c>
      <c r="S4031">
        <f t="shared" si="623"/>
        <v>42351.816782407412</v>
      </c>
      <c r="T4031" t="str">
        <f t="shared" si="620"/>
        <v>12/13/2015</v>
      </c>
      <c r="U4031">
        <f t="shared" si="624"/>
        <v>42322.025115740747</v>
      </c>
      <c r="V4031" t="str">
        <f t="shared" si="625"/>
        <v>11/14/2015</v>
      </c>
      <c r="W4031">
        <f t="shared" si="626"/>
        <v>2015</v>
      </c>
      <c r="X4031">
        <f t="shared" si="627"/>
        <v>2015</v>
      </c>
      <c r="Y4031">
        <f t="shared" si="628"/>
        <v>11</v>
      </c>
      <c r="Z4031" t="str">
        <f t="shared" si="629"/>
        <v>Nov</v>
      </c>
    </row>
    <row r="4032" spans="1:26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1"/>
        <v>0.16</v>
      </c>
      <c r="P4032" s="6">
        <f t="shared" si="622"/>
        <v>66.666666666666671</v>
      </c>
      <c r="Q4032" t="s">
        <v>8316</v>
      </c>
      <c r="R4032" t="s">
        <v>8317</v>
      </c>
      <c r="S4032">
        <f t="shared" si="623"/>
        <v>42403.575694444437</v>
      </c>
      <c r="T4032" t="str">
        <f t="shared" si="620"/>
        <v>2/3/2016</v>
      </c>
      <c r="U4032">
        <f t="shared" si="624"/>
        <v>42374.655081018514</v>
      </c>
      <c r="V4032" t="str">
        <f t="shared" si="625"/>
        <v>1/5/2016</v>
      </c>
      <c r="W4032">
        <f t="shared" si="626"/>
        <v>2016</v>
      </c>
      <c r="X4032">
        <f t="shared" si="627"/>
        <v>2016</v>
      </c>
      <c r="Y4032">
        <f t="shared" si="628"/>
        <v>1</v>
      </c>
      <c r="Z4032" t="str">
        <f t="shared" si="629"/>
        <v>Jan</v>
      </c>
    </row>
    <row r="4033" spans="1:26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1"/>
        <v>0</v>
      </c>
      <c r="P4033" s="6" t="e">
        <f t="shared" si="622"/>
        <v>#DIV/0!</v>
      </c>
      <c r="Q4033" t="s">
        <v>8316</v>
      </c>
      <c r="R4033" t="s">
        <v>8317</v>
      </c>
      <c r="S4033">
        <f t="shared" si="623"/>
        <v>41991.418564814812</v>
      </c>
      <c r="T4033" t="str">
        <f t="shared" si="620"/>
        <v>12/18/2014</v>
      </c>
      <c r="U4033">
        <f t="shared" si="624"/>
        <v>41941.585231481484</v>
      </c>
      <c r="V4033" t="str">
        <f t="shared" si="625"/>
        <v>10/29/2014</v>
      </c>
      <c r="W4033">
        <f t="shared" si="626"/>
        <v>2014</v>
      </c>
      <c r="X4033">
        <f t="shared" si="627"/>
        <v>2014</v>
      </c>
      <c r="Y4033">
        <f t="shared" si="628"/>
        <v>10</v>
      </c>
      <c r="Z4033" t="str">
        <f t="shared" si="629"/>
        <v>Oct</v>
      </c>
    </row>
    <row r="4034" spans="1:26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1"/>
        <v>6.8287037037037035E-2</v>
      </c>
      <c r="P4034" s="6">
        <f t="shared" si="622"/>
        <v>59</v>
      </c>
      <c r="Q4034" t="s">
        <v>8316</v>
      </c>
      <c r="R4034" t="s">
        <v>8317</v>
      </c>
      <c r="S4034">
        <f t="shared" si="623"/>
        <v>42353.642546296294</v>
      </c>
      <c r="T4034" t="str">
        <f t="shared" ref="T4034:T4097" si="630">TEXT(S4034,"m/d/yyyy")</f>
        <v>12/15/2015</v>
      </c>
      <c r="U4034">
        <f t="shared" si="624"/>
        <v>42293.809212962966</v>
      </c>
      <c r="V4034" t="str">
        <f t="shared" si="625"/>
        <v>10/16/2015</v>
      </c>
      <c r="W4034">
        <f t="shared" si="626"/>
        <v>2015</v>
      </c>
      <c r="X4034">
        <f t="shared" si="627"/>
        <v>2015</v>
      </c>
      <c r="Y4034">
        <f t="shared" si="628"/>
        <v>10</v>
      </c>
      <c r="Z4034" t="str">
        <f t="shared" si="629"/>
        <v>Oct</v>
      </c>
    </row>
    <row r="4035" spans="1:26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1">E4035/D4035</f>
        <v>0.25698702928870293</v>
      </c>
      <c r="P4035" s="6">
        <f t="shared" ref="P4035:P4098" si="632">E4035/L4035</f>
        <v>65.340319148936175</v>
      </c>
      <c r="Q4035" t="s">
        <v>8316</v>
      </c>
      <c r="R4035" t="s">
        <v>8317</v>
      </c>
      <c r="S4035">
        <f t="shared" ref="S4035:S4098" si="633">(((I4035/60)/60)/24)+DATE(1970,1,1)+(-5/24)</f>
        <v>42645.166666666664</v>
      </c>
      <c r="T4035" t="str">
        <f t="shared" si="630"/>
        <v>10/2/2016</v>
      </c>
      <c r="U4035">
        <f t="shared" ref="U4035:U4098" si="634">(((J4035/60)/60)/24)+DATE(1970,1,1)</f>
        <v>42614.268796296295</v>
      </c>
      <c r="V4035" t="str">
        <f t="shared" ref="V4035:V4098" si="635">TEXT(U4035,"m/d/yyyy")</f>
        <v>9/1/2016</v>
      </c>
      <c r="W4035">
        <f t="shared" ref="W4035:W4098" si="636">YEAR(T4035)</f>
        <v>2016</v>
      </c>
      <c r="X4035">
        <f t="shared" ref="X4035:X4098" si="637">YEAR(V4035)</f>
        <v>2016</v>
      </c>
      <c r="Y4035">
        <f t="shared" ref="Y4035:Y4098" si="638">MONTH(V4035)</f>
        <v>9</v>
      </c>
      <c r="Z4035" t="str">
        <f t="shared" ref="Z4035:Z4098" si="639">VLOOKUP(Y4035, $AB$2:$AC$13, 2, FALSE)</f>
        <v>Sept</v>
      </c>
    </row>
    <row r="4036" spans="1:26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1"/>
        <v>1.4814814814814815E-2</v>
      </c>
      <c r="P4036" s="6">
        <f t="shared" si="632"/>
        <v>100</v>
      </c>
      <c r="Q4036" t="s">
        <v>8316</v>
      </c>
      <c r="R4036" t="s">
        <v>8317</v>
      </c>
      <c r="S4036">
        <f t="shared" si="633"/>
        <v>42097.697337962956</v>
      </c>
      <c r="T4036" t="str">
        <f t="shared" si="630"/>
        <v>4/3/2015</v>
      </c>
      <c r="U4036">
        <f t="shared" si="634"/>
        <v>42067.947337962964</v>
      </c>
      <c r="V4036" t="str">
        <f t="shared" si="635"/>
        <v>3/4/2015</v>
      </c>
      <c r="W4036">
        <f t="shared" si="636"/>
        <v>2015</v>
      </c>
      <c r="X4036">
        <f t="shared" si="637"/>
        <v>2015</v>
      </c>
      <c r="Y4036">
        <f t="shared" si="638"/>
        <v>3</v>
      </c>
      <c r="Z4036" t="str">
        <f t="shared" si="639"/>
        <v>March</v>
      </c>
    </row>
    <row r="4037" spans="1:26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1"/>
        <v>0.36849999999999999</v>
      </c>
      <c r="P4037" s="6">
        <f t="shared" si="632"/>
        <v>147.4</v>
      </c>
      <c r="Q4037" t="s">
        <v>8316</v>
      </c>
      <c r="R4037" t="s">
        <v>8317</v>
      </c>
      <c r="S4037">
        <f t="shared" si="633"/>
        <v>41933.674618055549</v>
      </c>
      <c r="T4037" t="str">
        <f t="shared" si="630"/>
        <v>10/21/2014</v>
      </c>
      <c r="U4037">
        <f t="shared" si="634"/>
        <v>41903.882951388885</v>
      </c>
      <c r="V4037" t="str">
        <f t="shared" si="635"/>
        <v>9/21/2014</v>
      </c>
      <c r="W4037">
        <f t="shared" si="636"/>
        <v>2014</v>
      </c>
      <c r="X4037">
        <f t="shared" si="637"/>
        <v>2014</v>
      </c>
      <c r="Y4037">
        <f t="shared" si="638"/>
        <v>9</v>
      </c>
      <c r="Z4037" t="str">
        <f t="shared" si="639"/>
        <v>Sept</v>
      </c>
    </row>
    <row r="4038" spans="1:26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1"/>
        <v>0.47049999999999997</v>
      </c>
      <c r="P4038" s="6">
        <f t="shared" si="632"/>
        <v>166.05882352941177</v>
      </c>
      <c r="Q4038" t="s">
        <v>8316</v>
      </c>
      <c r="R4038" t="s">
        <v>8317</v>
      </c>
      <c r="S4038">
        <f t="shared" si="633"/>
        <v>41821.729166666664</v>
      </c>
      <c r="T4038" t="str">
        <f t="shared" si="630"/>
        <v>7/1/2014</v>
      </c>
      <c r="U4038">
        <f t="shared" si="634"/>
        <v>41804.937083333331</v>
      </c>
      <c r="V4038" t="str">
        <f t="shared" si="635"/>
        <v>6/14/2014</v>
      </c>
      <c r="W4038">
        <f t="shared" si="636"/>
        <v>2014</v>
      </c>
      <c r="X4038">
        <f t="shared" si="637"/>
        <v>2014</v>
      </c>
      <c r="Y4038">
        <f t="shared" si="638"/>
        <v>6</v>
      </c>
      <c r="Z4038" t="str">
        <f t="shared" si="639"/>
        <v>June</v>
      </c>
    </row>
    <row r="4039" spans="1:26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1"/>
        <v>0.11428571428571428</v>
      </c>
      <c r="P4039" s="6">
        <f t="shared" si="632"/>
        <v>40</v>
      </c>
      <c r="Q4039" t="s">
        <v>8316</v>
      </c>
      <c r="R4039" t="s">
        <v>8317</v>
      </c>
      <c r="S4039">
        <f t="shared" si="633"/>
        <v>42514.392361111109</v>
      </c>
      <c r="T4039" t="str">
        <f t="shared" si="630"/>
        <v>5/24/2016</v>
      </c>
      <c r="U4039">
        <f t="shared" si="634"/>
        <v>42497.070775462969</v>
      </c>
      <c r="V4039" t="str">
        <f t="shared" si="635"/>
        <v>5/7/2016</v>
      </c>
      <c r="W4039">
        <f t="shared" si="636"/>
        <v>2016</v>
      </c>
      <c r="X4039">
        <f t="shared" si="637"/>
        <v>2016</v>
      </c>
      <c r="Y4039">
        <f t="shared" si="638"/>
        <v>5</v>
      </c>
      <c r="Z4039" t="str">
        <f t="shared" si="639"/>
        <v>May</v>
      </c>
    </row>
    <row r="4040" spans="1:26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1"/>
        <v>0.12039999999999999</v>
      </c>
      <c r="P4040" s="6">
        <f t="shared" si="632"/>
        <v>75.25</v>
      </c>
      <c r="Q4040" t="s">
        <v>8316</v>
      </c>
      <c r="R4040" t="s">
        <v>8317</v>
      </c>
      <c r="S4040">
        <f t="shared" si="633"/>
        <v>41929.59039351852</v>
      </c>
      <c r="T4040" t="str">
        <f t="shared" si="630"/>
        <v>10/17/2014</v>
      </c>
      <c r="U4040">
        <f t="shared" si="634"/>
        <v>41869.798726851855</v>
      </c>
      <c r="V4040" t="str">
        <f t="shared" si="635"/>
        <v>8/18/2014</v>
      </c>
      <c r="W4040">
        <f t="shared" si="636"/>
        <v>2014</v>
      </c>
      <c r="X4040">
        <f t="shared" si="637"/>
        <v>2014</v>
      </c>
      <c r="Y4040">
        <f t="shared" si="638"/>
        <v>8</v>
      </c>
      <c r="Z4040" t="str">
        <f t="shared" si="639"/>
        <v>Aug</v>
      </c>
    </row>
    <row r="4041" spans="1:26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1"/>
        <v>0.6</v>
      </c>
      <c r="P4041" s="6">
        <f t="shared" si="632"/>
        <v>60</v>
      </c>
      <c r="Q4041" t="s">
        <v>8316</v>
      </c>
      <c r="R4041" t="s">
        <v>8317</v>
      </c>
      <c r="S4041">
        <f t="shared" si="633"/>
        <v>42339.040972222218</v>
      </c>
      <c r="T4041" t="str">
        <f t="shared" si="630"/>
        <v>12/1/2015</v>
      </c>
      <c r="U4041">
        <f t="shared" si="634"/>
        <v>42305.670914351853</v>
      </c>
      <c r="V4041" t="str">
        <f t="shared" si="635"/>
        <v>10/28/2015</v>
      </c>
      <c r="W4041">
        <f t="shared" si="636"/>
        <v>2015</v>
      </c>
      <c r="X4041">
        <f t="shared" si="637"/>
        <v>2015</v>
      </c>
      <c r="Y4041">
        <f t="shared" si="638"/>
        <v>10</v>
      </c>
      <c r="Z4041" t="str">
        <f t="shared" si="639"/>
        <v>Oct</v>
      </c>
    </row>
    <row r="4042" spans="1:26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1"/>
        <v>0.3125</v>
      </c>
      <c r="P4042" s="6">
        <f t="shared" si="632"/>
        <v>1250</v>
      </c>
      <c r="Q4042" t="s">
        <v>8316</v>
      </c>
      <c r="R4042" t="s">
        <v>8317</v>
      </c>
      <c r="S4042">
        <f t="shared" si="633"/>
        <v>42202.916666666664</v>
      </c>
      <c r="T4042" t="str">
        <f t="shared" si="630"/>
        <v>7/17/2015</v>
      </c>
      <c r="U4042">
        <f t="shared" si="634"/>
        <v>42144.231527777782</v>
      </c>
      <c r="V4042" t="str">
        <f t="shared" si="635"/>
        <v>5/20/2015</v>
      </c>
      <c r="W4042">
        <f t="shared" si="636"/>
        <v>2015</v>
      </c>
      <c r="X4042">
        <f t="shared" si="637"/>
        <v>2015</v>
      </c>
      <c r="Y4042">
        <f t="shared" si="638"/>
        <v>5</v>
      </c>
      <c r="Z4042" t="str">
        <f t="shared" si="639"/>
        <v>May</v>
      </c>
    </row>
    <row r="4043" spans="1:26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1"/>
        <v>4.1999999999999997E-3</v>
      </c>
      <c r="P4043" s="6">
        <f t="shared" si="632"/>
        <v>10.5</v>
      </c>
      <c r="Q4043" t="s">
        <v>8316</v>
      </c>
      <c r="R4043" t="s">
        <v>8317</v>
      </c>
      <c r="S4043">
        <f t="shared" si="633"/>
        <v>42619.265671296293</v>
      </c>
      <c r="T4043" t="str">
        <f t="shared" si="630"/>
        <v>9/6/2016</v>
      </c>
      <c r="U4043">
        <f t="shared" si="634"/>
        <v>42559.474004629628</v>
      </c>
      <c r="V4043" t="str">
        <f t="shared" si="635"/>
        <v>7/8/2016</v>
      </c>
      <c r="W4043">
        <f t="shared" si="636"/>
        <v>2016</v>
      </c>
      <c r="X4043">
        <f t="shared" si="637"/>
        <v>2016</v>
      </c>
      <c r="Y4043">
        <f t="shared" si="638"/>
        <v>7</v>
      </c>
      <c r="Z4043" t="str">
        <f t="shared" si="639"/>
        <v>July</v>
      </c>
    </row>
    <row r="4044" spans="1:26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1"/>
        <v>2.0999999999999999E-3</v>
      </c>
      <c r="P4044" s="6">
        <f t="shared" si="632"/>
        <v>7</v>
      </c>
      <c r="Q4044" t="s">
        <v>8316</v>
      </c>
      <c r="R4044" t="s">
        <v>8317</v>
      </c>
      <c r="S4044">
        <f t="shared" si="633"/>
        <v>42024.594444444439</v>
      </c>
      <c r="T4044" t="str">
        <f t="shared" si="630"/>
        <v>1/20/2015</v>
      </c>
      <c r="U4044">
        <f t="shared" si="634"/>
        <v>41995.084074074075</v>
      </c>
      <c r="V4044" t="str">
        <f t="shared" si="635"/>
        <v>12/22/2014</v>
      </c>
      <c r="W4044">
        <f t="shared" si="636"/>
        <v>2015</v>
      </c>
      <c r="X4044">
        <f t="shared" si="637"/>
        <v>2014</v>
      </c>
      <c r="Y4044">
        <f t="shared" si="638"/>
        <v>12</v>
      </c>
      <c r="Z4044" t="str">
        <f t="shared" si="639"/>
        <v>Dec</v>
      </c>
    </row>
    <row r="4045" spans="1:26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1"/>
        <v>0</v>
      </c>
      <c r="P4045" s="6" t="e">
        <f t="shared" si="632"/>
        <v>#DIV/0!</v>
      </c>
      <c r="Q4045" t="s">
        <v>8316</v>
      </c>
      <c r="R4045" t="s">
        <v>8317</v>
      </c>
      <c r="S4045">
        <f t="shared" si="633"/>
        <v>41963.749131944445</v>
      </c>
      <c r="T4045" t="str">
        <f t="shared" si="630"/>
        <v>11/20/2014</v>
      </c>
      <c r="U4045">
        <f t="shared" si="634"/>
        <v>41948.957465277781</v>
      </c>
      <c r="V4045" t="str">
        <f t="shared" si="635"/>
        <v>11/5/2014</v>
      </c>
      <c r="W4045">
        <f t="shared" si="636"/>
        <v>2014</v>
      </c>
      <c r="X4045">
        <f t="shared" si="637"/>
        <v>2014</v>
      </c>
      <c r="Y4045">
        <f t="shared" si="638"/>
        <v>11</v>
      </c>
      <c r="Z4045" t="str">
        <f t="shared" si="639"/>
        <v>Nov</v>
      </c>
    </row>
    <row r="4046" spans="1:26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1"/>
        <v>0.375</v>
      </c>
      <c r="P4046" s="6">
        <f t="shared" si="632"/>
        <v>56.25</v>
      </c>
      <c r="Q4046" t="s">
        <v>8316</v>
      </c>
      <c r="R4046" t="s">
        <v>8317</v>
      </c>
      <c r="S4046">
        <f t="shared" si="633"/>
        <v>42103.999999999993</v>
      </c>
      <c r="T4046" t="str">
        <f t="shared" si="630"/>
        <v>4/10/2015</v>
      </c>
      <c r="U4046">
        <f t="shared" si="634"/>
        <v>42074.219699074078</v>
      </c>
      <c r="V4046" t="str">
        <f t="shared" si="635"/>
        <v>3/11/2015</v>
      </c>
      <c r="W4046">
        <f t="shared" si="636"/>
        <v>2015</v>
      </c>
      <c r="X4046">
        <f t="shared" si="637"/>
        <v>2015</v>
      </c>
      <c r="Y4046">
        <f t="shared" si="638"/>
        <v>3</v>
      </c>
      <c r="Z4046" t="str">
        <f t="shared" si="639"/>
        <v>March</v>
      </c>
    </row>
    <row r="4047" spans="1:26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1"/>
        <v>2.0000000000000001E-4</v>
      </c>
      <c r="P4047" s="6">
        <f t="shared" si="632"/>
        <v>1</v>
      </c>
      <c r="Q4047" t="s">
        <v>8316</v>
      </c>
      <c r="R4047" t="s">
        <v>8317</v>
      </c>
      <c r="S4047">
        <f t="shared" si="633"/>
        <v>41871.992928240739</v>
      </c>
      <c r="T4047" t="str">
        <f t="shared" si="630"/>
        <v>8/20/2014</v>
      </c>
      <c r="U4047">
        <f t="shared" si="634"/>
        <v>41842.201261574075</v>
      </c>
      <c r="V4047" t="str">
        <f t="shared" si="635"/>
        <v>7/22/2014</v>
      </c>
      <c r="W4047">
        <f t="shared" si="636"/>
        <v>2014</v>
      </c>
      <c r="X4047">
        <f t="shared" si="637"/>
        <v>2014</v>
      </c>
      <c r="Y4047">
        <f t="shared" si="638"/>
        <v>7</v>
      </c>
      <c r="Z4047" t="str">
        <f t="shared" si="639"/>
        <v>July</v>
      </c>
    </row>
    <row r="4048" spans="1:26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1"/>
        <v>8.2142857142857142E-2</v>
      </c>
      <c r="P4048" s="6">
        <f t="shared" si="632"/>
        <v>38.333333333333336</v>
      </c>
      <c r="Q4048" t="s">
        <v>8316</v>
      </c>
      <c r="R4048" t="s">
        <v>8317</v>
      </c>
      <c r="S4048">
        <f t="shared" si="633"/>
        <v>41934.442245370366</v>
      </c>
      <c r="T4048" t="str">
        <f t="shared" si="630"/>
        <v>10/22/2014</v>
      </c>
      <c r="U4048">
        <f t="shared" si="634"/>
        <v>41904.650578703702</v>
      </c>
      <c r="V4048" t="str">
        <f t="shared" si="635"/>
        <v>9/22/2014</v>
      </c>
      <c r="W4048">
        <f t="shared" si="636"/>
        <v>2014</v>
      </c>
      <c r="X4048">
        <f t="shared" si="637"/>
        <v>2014</v>
      </c>
      <c r="Y4048">
        <f t="shared" si="638"/>
        <v>9</v>
      </c>
      <c r="Z4048" t="str">
        <f t="shared" si="639"/>
        <v>Sept</v>
      </c>
    </row>
    <row r="4049" spans="1:26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1"/>
        <v>2.1999999999999999E-2</v>
      </c>
      <c r="P4049" s="6">
        <f t="shared" si="632"/>
        <v>27.5</v>
      </c>
      <c r="Q4049" t="s">
        <v>8316</v>
      </c>
      <c r="R4049" t="s">
        <v>8317</v>
      </c>
      <c r="S4049">
        <f t="shared" si="633"/>
        <v>42014.833333333336</v>
      </c>
      <c r="T4049" t="str">
        <f t="shared" si="630"/>
        <v>1/10/2015</v>
      </c>
      <c r="U4049">
        <f t="shared" si="634"/>
        <v>41991.022488425922</v>
      </c>
      <c r="V4049" t="str">
        <f t="shared" si="635"/>
        <v>12/18/2014</v>
      </c>
      <c r="W4049">
        <f t="shared" si="636"/>
        <v>2015</v>
      </c>
      <c r="X4049">
        <f t="shared" si="637"/>
        <v>2014</v>
      </c>
      <c r="Y4049">
        <f t="shared" si="638"/>
        <v>12</v>
      </c>
      <c r="Z4049" t="str">
        <f t="shared" si="639"/>
        <v>Dec</v>
      </c>
    </row>
    <row r="4050" spans="1:26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1"/>
        <v>0.17652941176470588</v>
      </c>
      <c r="P4050" s="6">
        <f t="shared" si="632"/>
        <v>32.978021978021978</v>
      </c>
      <c r="Q4050" t="s">
        <v>8316</v>
      </c>
      <c r="R4050" t="s">
        <v>8317</v>
      </c>
      <c r="S4050">
        <f t="shared" si="633"/>
        <v>42471.259108796294</v>
      </c>
      <c r="T4050" t="str">
        <f t="shared" si="630"/>
        <v>4/11/2016</v>
      </c>
      <c r="U4050">
        <f t="shared" si="634"/>
        <v>42436.509108796294</v>
      </c>
      <c r="V4050" t="str">
        <f t="shared" si="635"/>
        <v>3/7/2016</v>
      </c>
      <c r="W4050">
        <f t="shared" si="636"/>
        <v>2016</v>
      </c>
      <c r="X4050">
        <f t="shared" si="637"/>
        <v>2016</v>
      </c>
      <c r="Y4050">
        <f t="shared" si="638"/>
        <v>3</v>
      </c>
      <c r="Z4050" t="str">
        <f t="shared" si="639"/>
        <v>March</v>
      </c>
    </row>
    <row r="4051" spans="1:26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1"/>
        <v>8.0000000000000004E-4</v>
      </c>
      <c r="P4051" s="6">
        <f t="shared" si="632"/>
        <v>16</v>
      </c>
      <c r="Q4051" t="s">
        <v>8316</v>
      </c>
      <c r="R4051" t="s">
        <v>8317</v>
      </c>
      <c r="S4051">
        <f t="shared" si="633"/>
        <v>42199.750173611108</v>
      </c>
      <c r="T4051" t="str">
        <f t="shared" si="630"/>
        <v>7/14/2015</v>
      </c>
      <c r="U4051">
        <f t="shared" si="634"/>
        <v>42169.958506944444</v>
      </c>
      <c r="V4051" t="str">
        <f t="shared" si="635"/>
        <v>6/14/2015</v>
      </c>
      <c r="W4051">
        <f t="shared" si="636"/>
        <v>2015</v>
      </c>
      <c r="X4051">
        <f t="shared" si="637"/>
        <v>2015</v>
      </c>
      <c r="Y4051">
        <f t="shared" si="638"/>
        <v>6</v>
      </c>
      <c r="Z4051" t="str">
        <f t="shared" si="639"/>
        <v>June</v>
      </c>
    </row>
    <row r="4052" spans="1:26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1"/>
        <v>6.6666666666666664E-4</v>
      </c>
      <c r="P4052" s="6">
        <f t="shared" si="632"/>
        <v>1</v>
      </c>
      <c r="Q4052" t="s">
        <v>8316</v>
      </c>
      <c r="R4052" t="s">
        <v>8317</v>
      </c>
      <c r="S4052">
        <f t="shared" si="633"/>
        <v>41935.428136574068</v>
      </c>
      <c r="T4052" t="str">
        <f t="shared" si="630"/>
        <v>10/23/2014</v>
      </c>
      <c r="U4052">
        <f t="shared" si="634"/>
        <v>41905.636469907404</v>
      </c>
      <c r="V4052" t="str">
        <f t="shared" si="635"/>
        <v>9/23/2014</v>
      </c>
      <c r="W4052">
        <f t="shared" si="636"/>
        <v>2014</v>
      </c>
      <c r="X4052">
        <f t="shared" si="637"/>
        <v>2014</v>
      </c>
      <c r="Y4052">
        <f t="shared" si="638"/>
        <v>9</v>
      </c>
      <c r="Z4052" t="str">
        <f t="shared" si="639"/>
        <v>Sept</v>
      </c>
    </row>
    <row r="4053" spans="1:26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1"/>
        <v>0</v>
      </c>
      <c r="P4053" s="6" t="e">
        <f t="shared" si="632"/>
        <v>#DIV/0!</v>
      </c>
      <c r="Q4053" t="s">
        <v>8316</v>
      </c>
      <c r="R4053" t="s">
        <v>8317</v>
      </c>
      <c r="S4053">
        <f t="shared" si="633"/>
        <v>41768.078472222223</v>
      </c>
      <c r="T4053" t="str">
        <f t="shared" si="630"/>
        <v>5/9/2014</v>
      </c>
      <c r="U4053">
        <f t="shared" si="634"/>
        <v>41761.810150462967</v>
      </c>
      <c r="V4053" t="str">
        <f t="shared" si="635"/>
        <v>5/2/2014</v>
      </c>
      <c r="W4053">
        <f t="shared" si="636"/>
        <v>2014</v>
      </c>
      <c r="X4053">
        <f t="shared" si="637"/>
        <v>2014</v>
      </c>
      <c r="Y4053">
        <f t="shared" si="638"/>
        <v>5</v>
      </c>
      <c r="Z4053" t="str">
        <f t="shared" si="639"/>
        <v>May</v>
      </c>
    </row>
    <row r="4054" spans="1:26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1"/>
        <v>0.37533333333333335</v>
      </c>
      <c r="P4054" s="6">
        <f t="shared" si="632"/>
        <v>86.615384615384613</v>
      </c>
      <c r="Q4054" t="s">
        <v>8316</v>
      </c>
      <c r="R4054" t="s">
        <v>8317</v>
      </c>
      <c r="S4054">
        <f t="shared" si="633"/>
        <v>41925.670324074068</v>
      </c>
      <c r="T4054" t="str">
        <f t="shared" si="630"/>
        <v>10/13/2014</v>
      </c>
      <c r="U4054">
        <f t="shared" si="634"/>
        <v>41865.878657407404</v>
      </c>
      <c r="V4054" t="str">
        <f t="shared" si="635"/>
        <v>8/14/2014</v>
      </c>
      <c r="W4054">
        <f t="shared" si="636"/>
        <v>2014</v>
      </c>
      <c r="X4054">
        <f t="shared" si="637"/>
        <v>2014</v>
      </c>
      <c r="Y4054">
        <f t="shared" si="638"/>
        <v>8</v>
      </c>
      <c r="Z4054" t="str">
        <f t="shared" si="639"/>
        <v>Aug</v>
      </c>
    </row>
    <row r="4055" spans="1:26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1"/>
        <v>0.22</v>
      </c>
      <c r="P4055" s="6">
        <f t="shared" si="632"/>
        <v>55</v>
      </c>
      <c r="Q4055" t="s">
        <v>8316</v>
      </c>
      <c r="R4055" t="s">
        <v>8317</v>
      </c>
      <c r="S4055">
        <f t="shared" si="633"/>
        <v>41958.624999999993</v>
      </c>
      <c r="T4055" t="str">
        <f t="shared" si="630"/>
        <v>11/15/2014</v>
      </c>
      <c r="U4055">
        <f t="shared" si="634"/>
        <v>41928.690138888887</v>
      </c>
      <c r="V4055" t="str">
        <f t="shared" si="635"/>
        <v>10/16/2014</v>
      </c>
      <c r="W4055">
        <f t="shared" si="636"/>
        <v>2014</v>
      </c>
      <c r="X4055">
        <f t="shared" si="637"/>
        <v>2014</v>
      </c>
      <c r="Y4055">
        <f t="shared" si="638"/>
        <v>10</v>
      </c>
      <c r="Z4055" t="str">
        <f t="shared" si="639"/>
        <v>Oct</v>
      </c>
    </row>
    <row r="4056" spans="1:26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1"/>
        <v>0</v>
      </c>
      <c r="P4056" s="6" t="e">
        <f t="shared" si="632"/>
        <v>#DIV/0!</v>
      </c>
      <c r="Q4056" t="s">
        <v>8316</v>
      </c>
      <c r="R4056" t="s">
        <v>8317</v>
      </c>
      <c r="S4056">
        <f t="shared" si="633"/>
        <v>42643.958333333336</v>
      </c>
      <c r="T4056" t="str">
        <f t="shared" si="630"/>
        <v>9/30/2016</v>
      </c>
      <c r="U4056">
        <f t="shared" si="634"/>
        <v>42613.841261574074</v>
      </c>
      <c r="V4056" t="str">
        <f t="shared" si="635"/>
        <v>8/31/2016</v>
      </c>
      <c r="W4056">
        <f t="shared" si="636"/>
        <v>2016</v>
      </c>
      <c r="X4056">
        <f t="shared" si="637"/>
        <v>2016</v>
      </c>
      <c r="Y4056">
        <f t="shared" si="638"/>
        <v>8</v>
      </c>
      <c r="Z4056" t="str">
        <f t="shared" si="639"/>
        <v>Aug</v>
      </c>
    </row>
    <row r="4057" spans="1:26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1"/>
        <v>0.1762</v>
      </c>
      <c r="P4057" s="6">
        <f t="shared" si="632"/>
        <v>41.952380952380949</v>
      </c>
      <c r="Q4057" t="s">
        <v>8316</v>
      </c>
      <c r="R4057" t="s">
        <v>8317</v>
      </c>
      <c r="S4057">
        <f t="shared" si="633"/>
        <v>41809.44017361111</v>
      </c>
      <c r="T4057" t="str">
        <f t="shared" si="630"/>
        <v>6/19/2014</v>
      </c>
      <c r="U4057">
        <f t="shared" si="634"/>
        <v>41779.648506944446</v>
      </c>
      <c r="V4057" t="str">
        <f t="shared" si="635"/>
        <v>5/20/2014</v>
      </c>
      <c r="W4057">
        <f t="shared" si="636"/>
        <v>2014</v>
      </c>
      <c r="X4057">
        <f t="shared" si="637"/>
        <v>2014</v>
      </c>
      <c r="Y4057">
        <f t="shared" si="638"/>
        <v>5</v>
      </c>
      <c r="Z4057" t="str">
        <f t="shared" si="639"/>
        <v>May</v>
      </c>
    </row>
    <row r="4058" spans="1:26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1"/>
        <v>0.53</v>
      </c>
      <c r="P4058" s="6">
        <f t="shared" si="632"/>
        <v>88.333333333333329</v>
      </c>
      <c r="Q4058" t="s">
        <v>8316</v>
      </c>
      <c r="R4058" t="s">
        <v>8317</v>
      </c>
      <c r="S4058">
        <f t="shared" si="633"/>
        <v>42554.624305555553</v>
      </c>
      <c r="T4058" t="str">
        <f t="shared" si="630"/>
        <v>7/3/2016</v>
      </c>
      <c r="U4058">
        <f t="shared" si="634"/>
        <v>42534.933321759265</v>
      </c>
      <c r="V4058" t="str">
        <f t="shared" si="635"/>
        <v>6/13/2016</v>
      </c>
      <c r="W4058">
        <f t="shared" si="636"/>
        <v>2016</v>
      </c>
      <c r="X4058">
        <f t="shared" si="637"/>
        <v>2016</v>
      </c>
      <c r="Y4058">
        <f t="shared" si="638"/>
        <v>6</v>
      </c>
      <c r="Z4058" t="str">
        <f t="shared" si="639"/>
        <v>June</v>
      </c>
    </row>
    <row r="4059" spans="1:26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1"/>
        <v>0.22142857142857142</v>
      </c>
      <c r="P4059" s="6">
        <f t="shared" si="632"/>
        <v>129.16666666666666</v>
      </c>
      <c r="Q4059" t="s">
        <v>8316</v>
      </c>
      <c r="R4059" t="s">
        <v>8317</v>
      </c>
      <c r="S4059">
        <f t="shared" si="633"/>
        <v>42333.749999999993</v>
      </c>
      <c r="T4059" t="str">
        <f t="shared" si="630"/>
        <v>11/25/2015</v>
      </c>
      <c r="U4059">
        <f t="shared" si="634"/>
        <v>42310.968518518523</v>
      </c>
      <c r="V4059" t="str">
        <f t="shared" si="635"/>
        <v>11/2/2015</v>
      </c>
      <c r="W4059">
        <f t="shared" si="636"/>
        <v>2015</v>
      </c>
      <c r="X4059">
        <f t="shared" si="637"/>
        <v>2015</v>
      </c>
      <c r="Y4059">
        <f t="shared" si="638"/>
        <v>11</v>
      </c>
      <c r="Z4059" t="str">
        <f t="shared" si="639"/>
        <v>Nov</v>
      </c>
    </row>
    <row r="4060" spans="1:26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1"/>
        <v>2.5333333333333333E-2</v>
      </c>
      <c r="P4060" s="6">
        <f t="shared" si="632"/>
        <v>23.75</v>
      </c>
      <c r="Q4060" t="s">
        <v>8316</v>
      </c>
      <c r="R4060" t="s">
        <v>8317</v>
      </c>
      <c r="S4060">
        <f t="shared" si="633"/>
        <v>42460.957638888889</v>
      </c>
      <c r="T4060" t="str">
        <f t="shared" si="630"/>
        <v>3/31/2016</v>
      </c>
      <c r="U4060">
        <f t="shared" si="634"/>
        <v>42446.060694444444</v>
      </c>
      <c r="V4060" t="str">
        <f t="shared" si="635"/>
        <v>3/17/2016</v>
      </c>
      <c r="W4060">
        <f t="shared" si="636"/>
        <v>2016</v>
      </c>
      <c r="X4060">
        <f t="shared" si="637"/>
        <v>2016</v>
      </c>
      <c r="Y4060">
        <f t="shared" si="638"/>
        <v>3</v>
      </c>
      <c r="Z4060" t="str">
        <f t="shared" si="639"/>
        <v>March</v>
      </c>
    </row>
    <row r="4061" spans="1:26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1"/>
        <v>2.5000000000000001E-2</v>
      </c>
      <c r="P4061" s="6">
        <f t="shared" si="632"/>
        <v>35.714285714285715</v>
      </c>
      <c r="Q4061" t="s">
        <v>8316</v>
      </c>
      <c r="R4061" t="s">
        <v>8317</v>
      </c>
      <c r="S4061">
        <f t="shared" si="633"/>
        <v>41897.916666666664</v>
      </c>
      <c r="T4061" t="str">
        <f t="shared" si="630"/>
        <v>9/15/2014</v>
      </c>
      <c r="U4061">
        <f t="shared" si="634"/>
        <v>41866.640648148146</v>
      </c>
      <c r="V4061" t="str">
        <f t="shared" si="635"/>
        <v>8/15/2014</v>
      </c>
      <c r="W4061">
        <f t="shared" si="636"/>
        <v>2014</v>
      </c>
      <c r="X4061">
        <f t="shared" si="637"/>
        <v>2014</v>
      </c>
      <c r="Y4061">
        <f t="shared" si="638"/>
        <v>8</v>
      </c>
      <c r="Z4061" t="str">
        <f t="shared" si="639"/>
        <v>Aug</v>
      </c>
    </row>
    <row r="4062" spans="1:26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1"/>
        <v>2.8500000000000001E-2</v>
      </c>
      <c r="P4062" s="6">
        <f t="shared" si="632"/>
        <v>57</v>
      </c>
      <c r="Q4062" t="s">
        <v>8316</v>
      </c>
      <c r="R4062" t="s">
        <v>8317</v>
      </c>
      <c r="S4062">
        <f t="shared" si="633"/>
        <v>41813.458333333328</v>
      </c>
      <c r="T4062" t="str">
        <f t="shared" si="630"/>
        <v>6/23/2014</v>
      </c>
      <c r="U4062">
        <f t="shared" si="634"/>
        <v>41779.695092592592</v>
      </c>
      <c r="V4062" t="str">
        <f t="shared" si="635"/>
        <v>5/20/2014</v>
      </c>
      <c r="W4062">
        <f t="shared" si="636"/>
        <v>2014</v>
      </c>
      <c r="X4062">
        <f t="shared" si="637"/>
        <v>2014</v>
      </c>
      <c r="Y4062">
        <f t="shared" si="638"/>
        <v>5</v>
      </c>
      <c r="Z4062" t="str">
        <f t="shared" si="639"/>
        <v>May</v>
      </c>
    </row>
    <row r="4063" spans="1:26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1"/>
        <v>0</v>
      </c>
      <c r="P4063" s="6" t="e">
        <f t="shared" si="632"/>
        <v>#DIV/0!</v>
      </c>
      <c r="Q4063" t="s">
        <v>8316</v>
      </c>
      <c r="R4063" t="s">
        <v>8317</v>
      </c>
      <c r="S4063">
        <f t="shared" si="633"/>
        <v>42480.891469907401</v>
      </c>
      <c r="T4063" t="str">
        <f t="shared" si="630"/>
        <v>4/20/2016</v>
      </c>
      <c r="U4063">
        <f t="shared" si="634"/>
        <v>42421.141469907408</v>
      </c>
      <c r="V4063" t="str">
        <f t="shared" si="635"/>
        <v>2/21/2016</v>
      </c>
      <c r="W4063">
        <f t="shared" si="636"/>
        <v>2016</v>
      </c>
      <c r="X4063">
        <f t="shared" si="637"/>
        <v>2016</v>
      </c>
      <c r="Y4063">
        <f t="shared" si="638"/>
        <v>2</v>
      </c>
      <c r="Z4063" t="str">
        <f t="shared" si="639"/>
        <v>Feb</v>
      </c>
    </row>
    <row r="4064" spans="1:26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1"/>
        <v>2.4500000000000001E-2</v>
      </c>
      <c r="P4064" s="6">
        <f t="shared" si="632"/>
        <v>163.33333333333334</v>
      </c>
      <c r="Q4064" t="s">
        <v>8316</v>
      </c>
      <c r="R4064" t="s">
        <v>8317</v>
      </c>
      <c r="S4064">
        <f t="shared" si="633"/>
        <v>42553.530879629623</v>
      </c>
      <c r="T4064" t="str">
        <f t="shared" si="630"/>
        <v>7/2/2016</v>
      </c>
      <c r="U4064">
        <f t="shared" si="634"/>
        <v>42523.739212962959</v>
      </c>
      <c r="V4064" t="str">
        <f t="shared" si="635"/>
        <v>6/2/2016</v>
      </c>
      <c r="W4064">
        <f t="shared" si="636"/>
        <v>2016</v>
      </c>
      <c r="X4064">
        <f t="shared" si="637"/>
        <v>2016</v>
      </c>
      <c r="Y4064">
        <f t="shared" si="638"/>
        <v>6</v>
      </c>
      <c r="Z4064" t="str">
        <f t="shared" si="639"/>
        <v>June</v>
      </c>
    </row>
    <row r="4065" spans="1:26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1"/>
        <v>1.4210526315789474E-2</v>
      </c>
      <c r="P4065" s="6">
        <f t="shared" si="632"/>
        <v>15</v>
      </c>
      <c r="Q4065" t="s">
        <v>8316</v>
      </c>
      <c r="R4065" t="s">
        <v>8317</v>
      </c>
      <c r="S4065">
        <f t="shared" si="633"/>
        <v>41817.473194444443</v>
      </c>
      <c r="T4065" t="str">
        <f t="shared" si="630"/>
        <v>6/27/2014</v>
      </c>
      <c r="U4065">
        <f t="shared" si="634"/>
        <v>41787.681527777779</v>
      </c>
      <c r="V4065" t="str">
        <f t="shared" si="635"/>
        <v>5/28/2014</v>
      </c>
      <c r="W4065">
        <f t="shared" si="636"/>
        <v>2014</v>
      </c>
      <c r="X4065">
        <f t="shared" si="637"/>
        <v>2014</v>
      </c>
      <c r="Y4065">
        <f t="shared" si="638"/>
        <v>5</v>
      </c>
      <c r="Z4065" t="str">
        <f t="shared" si="639"/>
        <v>May</v>
      </c>
    </row>
    <row r="4066" spans="1:26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1"/>
        <v>0.1925</v>
      </c>
      <c r="P4066" s="6">
        <f t="shared" si="632"/>
        <v>64.166666666666671</v>
      </c>
      <c r="Q4066" t="s">
        <v>8316</v>
      </c>
      <c r="R4066" t="s">
        <v>8317</v>
      </c>
      <c r="S4066">
        <f t="shared" si="633"/>
        <v>42123.379930555551</v>
      </c>
      <c r="T4066" t="str">
        <f t="shared" si="630"/>
        <v>4/29/2015</v>
      </c>
      <c r="U4066">
        <f t="shared" si="634"/>
        <v>42093.588263888887</v>
      </c>
      <c r="V4066" t="str">
        <f t="shared" si="635"/>
        <v>3/30/2015</v>
      </c>
      <c r="W4066">
        <f t="shared" si="636"/>
        <v>2015</v>
      </c>
      <c r="X4066">
        <f t="shared" si="637"/>
        <v>2015</v>
      </c>
      <c r="Y4066">
        <f t="shared" si="638"/>
        <v>3</v>
      </c>
      <c r="Z4066" t="str">
        <f t="shared" si="639"/>
        <v>March</v>
      </c>
    </row>
    <row r="4067" spans="1:26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1"/>
        <v>6.7499999999999999E-3</v>
      </c>
      <c r="P4067" s="6">
        <f t="shared" si="632"/>
        <v>6.75</v>
      </c>
      <c r="Q4067" t="s">
        <v>8316</v>
      </c>
      <c r="R4067" t="s">
        <v>8317</v>
      </c>
      <c r="S4067">
        <f t="shared" si="633"/>
        <v>41863.74318287037</v>
      </c>
      <c r="T4067" t="str">
        <f t="shared" si="630"/>
        <v>8/12/2014</v>
      </c>
      <c r="U4067">
        <f t="shared" si="634"/>
        <v>41833.951516203706</v>
      </c>
      <c r="V4067" t="str">
        <f t="shared" si="635"/>
        <v>7/13/2014</v>
      </c>
      <c r="W4067">
        <f t="shared" si="636"/>
        <v>2014</v>
      </c>
      <c r="X4067">
        <f t="shared" si="637"/>
        <v>2014</v>
      </c>
      <c r="Y4067">
        <f t="shared" si="638"/>
        <v>7</v>
      </c>
      <c r="Z4067" t="str">
        <f t="shared" si="639"/>
        <v>July</v>
      </c>
    </row>
    <row r="4068" spans="1:26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1"/>
        <v>1.6666666666666668E-3</v>
      </c>
      <c r="P4068" s="6">
        <f t="shared" si="632"/>
        <v>25</v>
      </c>
      <c r="Q4068" t="s">
        <v>8316</v>
      </c>
      <c r="R4068" t="s">
        <v>8317</v>
      </c>
      <c r="S4068">
        <f t="shared" si="633"/>
        <v>42508.830879629626</v>
      </c>
      <c r="T4068" t="str">
        <f t="shared" si="630"/>
        <v>5/18/2016</v>
      </c>
      <c r="U4068">
        <f t="shared" si="634"/>
        <v>42479.039212962962</v>
      </c>
      <c r="V4068" t="str">
        <f t="shared" si="635"/>
        <v>4/19/2016</v>
      </c>
      <c r="W4068">
        <f t="shared" si="636"/>
        <v>2016</v>
      </c>
      <c r="X4068">
        <f t="shared" si="637"/>
        <v>2016</v>
      </c>
      <c r="Y4068">
        <f t="shared" si="638"/>
        <v>4</v>
      </c>
      <c r="Z4068" t="str">
        <f t="shared" si="639"/>
        <v>April</v>
      </c>
    </row>
    <row r="4069" spans="1:26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1"/>
        <v>0.60899999999999999</v>
      </c>
      <c r="P4069" s="6">
        <f t="shared" si="632"/>
        <v>179.11764705882354</v>
      </c>
      <c r="Q4069" t="s">
        <v>8316</v>
      </c>
      <c r="R4069" t="s">
        <v>8317</v>
      </c>
      <c r="S4069">
        <f t="shared" si="633"/>
        <v>42274.909143518518</v>
      </c>
      <c r="T4069" t="str">
        <f t="shared" si="630"/>
        <v>9/27/2015</v>
      </c>
      <c r="U4069">
        <f t="shared" si="634"/>
        <v>42235.117476851854</v>
      </c>
      <c r="V4069" t="str">
        <f t="shared" si="635"/>
        <v>8/19/2015</v>
      </c>
      <c r="W4069">
        <f t="shared" si="636"/>
        <v>2015</v>
      </c>
      <c r="X4069">
        <f t="shared" si="637"/>
        <v>2015</v>
      </c>
      <c r="Y4069">
        <f t="shared" si="638"/>
        <v>8</v>
      </c>
      <c r="Z4069" t="str">
        <f t="shared" si="639"/>
        <v>Aug</v>
      </c>
    </row>
    <row r="4070" spans="1:26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1"/>
        <v>0.01</v>
      </c>
      <c r="P4070" s="6">
        <f t="shared" si="632"/>
        <v>34.950000000000003</v>
      </c>
      <c r="Q4070" t="s">
        <v>8316</v>
      </c>
      <c r="R4070" t="s">
        <v>8317</v>
      </c>
      <c r="S4070">
        <f t="shared" si="633"/>
        <v>42748.753472222219</v>
      </c>
      <c r="T4070" t="str">
        <f t="shared" si="630"/>
        <v>1/13/2017</v>
      </c>
      <c r="U4070">
        <f t="shared" si="634"/>
        <v>42718.963599537034</v>
      </c>
      <c r="V4070" t="str">
        <f t="shared" si="635"/>
        <v>12/14/2016</v>
      </c>
      <c r="W4070">
        <f t="shared" si="636"/>
        <v>2017</v>
      </c>
      <c r="X4070">
        <f t="shared" si="637"/>
        <v>2016</v>
      </c>
      <c r="Y4070">
        <f t="shared" si="638"/>
        <v>12</v>
      </c>
      <c r="Z4070" t="str">
        <f t="shared" si="639"/>
        <v>Dec</v>
      </c>
    </row>
    <row r="4071" spans="1:26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1"/>
        <v>0.34399999999999997</v>
      </c>
      <c r="P4071" s="6">
        <f t="shared" si="632"/>
        <v>33.07692307692308</v>
      </c>
      <c r="Q4071" t="s">
        <v>8316</v>
      </c>
      <c r="R4071" t="s">
        <v>8317</v>
      </c>
      <c r="S4071">
        <f t="shared" si="633"/>
        <v>42063.291666666664</v>
      </c>
      <c r="T4071" t="str">
        <f t="shared" si="630"/>
        <v>2/28/2015</v>
      </c>
      <c r="U4071">
        <f t="shared" si="634"/>
        <v>42022.661527777775</v>
      </c>
      <c r="V4071" t="str">
        <f t="shared" si="635"/>
        <v>1/18/2015</v>
      </c>
      <c r="W4071">
        <f t="shared" si="636"/>
        <v>2015</v>
      </c>
      <c r="X4071">
        <f t="shared" si="637"/>
        <v>2015</v>
      </c>
      <c r="Y4071">
        <f t="shared" si="638"/>
        <v>1</v>
      </c>
      <c r="Z4071" t="str">
        <f t="shared" si="639"/>
        <v>Jan</v>
      </c>
    </row>
    <row r="4072" spans="1:26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1"/>
        <v>0.16500000000000001</v>
      </c>
      <c r="P4072" s="6">
        <f t="shared" si="632"/>
        <v>27.5</v>
      </c>
      <c r="Q4072" t="s">
        <v>8316</v>
      </c>
      <c r="R4072" t="s">
        <v>8317</v>
      </c>
      <c r="S4072">
        <f t="shared" si="633"/>
        <v>42063.916666666664</v>
      </c>
      <c r="T4072" t="str">
        <f t="shared" si="630"/>
        <v>2/28/2015</v>
      </c>
      <c r="U4072">
        <f t="shared" si="634"/>
        <v>42031.666898148149</v>
      </c>
      <c r="V4072" t="str">
        <f t="shared" si="635"/>
        <v>1/27/2015</v>
      </c>
      <c r="W4072">
        <f t="shared" si="636"/>
        <v>2015</v>
      </c>
      <c r="X4072">
        <f t="shared" si="637"/>
        <v>2015</v>
      </c>
      <c r="Y4072">
        <f t="shared" si="638"/>
        <v>1</v>
      </c>
      <c r="Z4072" t="str">
        <f t="shared" si="639"/>
        <v>Jan</v>
      </c>
    </row>
    <row r="4073" spans="1:26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1"/>
        <v>0</v>
      </c>
      <c r="P4073" s="6" t="e">
        <f t="shared" si="632"/>
        <v>#DIV/0!</v>
      </c>
      <c r="Q4073" t="s">
        <v>8316</v>
      </c>
      <c r="R4073" t="s">
        <v>8317</v>
      </c>
      <c r="S4073">
        <f t="shared" si="633"/>
        <v>42730.59642361111</v>
      </c>
      <c r="T4073" t="str">
        <f t="shared" si="630"/>
        <v>12/26/2016</v>
      </c>
      <c r="U4073">
        <f t="shared" si="634"/>
        <v>42700.804756944446</v>
      </c>
      <c r="V4073" t="str">
        <f t="shared" si="635"/>
        <v>11/26/2016</v>
      </c>
      <c r="W4073">
        <f t="shared" si="636"/>
        <v>2016</v>
      </c>
      <c r="X4073">
        <f t="shared" si="637"/>
        <v>2016</v>
      </c>
      <c r="Y4073">
        <f t="shared" si="638"/>
        <v>11</v>
      </c>
      <c r="Z4073" t="str">
        <f t="shared" si="639"/>
        <v>Nov</v>
      </c>
    </row>
    <row r="4074" spans="1:26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1"/>
        <v>4.0000000000000001E-3</v>
      </c>
      <c r="P4074" s="6">
        <f t="shared" si="632"/>
        <v>2</v>
      </c>
      <c r="Q4074" t="s">
        <v>8316</v>
      </c>
      <c r="R4074" t="s">
        <v>8317</v>
      </c>
      <c r="S4074">
        <f t="shared" si="633"/>
        <v>41872.566099537034</v>
      </c>
      <c r="T4074" t="str">
        <f t="shared" si="630"/>
        <v>8/21/2014</v>
      </c>
      <c r="U4074">
        <f t="shared" si="634"/>
        <v>41812.77443287037</v>
      </c>
      <c r="V4074" t="str">
        <f t="shared" si="635"/>
        <v>6/22/2014</v>
      </c>
      <c r="W4074">
        <f t="shared" si="636"/>
        <v>2014</v>
      </c>
      <c r="X4074">
        <f t="shared" si="637"/>
        <v>2014</v>
      </c>
      <c r="Y4074">
        <f t="shared" si="638"/>
        <v>6</v>
      </c>
      <c r="Z4074" t="str">
        <f t="shared" si="639"/>
        <v>June</v>
      </c>
    </row>
    <row r="4075" spans="1:26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1"/>
        <v>1.0571428571428572E-2</v>
      </c>
      <c r="P4075" s="6">
        <f t="shared" si="632"/>
        <v>18.5</v>
      </c>
      <c r="Q4075" t="s">
        <v>8316</v>
      </c>
      <c r="R4075" t="s">
        <v>8317</v>
      </c>
      <c r="S4075">
        <f t="shared" si="633"/>
        <v>42132.958333333336</v>
      </c>
      <c r="T4075" t="str">
        <f t="shared" si="630"/>
        <v>5/8/2015</v>
      </c>
      <c r="U4075">
        <f t="shared" si="634"/>
        <v>42078.34520833334</v>
      </c>
      <c r="V4075" t="str">
        <f t="shared" si="635"/>
        <v>3/15/2015</v>
      </c>
      <c r="W4075">
        <f t="shared" si="636"/>
        <v>2015</v>
      </c>
      <c r="X4075">
        <f t="shared" si="637"/>
        <v>2015</v>
      </c>
      <c r="Y4075">
        <f t="shared" si="638"/>
        <v>3</v>
      </c>
      <c r="Z4075" t="str">
        <f t="shared" si="639"/>
        <v>March</v>
      </c>
    </row>
    <row r="4076" spans="1:26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1"/>
        <v>0.26727272727272727</v>
      </c>
      <c r="P4076" s="6">
        <f t="shared" si="632"/>
        <v>35</v>
      </c>
      <c r="Q4076" t="s">
        <v>8316</v>
      </c>
      <c r="R4076" t="s">
        <v>8317</v>
      </c>
      <c r="S4076">
        <f t="shared" si="633"/>
        <v>42313.386284722219</v>
      </c>
      <c r="T4076" t="str">
        <f t="shared" si="630"/>
        <v>11/5/2015</v>
      </c>
      <c r="U4076">
        <f t="shared" si="634"/>
        <v>42283.552951388891</v>
      </c>
      <c r="V4076" t="str">
        <f t="shared" si="635"/>
        <v>10/6/2015</v>
      </c>
      <c r="W4076">
        <f t="shared" si="636"/>
        <v>2015</v>
      </c>
      <c r="X4076">
        <f t="shared" si="637"/>
        <v>2015</v>
      </c>
      <c r="Y4076">
        <f t="shared" si="638"/>
        <v>10</v>
      </c>
      <c r="Z4076" t="str">
        <f t="shared" si="639"/>
        <v>Oct</v>
      </c>
    </row>
    <row r="4077" spans="1:26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1"/>
        <v>0.28799999999999998</v>
      </c>
      <c r="P4077" s="6">
        <f t="shared" si="632"/>
        <v>44.307692307692307</v>
      </c>
      <c r="Q4077" t="s">
        <v>8316</v>
      </c>
      <c r="R4077" t="s">
        <v>8317</v>
      </c>
      <c r="S4077">
        <f t="shared" si="633"/>
        <v>41820.519444444442</v>
      </c>
      <c r="T4077" t="str">
        <f t="shared" si="630"/>
        <v>6/30/2014</v>
      </c>
      <c r="U4077">
        <f t="shared" si="634"/>
        <v>41779.045937499999</v>
      </c>
      <c r="V4077" t="str">
        <f t="shared" si="635"/>
        <v>5/20/2014</v>
      </c>
      <c r="W4077">
        <f t="shared" si="636"/>
        <v>2014</v>
      </c>
      <c r="X4077">
        <f t="shared" si="637"/>
        <v>2014</v>
      </c>
      <c r="Y4077">
        <f t="shared" si="638"/>
        <v>5</v>
      </c>
      <c r="Z4077" t="str">
        <f t="shared" si="639"/>
        <v>May</v>
      </c>
    </row>
    <row r="4078" spans="1:26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1"/>
        <v>0</v>
      </c>
      <c r="P4078" s="6" t="e">
        <f t="shared" si="632"/>
        <v>#DIV/0!</v>
      </c>
      <c r="Q4078" t="s">
        <v>8316</v>
      </c>
      <c r="R4078" t="s">
        <v>8317</v>
      </c>
      <c r="S4078">
        <f t="shared" si="633"/>
        <v>41933.618749999994</v>
      </c>
      <c r="T4078" t="str">
        <f t="shared" si="630"/>
        <v>10/21/2014</v>
      </c>
      <c r="U4078">
        <f t="shared" si="634"/>
        <v>41905.795706018522</v>
      </c>
      <c r="V4078" t="str">
        <f t="shared" si="635"/>
        <v>9/23/2014</v>
      </c>
      <c r="W4078">
        <f t="shared" si="636"/>
        <v>2014</v>
      </c>
      <c r="X4078">
        <f t="shared" si="637"/>
        <v>2014</v>
      </c>
      <c r="Y4078">
        <f t="shared" si="638"/>
        <v>9</v>
      </c>
      <c r="Z4078" t="str">
        <f t="shared" si="639"/>
        <v>Sept</v>
      </c>
    </row>
    <row r="4079" spans="1:26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1"/>
        <v>8.8999999999999996E-2</v>
      </c>
      <c r="P4079" s="6">
        <f t="shared" si="632"/>
        <v>222.5</v>
      </c>
      <c r="Q4079" t="s">
        <v>8316</v>
      </c>
      <c r="R4079" t="s">
        <v>8317</v>
      </c>
      <c r="S4079">
        <f t="shared" si="633"/>
        <v>42725.502245370364</v>
      </c>
      <c r="T4079" t="str">
        <f t="shared" si="630"/>
        <v>12/21/2016</v>
      </c>
      <c r="U4079">
        <f t="shared" si="634"/>
        <v>42695.7105787037</v>
      </c>
      <c r="V4079" t="str">
        <f t="shared" si="635"/>
        <v>11/21/2016</v>
      </c>
      <c r="W4079">
        <f t="shared" si="636"/>
        <v>2016</v>
      </c>
      <c r="X4079">
        <f t="shared" si="637"/>
        <v>2016</v>
      </c>
      <c r="Y4079">
        <f t="shared" si="638"/>
        <v>11</v>
      </c>
      <c r="Z4079" t="str">
        <f t="shared" si="639"/>
        <v>Nov</v>
      </c>
    </row>
    <row r="4080" spans="1:26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1"/>
        <v>0</v>
      </c>
      <c r="P4080" s="6" t="e">
        <f t="shared" si="632"/>
        <v>#DIV/0!</v>
      </c>
      <c r="Q4080" t="s">
        <v>8316</v>
      </c>
      <c r="R4080" t="s">
        <v>8317</v>
      </c>
      <c r="S4080">
        <f t="shared" si="633"/>
        <v>42762.579189814809</v>
      </c>
      <c r="T4080" t="str">
        <f t="shared" si="630"/>
        <v>1/27/2017</v>
      </c>
      <c r="U4080">
        <f t="shared" si="634"/>
        <v>42732.787523148145</v>
      </c>
      <c r="V4080" t="str">
        <f t="shared" si="635"/>
        <v>12/28/2016</v>
      </c>
      <c r="W4080">
        <f t="shared" si="636"/>
        <v>2017</v>
      </c>
      <c r="X4080">
        <f t="shared" si="637"/>
        <v>2016</v>
      </c>
      <c r="Y4080">
        <f t="shared" si="638"/>
        <v>12</v>
      </c>
      <c r="Z4080" t="str">
        <f t="shared" si="639"/>
        <v>Dec</v>
      </c>
    </row>
    <row r="4081" spans="1:26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1"/>
        <v>1.6666666666666668E-3</v>
      </c>
      <c r="P4081" s="6">
        <f t="shared" si="632"/>
        <v>5</v>
      </c>
      <c r="Q4081" t="s">
        <v>8316</v>
      </c>
      <c r="R4081" t="s">
        <v>8317</v>
      </c>
      <c r="S4081">
        <f t="shared" si="633"/>
        <v>42540.730567129627</v>
      </c>
      <c r="T4081" t="str">
        <f t="shared" si="630"/>
        <v>6/19/2016</v>
      </c>
      <c r="U4081">
        <f t="shared" si="634"/>
        <v>42510.938900462963</v>
      </c>
      <c r="V4081" t="str">
        <f t="shared" si="635"/>
        <v>5/20/2016</v>
      </c>
      <c r="W4081">
        <f t="shared" si="636"/>
        <v>2016</v>
      </c>
      <c r="X4081">
        <f t="shared" si="637"/>
        <v>2016</v>
      </c>
      <c r="Y4081">
        <f t="shared" si="638"/>
        <v>5</v>
      </c>
      <c r="Z4081" t="str">
        <f t="shared" si="639"/>
        <v>May</v>
      </c>
    </row>
    <row r="4082" spans="1:26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1"/>
        <v>0</v>
      </c>
      <c r="P4082" s="6" t="e">
        <f t="shared" si="632"/>
        <v>#DIV/0!</v>
      </c>
      <c r="Q4082" t="s">
        <v>8316</v>
      </c>
      <c r="R4082" t="s">
        <v>8317</v>
      </c>
      <c r="S4082">
        <f t="shared" si="633"/>
        <v>42535.57916666667</v>
      </c>
      <c r="T4082" t="str">
        <f t="shared" si="630"/>
        <v>6/14/2016</v>
      </c>
      <c r="U4082">
        <f t="shared" si="634"/>
        <v>42511.698101851856</v>
      </c>
      <c r="V4082" t="str">
        <f t="shared" si="635"/>
        <v>5/21/2016</v>
      </c>
      <c r="W4082">
        <f t="shared" si="636"/>
        <v>2016</v>
      </c>
      <c r="X4082">
        <f t="shared" si="637"/>
        <v>2016</v>
      </c>
      <c r="Y4082">
        <f t="shared" si="638"/>
        <v>5</v>
      </c>
      <c r="Z4082" t="str">
        <f t="shared" si="639"/>
        <v>May</v>
      </c>
    </row>
    <row r="4083" spans="1:26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1"/>
        <v>0.15737410071942445</v>
      </c>
      <c r="P4083" s="6">
        <f t="shared" si="632"/>
        <v>29.166666666666668</v>
      </c>
      <c r="Q4083" t="s">
        <v>8316</v>
      </c>
      <c r="R4083" t="s">
        <v>8317</v>
      </c>
      <c r="S4083">
        <f t="shared" si="633"/>
        <v>42071.331307870372</v>
      </c>
      <c r="T4083" t="str">
        <f t="shared" si="630"/>
        <v>3/8/2015</v>
      </c>
      <c r="U4083">
        <f t="shared" si="634"/>
        <v>42041.581307870365</v>
      </c>
      <c r="V4083" t="str">
        <f t="shared" si="635"/>
        <v>2/6/2015</v>
      </c>
      <c r="W4083">
        <f t="shared" si="636"/>
        <v>2015</v>
      </c>
      <c r="X4083">
        <f t="shared" si="637"/>
        <v>2015</v>
      </c>
      <c r="Y4083">
        <f t="shared" si="638"/>
        <v>2</v>
      </c>
      <c r="Z4083" t="str">
        <f t="shared" si="639"/>
        <v>Feb</v>
      </c>
    </row>
    <row r="4084" spans="1:26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1"/>
        <v>0.02</v>
      </c>
      <c r="P4084" s="6">
        <f t="shared" si="632"/>
        <v>1.5</v>
      </c>
      <c r="Q4084" t="s">
        <v>8316</v>
      </c>
      <c r="R4084" t="s">
        <v>8317</v>
      </c>
      <c r="S4084">
        <f t="shared" si="633"/>
        <v>42322.749999999993</v>
      </c>
      <c r="T4084" t="str">
        <f t="shared" si="630"/>
        <v>11/14/2015</v>
      </c>
      <c r="U4084">
        <f t="shared" si="634"/>
        <v>42307.189270833333</v>
      </c>
      <c r="V4084" t="str">
        <f t="shared" si="635"/>
        <v>10/30/2015</v>
      </c>
      <c r="W4084">
        <f t="shared" si="636"/>
        <v>2015</v>
      </c>
      <c r="X4084">
        <f t="shared" si="637"/>
        <v>2015</v>
      </c>
      <c r="Y4084">
        <f t="shared" si="638"/>
        <v>10</v>
      </c>
      <c r="Z4084" t="str">
        <f t="shared" si="639"/>
        <v>Oct</v>
      </c>
    </row>
    <row r="4085" spans="1:26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1"/>
        <v>0.21685714285714286</v>
      </c>
      <c r="P4085" s="6">
        <f t="shared" si="632"/>
        <v>126.5</v>
      </c>
      <c r="Q4085" t="s">
        <v>8316</v>
      </c>
      <c r="R4085" t="s">
        <v>8317</v>
      </c>
      <c r="S4085">
        <f t="shared" si="633"/>
        <v>42383.553425925922</v>
      </c>
      <c r="T4085" t="str">
        <f t="shared" si="630"/>
        <v>1/14/2016</v>
      </c>
      <c r="U4085">
        <f t="shared" si="634"/>
        <v>42353.761759259258</v>
      </c>
      <c r="V4085" t="str">
        <f t="shared" si="635"/>
        <v>12/15/2015</v>
      </c>
      <c r="W4085">
        <f t="shared" si="636"/>
        <v>2016</v>
      </c>
      <c r="X4085">
        <f t="shared" si="637"/>
        <v>2015</v>
      </c>
      <c r="Y4085">
        <f t="shared" si="638"/>
        <v>12</v>
      </c>
      <c r="Z4085" t="str">
        <f t="shared" si="639"/>
        <v>Dec</v>
      </c>
    </row>
    <row r="4086" spans="1:26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1"/>
        <v>3.3333333333333335E-3</v>
      </c>
      <c r="P4086" s="6">
        <f t="shared" si="632"/>
        <v>10</v>
      </c>
      <c r="Q4086" t="s">
        <v>8316</v>
      </c>
      <c r="R4086" t="s">
        <v>8317</v>
      </c>
      <c r="S4086">
        <f t="shared" si="633"/>
        <v>42652.228078703702</v>
      </c>
      <c r="T4086" t="str">
        <f t="shared" si="630"/>
        <v>10/9/2016</v>
      </c>
      <c r="U4086">
        <f t="shared" si="634"/>
        <v>42622.436412037037</v>
      </c>
      <c r="V4086" t="str">
        <f t="shared" si="635"/>
        <v>9/9/2016</v>
      </c>
      <c r="W4086">
        <f t="shared" si="636"/>
        <v>2016</v>
      </c>
      <c r="X4086">
        <f t="shared" si="637"/>
        <v>2016</v>
      </c>
      <c r="Y4086">
        <f t="shared" si="638"/>
        <v>9</v>
      </c>
      <c r="Z4086" t="str">
        <f t="shared" si="639"/>
        <v>Sept</v>
      </c>
    </row>
    <row r="4087" spans="1:26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1"/>
        <v>2.8571428571428571E-3</v>
      </c>
      <c r="P4087" s="6">
        <f t="shared" si="632"/>
        <v>10</v>
      </c>
      <c r="Q4087" t="s">
        <v>8316</v>
      </c>
      <c r="R4087" t="s">
        <v>8317</v>
      </c>
      <c r="S4087">
        <f t="shared" si="633"/>
        <v>42086.957638888889</v>
      </c>
      <c r="T4087" t="str">
        <f t="shared" si="630"/>
        <v>3/23/2015</v>
      </c>
      <c r="U4087">
        <f t="shared" si="634"/>
        <v>42058.603877314818</v>
      </c>
      <c r="V4087" t="str">
        <f t="shared" si="635"/>
        <v>2/23/2015</v>
      </c>
      <c r="W4087">
        <f t="shared" si="636"/>
        <v>2015</v>
      </c>
      <c r="X4087">
        <f t="shared" si="637"/>
        <v>2015</v>
      </c>
      <c r="Y4087">
        <f t="shared" si="638"/>
        <v>2</v>
      </c>
      <c r="Z4087" t="str">
        <f t="shared" si="639"/>
        <v>Feb</v>
      </c>
    </row>
    <row r="4088" spans="1:26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1"/>
        <v>4.7E-2</v>
      </c>
      <c r="P4088" s="6">
        <f t="shared" si="632"/>
        <v>9.4</v>
      </c>
      <c r="Q4088" t="s">
        <v>8316</v>
      </c>
      <c r="R4088" t="s">
        <v>8317</v>
      </c>
      <c r="S4088">
        <f t="shared" si="633"/>
        <v>42328.958333333336</v>
      </c>
      <c r="T4088" t="str">
        <f t="shared" si="630"/>
        <v>11/20/2015</v>
      </c>
      <c r="U4088">
        <f t="shared" si="634"/>
        <v>42304.940960648149</v>
      </c>
      <c r="V4088" t="str">
        <f t="shared" si="635"/>
        <v>10/27/2015</v>
      </c>
      <c r="W4088">
        <f t="shared" si="636"/>
        <v>2015</v>
      </c>
      <c r="X4088">
        <f t="shared" si="637"/>
        <v>2015</v>
      </c>
      <c r="Y4088">
        <f t="shared" si="638"/>
        <v>10</v>
      </c>
      <c r="Z4088" t="str">
        <f t="shared" si="639"/>
        <v>Oct</v>
      </c>
    </row>
    <row r="4089" spans="1:26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1"/>
        <v>0</v>
      </c>
      <c r="P4089" s="6" t="e">
        <f t="shared" si="632"/>
        <v>#DIV/0!</v>
      </c>
      <c r="Q4089" t="s">
        <v>8316</v>
      </c>
      <c r="R4089" t="s">
        <v>8317</v>
      </c>
      <c r="S4089">
        <f t="shared" si="633"/>
        <v>42568.53456018518</v>
      </c>
      <c r="T4089" t="str">
        <f t="shared" si="630"/>
        <v>7/17/2016</v>
      </c>
      <c r="U4089">
        <f t="shared" si="634"/>
        <v>42538.742893518516</v>
      </c>
      <c r="V4089" t="str">
        <f t="shared" si="635"/>
        <v>6/17/2016</v>
      </c>
      <c r="W4089">
        <f t="shared" si="636"/>
        <v>2016</v>
      </c>
      <c r="X4089">
        <f t="shared" si="637"/>
        <v>2016</v>
      </c>
      <c r="Y4089">
        <f t="shared" si="638"/>
        <v>6</v>
      </c>
      <c r="Z4089" t="str">
        <f t="shared" si="639"/>
        <v>June</v>
      </c>
    </row>
    <row r="4090" spans="1:26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1"/>
        <v>0.108</v>
      </c>
      <c r="P4090" s="6">
        <f t="shared" si="632"/>
        <v>72</v>
      </c>
      <c r="Q4090" t="s">
        <v>8316</v>
      </c>
      <c r="R4090" t="s">
        <v>8317</v>
      </c>
      <c r="S4090">
        <f t="shared" si="633"/>
        <v>42020.226388888892</v>
      </c>
      <c r="T4090" t="str">
        <f t="shared" si="630"/>
        <v>1/16/2015</v>
      </c>
      <c r="U4090">
        <f t="shared" si="634"/>
        <v>41990.612546296295</v>
      </c>
      <c r="V4090" t="str">
        <f t="shared" si="635"/>
        <v>12/17/2014</v>
      </c>
      <c r="W4090">
        <f t="shared" si="636"/>
        <v>2015</v>
      </c>
      <c r="X4090">
        <f t="shared" si="637"/>
        <v>2014</v>
      </c>
      <c r="Y4090">
        <f t="shared" si="638"/>
        <v>12</v>
      </c>
      <c r="Z4090" t="str">
        <f t="shared" si="639"/>
        <v>Dec</v>
      </c>
    </row>
    <row r="4091" spans="1:26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1"/>
        <v>4.8000000000000001E-2</v>
      </c>
      <c r="P4091" s="6">
        <f t="shared" si="632"/>
        <v>30</v>
      </c>
      <c r="Q4091" t="s">
        <v>8316</v>
      </c>
      <c r="R4091" t="s">
        <v>8317</v>
      </c>
      <c r="S4091">
        <f t="shared" si="633"/>
        <v>42155.524305555555</v>
      </c>
      <c r="T4091" t="str">
        <f t="shared" si="630"/>
        <v>5/31/2015</v>
      </c>
      <c r="U4091">
        <f t="shared" si="634"/>
        <v>42122.732499999998</v>
      </c>
      <c r="V4091" t="str">
        <f t="shared" si="635"/>
        <v>4/28/2015</v>
      </c>
      <c r="W4091">
        <f t="shared" si="636"/>
        <v>2015</v>
      </c>
      <c r="X4091">
        <f t="shared" si="637"/>
        <v>2015</v>
      </c>
      <c r="Y4091">
        <f t="shared" si="638"/>
        <v>4</v>
      </c>
      <c r="Z4091" t="str">
        <f t="shared" si="639"/>
        <v>April</v>
      </c>
    </row>
    <row r="4092" spans="1:26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1"/>
        <v>3.2000000000000001E-2</v>
      </c>
      <c r="P4092" s="6">
        <f t="shared" si="632"/>
        <v>10.666666666666666</v>
      </c>
      <c r="Q4092" t="s">
        <v>8316</v>
      </c>
      <c r="R4092" t="s">
        <v>8317</v>
      </c>
      <c r="S4092">
        <f t="shared" si="633"/>
        <v>42223.416666666664</v>
      </c>
      <c r="T4092" t="str">
        <f t="shared" si="630"/>
        <v>8/7/2015</v>
      </c>
      <c r="U4092">
        <f t="shared" si="634"/>
        <v>42209.67288194444</v>
      </c>
      <c r="V4092" t="str">
        <f t="shared" si="635"/>
        <v>7/24/2015</v>
      </c>
      <c r="W4092">
        <f t="shared" si="636"/>
        <v>2015</v>
      </c>
      <c r="X4092">
        <f t="shared" si="637"/>
        <v>2015</v>
      </c>
      <c r="Y4092">
        <f t="shared" si="638"/>
        <v>7</v>
      </c>
      <c r="Z4092" t="str">
        <f t="shared" si="639"/>
        <v>July</v>
      </c>
    </row>
    <row r="4093" spans="1:26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1"/>
        <v>0.1275</v>
      </c>
      <c r="P4093" s="6">
        <f t="shared" si="632"/>
        <v>25.5</v>
      </c>
      <c r="Q4093" t="s">
        <v>8316</v>
      </c>
      <c r="R4093" t="s">
        <v>8317</v>
      </c>
      <c r="S4093">
        <f t="shared" si="633"/>
        <v>42020.298043981478</v>
      </c>
      <c r="T4093" t="str">
        <f t="shared" si="630"/>
        <v>1/16/2015</v>
      </c>
      <c r="U4093">
        <f t="shared" si="634"/>
        <v>41990.506377314814</v>
      </c>
      <c r="V4093" t="str">
        <f t="shared" si="635"/>
        <v>12/17/2014</v>
      </c>
      <c r="W4093">
        <f t="shared" si="636"/>
        <v>2015</v>
      </c>
      <c r="X4093">
        <f t="shared" si="637"/>
        <v>2014</v>
      </c>
      <c r="Y4093">
        <f t="shared" si="638"/>
        <v>12</v>
      </c>
      <c r="Z4093" t="str">
        <f t="shared" si="639"/>
        <v>Dec</v>
      </c>
    </row>
    <row r="4094" spans="1:26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1"/>
        <v>1.8181818181818181E-4</v>
      </c>
      <c r="P4094" s="6">
        <f t="shared" si="632"/>
        <v>20</v>
      </c>
      <c r="Q4094" t="s">
        <v>8316</v>
      </c>
      <c r="R4094" t="s">
        <v>8317</v>
      </c>
      <c r="S4094">
        <f t="shared" si="633"/>
        <v>42098.94498842593</v>
      </c>
      <c r="T4094" t="str">
        <f t="shared" si="630"/>
        <v>4/4/2015</v>
      </c>
      <c r="U4094">
        <f t="shared" si="634"/>
        <v>42039.194988425923</v>
      </c>
      <c r="V4094" t="str">
        <f t="shared" si="635"/>
        <v>2/4/2015</v>
      </c>
      <c r="W4094">
        <f t="shared" si="636"/>
        <v>2015</v>
      </c>
      <c r="X4094">
        <f t="shared" si="637"/>
        <v>2015</v>
      </c>
      <c r="Y4094">
        <f t="shared" si="638"/>
        <v>2</v>
      </c>
      <c r="Z4094" t="str">
        <f t="shared" si="639"/>
        <v>Feb</v>
      </c>
    </row>
    <row r="4095" spans="1:26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1"/>
        <v>2.4E-2</v>
      </c>
      <c r="P4095" s="6">
        <f t="shared" si="632"/>
        <v>15</v>
      </c>
      <c r="Q4095" t="s">
        <v>8316</v>
      </c>
      <c r="R4095" t="s">
        <v>8317</v>
      </c>
      <c r="S4095">
        <f t="shared" si="633"/>
        <v>42238.607557870368</v>
      </c>
      <c r="T4095" t="str">
        <f t="shared" si="630"/>
        <v>8/22/2015</v>
      </c>
      <c r="U4095">
        <f t="shared" si="634"/>
        <v>42178.815891203703</v>
      </c>
      <c r="V4095" t="str">
        <f t="shared" si="635"/>
        <v>6/23/2015</v>
      </c>
      <c r="W4095">
        <f t="shared" si="636"/>
        <v>2015</v>
      </c>
      <c r="X4095">
        <f t="shared" si="637"/>
        <v>2015</v>
      </c>
      <c r="Y4095">
        <f t="shared" si="638"/>
        <v>6</v>
      </c>
      <c r="Z4095" t="str">
        <f t="shared" si="639"/>
        <v>June</v>
      </c>
    </row>
    <row r="4096" spans="1:26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1"/>
        <v>0.36499999999999999</v>
      </c>
      <c r="P4096" s="6">
        <f t="shared" si="632"/>
        <v>91.25</v>
      </c>
      <c r="Q4096" t="s">
        <v>8316</v>
      </c>
      <c r="R4096" t="s">
        <v>8317</v>
      </c>
      <c r="S4096">
        <f t="shared" si="633"/>
        <v>41933.999305555553</v>
      </c>
      <c r="T4096" t="str">
        <f t="shared" si="630"/>
        <v>10/21/2014</v>
      </c>
      <c r="U4096">
        <f t="shared" si="634"/>
        <v>41890.086805555555</v>
      </c>
      <c r="V4096" t="str">
        <f t="shared" si="635"/>
        <v>9/8/2014</v>
      </c>
      <c r="W4096">
        <f t="shared" si="636"/>
        <v>2014</v>
      </c>
      <c r="X4096">
        <f t="shared" si="637"/>
        <v>2014</v>
      </c>
      <c r="Y4096">
        <f t="shared" si="638"/>
        <v>9</v>
      </c>
      <c r="Z4096" t="str">
        <f t="shared" si="639"/>
        <v>Sept</v>
      </c>
    </row>
    <row r="4097" spans="1:26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1"/>
        <v>2.6666666666666668E-2</v>
      </c>
      <c r="P4097" s="6">
        <f t="shared" si="632"/>
        <v>800</v>
      </c>
      <c r="Q4097" t="s">
        <v>8316</v>
      </c>
      <c r="R4097" t="s">
        <v>8317</v>
      </c>
      <c r="S4097">
        <f t="shared" si="633"/>
        <v>42722.823495370372</v>
      </c>
      <c r="T4097" t="str">
        <f t="shared" si="630"/>
        <v>12/18/2016</v>
      </c>
      <c r="U4097">
        <f t="shared" si="634"/>
        <v>42693.031828703708</v>
      </c>
      <c r="V4097" t="str">
        <f t="shared" si="635"/>
        <v>11/19/2016</v>
      </c>
      <c r="W4097">
        <f t="shared" si="636"/>
        <v>2016</v>
      </c>
      <c r="X4097">
        <f t="shared" si="637"/>
        <v>2016</v>
      </c>
      <c r="Y4097">
        <f t="shared" si="638"/>
        <v>11</v>
      </c>
      <c r="Z4097" t="str">
        <f t="shared" si="639"/>
        <v>Nov</v>
      </c>
    </row>
    <row r="4098" spans="1:26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1"/>
        <v>0.11428571428571428</v>
      </c>
      <c r="P4098" s="6">
        <f t="shared" si="632"/>
        <v>80</v>
      </c>
      <c r="Q4098" t="s">
        <v>8316</v>
      </c>
      <c r="R4098" t="s">
        <v>8317</v>
      </c>
      <c r="S4098">
        <f t="shared" si="633"/>
        <v>42794.160416666658</v>
      </c>
      <c r="T4098" t="str">
        <f t="shared" ref="T4098:T4161" si="640">TEXT(S4098,"m/d/yyyy")</f>
        <v>2/28/2017</v>
      </c>
      <c r="U4098">
        <f t="shared" si="634"/>
        <v>42750.530312499999</v>
      </c>
      <c r="V4098" t="str">
        <f t="shared" si="635"/>
        <v>1/15/2017</v>
      </c>
      <c r="W4098">
        <f t="shared" si="636"/>
        <v>2017</v>
      </c>
      <c r="X4098">
        <f t="shared" si="637"/>
        <v>2017</v>
      </c>
      <c r="Y4098">
        <f t="shared" si="638"/>
        <v>1</v>
      </c>
      <c r="Z4098" t="str">
        <f t="shared" si="639"/>
        <v>Jan</v>
      </c>
    </row>
    <row r="4099" spans="1:26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1">E4099/D4099</f>
        <v>0</v>
      </c>
      <c r="P4099" s="6" t="e">
        <f t="shared" ref="P4099:P4115" si="642">E4099/L4099</f>
        <v>#DIV/0!</v>
      </c>
      <c r="Q4099" t="s">
        <v>8316</v>
      </c>
      <c r="R4099" t="s">
        <v>8317</v>
      </c>
      <c r="S4099">
        <f t="shared" ref="S4099:S4115" si="643">(((I4099/60)/60)/24)+DATE(1970,1,1)+(-5/24)</f>
        <v>42400.788194444445</v>
      </c>
      <c r="T4099" t="str">
        <f t="shared" si="640"/>
        <v>1/31/2016</v>
      </c>
      <c r="U4099">
        <f t="shared" ref="U4099:U4115" si="644">(((J4099/60)/60)/24)+DATE(1970,1,1)</f>
        <v>42344.824502314819</v>
      </c>
      <c r="V4099" t="str">
        <f t="shared" ref="V4099:V4115" si="645">TEXT(U4099,"m/d/yyyy")</f>
        <v>12/6/2015</v>
      </c>
      <c r="W4099">
        <f t="shared" ref="W4099:W4115" si="646">YEAR(T4099)</f>
        <v>2016</v>
      </c>
      <c r="X4099">
        <f t="shared" ref="X4099:X4115" si="647">YEAR(V4099)</f>
        <v>2015</v>
      </c>
      <c r="Y4099">
        <f t="shared" ref="Y4099:Y4115" si="648">MONTH(V4099)</f>
        <v>12</v>
      </c>
      <c r="Z4099" t="str">
        <f t="shared" ref="Z4099:Z4115" si="649">VLOOKUP(Y4099, $AB$2:$AC$13, 2, FALSE)</f>
        <v>Dec</v>
      </c>
    </row>
    <row r="4100" spans="1:26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1"/>
        <v>0</v>
      </c>
      <c r="P4100" s="6" t="e">
        <f t="shared" si="642"/>
        <v>#DIV/0!</v>
      </c>
      <c r="Q4100" t="s">
        <v>8316</v>
      </c>
      <c r="R4100" t="s">
        <v>8317</v>
      </c>
      <c r="S4100">
        <f t="shared" si="643"/>
        <v>42525.51385416666</v>
      </c>
      <c r="T4100" t="str">
        <f t="shared" si="640"/>
        <v>6/4/2016</v>
      </c>
      <c r="U4100">
        <f t="shared" si="644"/>
        <v>42495.722187499996</v>
      </c>
      <c r="V4100" t="str">
        <f t="shared" si="645"/>
        <v>5/5/2016</v>
      </c>
      <c r="W4100">
        <f t="shared" si="646"/>
        <v>2016</v>
      </c>
      <c r="X4100">
        <f t="shared" si="647"/>
        <v>2016</v>
      </c>
      <c r="Y4100">
        <f t="shared" si="648"/>
        <v>5</v>
      </c>
      <c r="Z4100" t="str">
        <f t="shared" si="649"/>
        <v>May</v>
      </c>
    </row>
    <row r="4101" spans="1:26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1"/>
        <v>1.1111111111111112E-2</v>
      </c>
      <c r="P4101" s="6">
        <f t="shared" si="642"/>
        <v>50</v>
      </c>
      <c r="Q4101" t="s">
        <v>8316</v>
      </c>
      <c r="R4101" t="s">
        <v>8317</v>
      </c>
      <c r="S4101">
        <f t="shared" si="643"/>
        <v>42615.642048611109</v>
      </c>
      <c r="T4101" t="str">
        <f t="shared" si="640"/>
        <v>9/2/2016</v>
      </c>
      <c r="U4101">
        <f t="shared" si="644"/>
        <v>42570.850381944445</v>
      </c>
      <c r="V4101" t="str">
        <f t="shared" si="645"/>
        <v>7/19/2016</v>
      </c>
      <c r="W4101">
        <f t="shared" si="646"/>
        <v>2016</v>
      </c>
      <c r="X4101">
        <f t="shared" si="647"/>
        <v>2016</v>
      </c>
      <c r="Y4101">
        <f t="shared" si="648"/>
        <v>7</v>
      </c>
      <c r="Z4101" t="str">
        <f t="shared" si="649"/>
        <v>July</v>
      </c>
    </row>
    <row r="4102" spans="1:26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1"/>
        <v>0</v>
      </c>
      <c r="P4102" s="6" t="e">
        <f t="shared" si="642"/>
        <v>#DIV/0!</v>
      </c>
      <c r="Q4102" t="s">
        <v>8316</v>
      </c>
      <c r="R4102" t="s">
        <v>8317</v>
      </c>
      <c r="S4102">
        <f t="shared" si="643"/>
        <v>41936.916550925926</v>
      </c>
      <c r="T4102" t="str">
        <f t="shared" si="640"/>
        <v>10/24/2014</v>
      </c>
      <c r="U4102">
        <f t="shared" si="644"/>
        <v>41927.124884259261</v>
      </c>
      <c r="V4102" t="str">
        <f t="shared" si="645"/>
        <v>10/15/2014</v>
      </c>
      <c r="W4102">
        <f t="shared" si="646"/>
        <v>2014</v>
      </c>
      <c r="X4102">
        <f t="shared" si="647"/>
        <v>2014</v>
      </c>
      <c r="Y4102">
        <f t="shared" si="648"/>
        <v>10</v>
      </c>
      <c r="Z4102" t="str">
        <f t="shared" si="649"/>
        <v>Oct</v>
      </c>
    </row>
    <row r="4103" spans="1:26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1"/>
        <v>0</v>
      </c>
      <c r="P4103" s="6" t="e">
        <f t="shared" si="642"/>
        <v>#DIV/0!</v>
      </c>
      <c r="Q4103" t="s">
        <v>8316</v>
      </c>
      <c r="R4103" t="s">
        <v>8317</v>
      </c>
      <c r="S4103">
        <f t="shared" si="643"/>
        <v>42760.695393518516</v>
      </c>
      <c r="T4103" t="str">
        <f t="shared" si="640"/>
        <v>1/25/2017</v>
      </c>
      <c r="U4103">
        <f t="shared" si="644"/>
        <v>42730.903726851851</v>
      </c>
      <c r="V4103" t="str">
        <f t="shared" si="645"/>
        <v>12/26/2016</v>
      </c>
      <c r="W4103">
        <f t="shared" si="646"/>
        <v>2017</v>
      </c>
      <c r="X4103">
        <f t="shared" si="647"/>
        <v>2016</v>
      </c>
      <c r="Y4103">
        <f t="shared" si="648"/>
        <v>12</v>
      </c>
      <c r="Z4103" t="str">
        <f t="shared" si="649"/>
        <v>Dec</v>
      </c>
    </row>
    <row r="4104" spans="1:26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1"/>
        <v>0.27400000000000002</v>
      </c>
      <c r="P4104" s="6">
        <f t="shared" si="642"/>
        <v>22.833333333333332</v>
      </c>
      <c r="Q4104" t="s">
        <v>8316</v>
      </c>
      <c r="R4104" t="s">
        <v>8317</v>
      </c>
      <c r="S4104">
        <f t="shared" si="643"/>
        <v>42505.639733796292</v>
      </c>
      <c r="T4104" t="str">
        <f t="shared" si="640"/>
        <v>5/15/2016</v>
      </c>
      <c r="U4104">
        <f t="shared" si="644"/>
        <v>42475.848067129627</v>
      </c>
      <c r="V4104" t="str">
        <f t="shared" si="645"/>
        <v>4/15/2016</v>
      </c>
      <c r="W4104">
        <f t="shared" si="646"/>
        <v>2016</v>
      </c>
      <c r="X4104">
        <f t="shared" si="647"/>
        <v>2016</v>
      </c>
      <c r="Y4104">
        <f t="shared" si="648"/>
        <v>4</v>
      </c>
      <c r="Z4104" t="str">
        <f t="shared" si="649"/>
        <v>April</v>
      </c>
    </row>
    <row r="4105" spans="1:26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1"/>
        <v>0.1</v>
      </c>
      <c r="P4105" s="6">
        <f t="shared" si="642"/>
        <v>16.666666666666668</v>
      </c>
      <c r="Q4105" t="s">
        <v>8316</v>
      </c>
      <c r="R4105" t="s">
        <v>8317</v>
      </c>
      <c r="S4105">
        <f t="shared" si="643"/>
        <v>42242.563888888886</v>
      </c>
      <c r="T4105" t="str">
        <f t="shared" si="640"/>
        <v>8/26/2015</v>
      </c>
      <c r="U4105">
        <f t="shared" si="644"/>
        <v>42188.83293981482</v>
      </c>
      <c r="V4105" t="str">
        <f t="shared" si="645"/>
        <v>7/3/2015</v>
      </c>
      <c r="W4105">
        <f t="shared" si="646"/>
        <v>2015</v>
      </c>
      <c r="X4105">
        <f t="shared" si="647"/>
        <v>2015</v>
      </c>
      <c r="Y4105">
        <f t="shared" si="648"/>
        <v>7</v>
      </c>
      <c r="Z4105" t="str">
        <f t="shared" si="649"/>
        <v>July</v>
      </c>
    </row>
    <row r="4106" spans="1:26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1"/>
        <v>0.21366666666666667</v>
      </c>
      <c r="P4106" s="6">
        <f t="shared" si="642"/>
        <v>45.785714285714285</v>
      </c>
      <c r="Q4106" t="s">
        <v>8316</v>
      </c>
      <c r="R4106" t="s">
        <v>8317</v>
      </c>
      <c r="S4106">
        <f t="shared" si="643"/>
        <v>42670.069837962961</v>
      </c>
      <c r="T4106" t="str">
        <f t="shared" si="640"/>
        <v>10/27/2016</v>
      </c>
      <c r="U4106">
        <f t="shared" si="644"/>
        <v>42640.278171296297</v>
      </c>
      <c r="V4106" t="str">
        <f t="shared" si="645"/>
        <v>9/27/2016</v>
      </c>
      <c r="W4106">
        <f t="shared" si="646"/>
        <v>2016</v>
      </c>
      <c r="X4106">
        <f t="shared" si="647"/>
        <v>2016</v>
      </c>
      <c r="Y4106">
        <f t="shared" si="648"/>
        <v>9</v>
      </c>
      <c r="Z4106" t="str">
        <f t="shared" si="649"/>
        <v>Sept</v>
      </c>
    </row>
    <row r="4107" spans="1:26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1"/>
        <v>6.9696969696969702E-2</v>
      </c>
      <c r="P4107" s="6">
        <f t="shared" si="642"/>
        <v>383.33333333333331</v>
      </c>
      <c r="Q4107" t="s">
        <v>8316</v>
      </c>
      <c r="R4107" t="s">
        <v>8317</v>
      </c>
      <c r="S4107">
        <f t="shared" si="643"/>
        <v>42729.802187499998</v>
      </c>
      <c r="T4107" t="str">
        <f t="shared" si="640"/>
        <v>12/25/2016</v>
      </c>
      <c r="U4107">
        <f t="shared" si="644"/>
        <v>42697.010520833333</v>
      </c>
      <c r="V4107" t="str">
        <f t="shared" si="645"/>
        <v>11/23/2016</v>
      </c>
      <c r="W4107">
        <f t="shared" si="646"/>
        <v>2016</v>
      </c>
      <c r="X4107">
        <f t="shared" si="647"/>
        <v>2016</v>
      </c>
      <c r="Y4107">
        <f t="shared" si="648"/>
        <v>11</v>
      </c>
      <c r="Z4107" t="str">
        <f t="shared" si="649"/>
        <v>Nov</v>
      </c>
    </row>
    <row r="4108" spans="1:26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1"/>
        <v>0.70599999999999996</v>
      </c>
      <c r="P4108" s="6">
        <f t="shared" si="642"/>
        <v>106.96969696969697</v>
      </c>
      <c r="Q4108" t="s">
        <v>8316</v>
      </c>
      <c r="R4108" t="s">
        <v>8317</v>
      </c>
      <c r="S4108">
        <f t="shared" si="643"/>
        <v>42095.833333333336</v>
      </c>
      <c r="T4108" t="str">
        <f t="shared" si="640"/>
        <v>4/1/2015</v>
      </c>
      <c r="U4108">
        <f t="shared" si="644"/>
        <v>42053.049375000002</v>
      </c>
      <c r="V4108" t="str">
        <f t="shared" si="645"/>
        <v>2/18/2015</v>
      </c>
      <c r="W4108">
        <f t="shared" si="646"/>
        <v>2015</v>
      </c>
      <c r="X4108">
        <f t="shared" si="647"/>
        <v>2015</v>
      </c>
      <c r="Y4108">
        <f t="shared" si="648"/>
        <v>2</v>
      </c>
      <c r="Z4108" t="str">
        <f t="shared" si="649"/>
        <v>Feb</v>
      </c>
    </row>
    <row r="4109" spans="1:26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1"/>
        <v>2.0500000000000001E-2</v>
      </c>
      <c r="P4109" s="6">
        <f t="shared" si="642"/>
        <v>10.25</v>
      </c>
      <c r="Q4109" t="s">
        <v>8316</v>
      </c>
      <c r="R4109" t="s">
        <v>8317</v>
      </c>
      <c r="S4109">
        <f t="shared" si="643"/>
        <v>41906.708344907405</v>
      </c>
      <c r="T4109" t="str">
        <f t="shared" si="640"/>
        <v>9/24/2014</v>
      </c>
      <c r="U4109">
        <f t="shared" si="644"/>
        <v>41883.916678240741</v>
      </c>
      <c r="V4109" t="str">
        <f t="shared" si="645"/>
        <v>9/1/2014</v>
      </c>
      <c r="W4109">
        <f t="shared" si="646"/>
        <v>2014</v>
      </c>
      <c r="X4109">
        <f t="shared" si="647"/>
        <v>2014</v>
      </c>
      <c r="Y4109">
        <f t="shared" si="648"/>
        <v>9</v>
      </c>
      <c r="Z4109" t="str">
        <f t="shared" si="649"/>
        <v>Sept</v>
      </c>
    </row>
    <row r="4110" spans="1:26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1"/>
        <v>1.9666666666666666E-2</v>
      </c>
      <c r="P4110" s="6">
        <f t="shared" si="642"/>
        <v>59</v>
      </c>
      <c r="Q4110" t="s">
        <v>8316</v>
      </c>
      <c r="R4110" t="s">
        <v>8317</v>
      </c>
      <c r="S4110">
        <f t="shared" si="643"/>
        <v>42796.999999999993</v>
      </c>
      <c r="T4110" t="str">
        <f t="shared" si="640"/>
        <v>3/3/2017</v>
      </c>
      <c r="U4110">
        <f t="shared" si="644"/>
        <v>42767.031678240746</v>
      </c>
      <c r="V4110" t="str">
        <f t="shared" si="645"/>
        <v>2/1/2017</v>
      </c>
      <c r="W4110">
        <f t="shared" si="646"/>
        <v>2017</v>
      </c>
      <c r="X4110">
        <f t="shared" si="647"/>
        <v>2017</v>
      </c>
      <c r="Y4110">
        <f t="shared" si="648"/>
        <v>2</v>
      </c>
      <c r="Z4110" t="str">
        <f t="shared" si="649"/>
        <v>Feb</v>
      </c>
    </row>
    <row r="4111" spans="1:26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1"/>
        <v>0</v>
      </c>
      <c r="P4111" s="6" t="e">
        <f t="shared" si="642"/>
        <v>#DIV/0!</v>
      </c>
      <c r="Q4111" t="s">
        <v>8316</v>
      </c>
      <c r="R4111" t="s">
        <v>8317</v>
      </c>
      <c r="S4111">
        <f t="shared" si="643"/>
        <v>42337.372731481482</v>
      </c>
      <c r="T4111" t="str">
        <f t="shared" si="640"/>
        <v>11/29/2015</v>
      </c>
      <c r="U4111">
        <f t="shared" si="644"/>
        <v>42307.539398148147</v>
      </c>
      <c r="V4111" t="str">
        <f t="shared" si="645"/>
        <v>10/30/2015</v>
      </c>
      <c r="W4111">
        <f t="shared" si="646"/>
        <v>2015</v>
      </c>
      <c r="X4111">
        <f t="shared" si="647"/>
        <v>2015</v>
      </c>
      <c r="Y4111">
        <f t="shared" si="648"/>
        <v>10</v>
      </c>
      <c r="Z4111" t="str">
        <f t="shared" si="649"/>
        <v>Oct</v>
      </c>
    </row>
    <row r="4112" spans="1:26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1"/>
        <v>0.28666666666666668</v>
      </c>
      <c r="P4112" s="6">
        <f t="shared" si="642"/>
        <v>14.333333333333334</v>
      </c>
      <c r="Q4112" t="s">
        <v>8316</v>
      </c>
      <c r="R4112" t="s">
        <v>8317</v>
      </c>
      <c r="S4112">
        <f t="shared" si="643"/>
        <v>42572.418414351843</v>
      </c>
      <c r="T4112" t="str">
        <f t="shared" si="640"/>
        <v>7/21/2016</v>
      </c>
      <c r="U4112">
        <f t="shared" si="644"/>
        <v>42512.626747685179</v>
      </c>
      <c r="V4112" t="str">
        <f t="shared" si="645"/>
        <v>5/22/2016</v>
      </c>
      <c r="W4112">
        <f t="shared" si="646"/>
        <v>2016</v>
      </c>
      <c r="X4112">
        <f t="shared" si="647"/>
        <v>2016</v>
      </c>
      <c r="Y4112">
        <f t="shared" si="648"/>
        <v>5</v>
      </c>
      <c r="Z4112" t="str">
        <f t="shared" si="649"/>
        <v>May</v>
      </c>
    </row>
    <row r="4113" spans="1:26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1"/>
        <v>3.1333333333333331E-2</v>
      </c>
      <c r="P4113" s="6">
        <f t="shared" si="642"/>
        <v>15.666666666666666</v>
      </c>
      <c r="Q4113" t="s">
        <v>8316</v>
      </c>
      <c r="R4113" t="s">
        <v>8317</v>
      </c>
      <c r="S4113">
        <f t="shared" si="643"/>
        <v>42058.927546296291</v>
      </c>
      <c r="T4113" t="str">
        <f t="shared" si="640"/>
        <v>2/23/2015</v>
      </c>
      <c r="U4113">
        <f t="shared" si="644"/>
        <v>42029.135879629626</v>
      </c>
      <c r="V4113" t="str">
        <f t="shared" si="645"/>
        <v>1/25/2015</v>
      </c>
      <c r="W4113">
        <f t="shared" si="646"/>
        <v>2015</v>
      </c>
      <c r="X4113">
        <f t="shared" si="647"/>
        <v>2015</v>
      </c>
      <c r="Y4113">
        <f t="shared" si="648"/>
        <v>1</v>
      </c>
      <c r="Z4113" t="str">
        <f t="shared" si="649"/>
        <v>Jan</v>
      </c>
    </row>
    <row r="4114" spans="1:26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1"/>
        <v>4.0000000000000002E-4</v>
      </c>
      <c r="P4114" s="6">
        <f t="shared" si="642"/>
        <v>1</v>
      </c>
      <c r="Q4114" t="s">
        <v>8316</v>
      </c>
      <c r="R4114" t="s">
        <v>8317</v>
      </c>
      <c r="S4114">
        <f t="shared" si="643"/>
        <v>42427.791666666664</v>
      </c>
      <c r="T4114" t="str">
        <f t="shared" si="640"/>
        <v>2/27/2016</v>
      </c>
      <c r="U4114">
        <f t="shared" si="644"/>
        <v>42400.946597222224</v>
      </c>
      <c r="V4114" t="str">
        <f t="shared" si="645"/>
        <v>1/31/2016</v>
      </c>
      <c r="W4114">
        <f t="shared" si="646"/>
        <v>2016</v>
      </c>
      <c r="X4114">
        <f t="shared" si="647"/>
        <v>2016</v>
      </c>
      <c r="Y4114">
        <f t="shared" si="648"/>
        <v>1</v>
      </c>
      <c r="Z4114" t="str">
        <f t="shared" si="649"/>
        <v>Jan</v>
      </c>
    </row>
    <row r="4115" spans="1:26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1"/>
        <v>2E-3</v>
      </c>
      <c r="P4115" s="6">
        <f t="shared" si="642"/>
        <v>1</v>
      </c>
      <c r="Q4115" t="s">
        <v>8316</v>
      </c>
      <c r="R4115" t="s">
        <v>8317</v>
      </c>
      <c r="S4115">
        <f t="shared" si="643"/>
        <v>42377.06527777778</v>
      </c>
      <c r="T4115" t="str">
        <f t="shared" si="640"/>
        <v>1/8/2016</v>
      </c>
      <c r="U4115">
        <f t="shared" si="644"/>
        <v>42358.573182870372</v>
      </c>
      <c r="V4115" t="str">
        <f t="shared" si="645"/>
        <v>12/20/2015</v>
      </c>
      <c r="W4115">
        <f t="shared" si="646"/>
        <v>2016</v>
      </c>
      <c r="X4115">
        <f t="shared" si="647"/>
        <v>2015</v>
      </c>
      <c r="Y4115">
        <f t="shared" si="648"/>
        <v>12</v>
      </c>
      <c r="Z4115" t="str">
        <f t="shared" si="649"/>
        <v>Dec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</conditionalFormatting>
  <conditionalFormatting sqref="O1:O1048576">
    <cfRule type="cellIs" dxfId="2" priority="1" operator="greaterThan">
      <formula>2</formula>
    </cfRule>
    <cfRule type="cellIs" dxfId="1" priority="2" operator="lessThan">
      <formula>0.99</formula>
    </cfRule>
    <cfRule type="cellIs" dxfId="0" priority="3" operator="between">
      <formula>1</formula>
      <formula>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6ECE-7C15-5043-9F52-52347D5E016F}">
  <sheetPr codeName="Sheet15"/>
  <dimension ref="A1:I13"/>
  <sheetViews>
    <sheetView tabSelected="1" workbookViewId="0">
      <selection activeCell="I21" sqref="I21"/>
    </sheetView>
  </sheetViews>
  <sheetFormatPr baseColWidth="10" defaultRowHeight="15"/>
  <cols>
    <col min="1" max="1" width="19" customWidth="1"/>
    <col min="2" max="2" width="16.5" customWidth="1"/>
    <col min="3" max="3" width="16.6640625" customWidth="1"/>
    <col min="4" max="4" width="15.33203125" customWidth="1"/>
    <col min="5" max="5" width="15.1640625" customWidth="1"/>
    <col min="6" max="6" width="19.1640625" customWidth="1"/>
    <col min="7" max="7" width="16.33203125" customWidth="1"/>
    <col min="8" max="8" width="17.6640625" customWidth="1"/>
    <col min="9" max="9" width="21.6640625" customWidth="1"/>
  </cols>
  <sheetData>
    <row r="1" spans="1:9" ht="16">
      <c r="A1" s="14" t="s">
        <v>8388</v>
      </c>
      <c r="B1" s="14" t="s">
        <v>8389</v>
      </c>
      <c r="C1" s="14" t="s">
        <v>8390</v>
      </c>
      <c r="D1" s="14" t="s">
        <v>8391</v>
      </c>
      <c r="E1" s="14" t="s">
        <v>8392</v>
      </c>
      <c r="F1" s="14" t="s">
        <v>8405</v>
      </c>
      <c r="G1" s="14" t="s">
        <v>8406</v>
      </c>
      <c r="H1" s="14" t="s">
        <v>8407</v>
      </c>
      <c r="I1" s="13"/>
    </row>
    <row r="2" spans="1:9" ht="16">
      <c r="A2" s="11" t="s">
        <v>8393</v>
      </c>
      <c r="B2" s="11">
        <v>322</v>
      </c>
      <c r="C2" s="11">
        <v>113</v>
      </c>
      <c r="D2" s="11">
        <v>18</v>
      </c>
      <c r="E2" s="11">
        <v>453</v>
      </c>
      <c r="F2" s="12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9" ht="16">
      <c r="A3" s="11" t="s">
        <v>8394</v>
      </c>
      <c r="B3" s="11">
        <v>932</v>
      </c>
      <c r="C3" s="11">
        <v>420</v>
      </c>
      <c r="D3" s="11">
        <v>60</v>
      </c>
      <c r="E3" s="11">
        <v>1412</v>
      </c>
      <c r="F3" s="12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9" ht="16">
      <c r="A4" s="11" t="s">
        <v>8395</v>
      </c>
      <c r="B4" s="11">
        <v>381</v>
      </c>
      <c r="C4" s="11">
        <v>283</v>
      </c>
      <c r="D4" s="11">
        <v>52</v>
      </c>
      <c r="E4" s="11">
        <v>716</v>
      </c>
      <c r="F4" s="12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9" ht="16">
      <c r="A5" s="11" t="s">
        <v>8396</v>
      </c>
      <c r="B5" s="11">
        <v>168</v>
      </c>
      <c r="C5" s="11">
        <v>144</v>
      </c>
      <c r="D5" s="11">
        <v>40</v>
      </c>
      <c r="E5" s="11">
        <v>352</v>
      </c>
      <c r="F5" s="12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9" ht="16">
      <c r="A6" s="11" t="s">
        <v>8397</v>
      </c>
      <c r="B6" s="11">
        <v>94</v>
      </c>
      <c r="C6" s="11">
        <v>90</v>
      </c>
      <c r="D6" s="11">
        <v>17</v>
      </c>
      <c r="E6" s="11">
        <v>201</v>
      </c>
      <c r="F6" s="12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9" ht="16">
      <c r="A7" s="11" t="s">
        <v>8398</v>
      </c>
      <c r="B7" s="11">
        <v>62</v>
      </c>
      <c r="C7" s="11">
        <v>72</v>
      </c>
      <c r="D7" s="11">
        <v>14</v>
      </c>
      <c r="E7" s="11">
        <v>148</v>
      </c>
      <c r="F7" s="12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9" ht="16">
      <c r="A8" s="11" t="s">
        <v>8399</v>
      </c>
      <c r="B8" s="11">
        <v>55</v>
      </c>
      <c r="C8" s="11">
        <v>64</v>
      </c>
      <c r="D8" s="11">
        <v>18</v>
      </c>
      <c r="E8" s="11">
        <v>137</v>
      </c>
      <c r="F8" s="12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9" ht="16">
      <c r="A9" s="11" t="s">
        <v>8400</v>
      </c>
      <c r="B9" s="11">
        <v>32</v>
      </c>
      <c r="C9" s="11">
        <v>37</v>
      </c>
      <c r="D9" s="11">
        <v>13</v>
      </c>
      <c r="E9" s="11">
        <v>82</v>
      </c>
      <c r="F9" s="12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9" ht="16">
      <c r="A10" s="11" t="s">
        <v>8401</v>
      </c>
      <c r="B10" s="11">
        <v>26</v>
      </c>
      <c r="C10" s="11">
        <v>22</v>
      </c>
      <c r="D10" s="11">
        <v>7</v>
      </c>
      <c r="E10" s="11">
        <v>55</v>
      </c>
      <c r="F10" s="12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9" ht="16">
      <c r="A11" s="11" t="s">
        <v>8402</v>
      </c>
      <c r="B11" s="11">
        <v>21</v>
      </c>
      <c r="C11" s="11">
        <v>16</v>
      </c>
      <c r="D11" s="11">
        <v>6</v>
      </c>
      <c r="E11" s="11">
        <v>43</v>
      </c>
      <c r="F11" s="12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9" ht="16">
      <c r="A12" s="11" t="s">
        <v>8403</v>
      </c>
      <c r="B12" s="11">
        <v>6</v>
      </c>
      <c r="C12" s="11">
        <v>11</v>
      </c>
      <c r="D12" s="11">
        <v>4</v>
      </c>
      <c r="E12" s="11">
        <v>21</v>
      </c>
      <c r="F12" s="12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9" ht="16">
      <c r="A13" s="11" t="s">
        <v>8404</v>
      </c>
      <c r="B13" s="11">
        <v>86</v>
      </c>
      <c r="C13" s="11">
        <v>258</v>
      </c>
      <c r="D13" s="11">
        <v>100</v>
      </c>
      <c r="E13" s="11">
        <v>444</v>
      </c>
      <c r="F13" s="12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3794-975B-A140-9D31-831C955BA043}">
  <sheetPr codeName="Sheet16"/>
  <dimension ref="A1:B20"/>
  <sheetViews>
    <sheetView workbookViewId="0">
      <selection activeCell="J28" sqref="J28"/>
    </sheetView>
  </sheetViews>
  <sheetFormatPr baseColWidth="10" defaultRowHeight="15"/>
  <sheetData>
    <row r="1" spans="1:2">
      <c r="A1" t="s">
        <v>8408</v>
      </c>
    </row>
    <row r="2" spans="1:2">
      <c r="A2" t="s">
        <v>8409</v>
      </c>
    </row>
    <row r="3" spans="1:2">
      <c r="A3" t="s">
        <v>8410</v>
      </c>
      <c r="B3" t="s">
        <v>8411</v>
      </c>
    </row>
    <row r="6" spans="1:2">
      <c r="A6" t="s">
        <v>8412</v>
      </c>
    </row>
    <row r="7" spans="1:2">
      <c r="A7" t="s">
        <v>8413</v>
      </c>
    </row>
    <row r="8" spans="1:2">
      <c r="A8" t="s">
        <v>8414</v>
      </c>
    </row>
    <row r="9" spans="1:2">
      <c r="A9" t="s">
        <v>8415</v>
      </c>
    </row>
    <row r="11" spans="1:2">
      <c r="A11" t="s">
        <v>8416</v>
      </c>
    </row>
    <row r="12" spans="1:2">
      <c r="A12" t="s">
        <v>8417</v>
      </c>
    </row>
    <row r="13" spans="1:2">
      <c r="A13" t="s">
        <v>8418</v>
      </c>
    </row>
    <row r="14" spans="1:2">
      <c r="A14" t="s">
        <v>8419</v>
      </c>
    </row>
    <row r="15" spans="1:2">
      <c r="A15" t="s">
        <v>8421</v>
      </c>
    </row>
    <row r="17" spans="1:1">
      <c r="A17" t="s">
        <v>8420</v>
      </c>
    </row>
    <row r="18" spans="1:1">
      <c r="A18" t="s">
        <v>8422</v>
      </c>
    </row>
    <row r="19" spans="1:1">
      <c r="A19" t="s">
        <v>8423</v>
      </c>
    </row>
    <row r="20" spans="1:1">
      <c r="A20" t="s">
        <v>8424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Chart</vt:lpstr>
      <vt:lpstr>Sub Category Pivot Chart</vt:lpstr>
      <vt:lpstr>Month Pivot Chart</vt:lpstr>
      <vt:lpstr>Main Data</vt:lpstr>
      <vt:lpstr>Bonus</vt:lpstr>
      <vt:lpstr>Report 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Talkington</cp:lastModifiedBy>
  <dcterms:created xsi:type="dcterms:W3CDTF">2017-04-20T15:17:24Z</dcterms:created>
  <dcterms:modified xsi:type="dcterms:W3CDTF">2018-11-29T23:16:44Z</dcterms:modified>
</cp:coreProperties>
</file>