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lftomazini/Documents/csci311/Hash/"/>
    </mc:Choice>
  </mc:AlternateContent>
  <bookViews>
    <workbookView xWindow="0" yWindow="460" windowWidth="14400" windowHeight="16140" tabRatio="500" activeTab="2"/>
  </bookViews>
  <sheets>
    <sheet name="Sheet1" sheetId="5" r:id="rId1"/>
    <sheet name="Sheet2" sheetId="4" r:id="rId2"/>
    <sheet name="Sheet3" sheetId="3" r:id="rId3"/>
    <sheet name="Sheet4" sheetId="6" r:id="rId4"/>
    <sheet name="Sheet5" sheetId="7" r:id="rId5"/>
    <sheet name="Sheet6" sheetId="8" r:id="rId6"/>
    <sheet name="Sheet7" sheetId="9" r:id="rId7"/>
    <sheet name="Sheet8" sheetId="10" r:id="rId8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0" l="1"/>
  <c r="B16" i="10"/>
  <c r="B15" i="10"/>
  <c r="B14" i="10"/>
  <c r="B13" i="10"/>
  <c r="B12" i="10"/>
  <c r="B17" i="9"/>
  <c r="B16" i="9"/>
  <c r="B15" i="9"/>
  <c r="B14" i="9"/>
  <c r="B13" i="9"/>
  <c r="B12" i="9"/>
  <c r="B17" i="8"/>
  <c r="B16" i="8"/>
  <c r="B15" i="8"/>
  <c r="B14" i="8"/>
  <c r="B13" i="8"/>
  <c r="B12" i="8"/>
  <c r="B17" i="7"/>
  <c r="B16" i="7"/>
  <c r="B15" i="7"/>
  <c r="B14" i="7"/>
  <c r="B13" i="7"/>
  <c r="B12" i="7"/>
  <c r="B17" i="6"/>
  <c r="B16" i="6"/>
  <c r="B15" i="6"/>
  <c r="B14" i="6"/>
  <c r="B13" i="6"/>
  <c r="B12" i="6"/>
  <c r="B17" i="5"/>
  <c r="B16" i="5"/>
  <c r="B15" i="5"/>
  <c r="B14" i="5"/>
  <c r="B13" i="5"/>
  <c r="B12" i="5"/>
  <c r="B17" i="3"/>
  <c r="B16" i="3"/>
  <c r="B15" i="3"/>
  <c r="B14" i="3"/>
  <c r="B13" i="3"/>
  <c r="B12" i="3"/>
  <c r="B17" i="4"/>
  <c r="B16" i="4"/>
  <c r="B15" i="4"/>
  <c r="B14" i="4"/>
  <c r="B13" i="4"/>
  <c r="B12" i="4"/>
</calcChain>
</file>

<file path=xl/sharedStrings.xml><?xml version="1.0" encoding="utf-8"?>
<sst xmlns="http://schemas.openxmlformats.org/spreadsheetml/2006/main" count="80" uniqueCount="11">
  <si>
    <t>r</t>
  </si>
  <si>
    <t>m</t>
  </si>
  <si>
    <t>file</t>
  </si>
  <si>
    <t>small</t>
  </si>
  <si>
    <t>large</t>
  </si>
  <si>
    <t xml:space="preserve">max = </t>
  </si>
  <si>
    <t>min =</t>
  </si>
  <si>
    <t xml:space="preserve">zeros = </t>
  </si>
  <si>
    <t>mean =</t>
  </si>
  <si>
    <t>variance =</t>
  </si>
  <si>
    <t xml:space="preserve">std dev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</si>
</sst>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Sheet1!$A$1:$CS$1</c:f>
              <c:numCache>
                <c:formatCode>General</c:formatCode>
                <c:ptCount val="9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</c:numCache>
            </c:numRef>
          </c:xVal>
          <c:yVal>
            <c:numRef>
              <c:f>Sheet1!$A$2:$CS$2</c:f>
              <c:numCache>
                <c:formatCode>General</c:formatCode>
                <c:ptCount val="9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1.0</c:v>
                </c:pt>
                <c:pt idx="39">
                  <c:v>1.0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1.0</c:v>
                </c:pt>
                <c:pt idx="44">
                  <c:v>0.0</c:v>
                </c:pt>
                <c:pt idx="45">
                  <c:v>1.0</c:v>
                </c:pt>
                <c:pt idx="46">
                  <c:v>1.0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1.0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1.0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899440"/>
        <c:axId val="-2110886704"/>
      </c:scatterChart>
      <c:valAx>
        <c:axId val="-211089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886704"/>
        <c:crosses val="autoZero"/>
        <c:crossBetween val="midCat"/>
      </c:valAx>
      <c:valAx>
        <c:axId val="-211088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89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Sheet2!$1:$1</c:f>
              <c:numCache>
                <c:formatCode>General</c:formatCode>
                <c:ptCount val="1638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</c:numCache>
            </c:numRef>
          </c:cat>
          <c:val>
            <c:numRef>
              <c:f>Sheet2!$A$2:$CS$2</c:f>
              <c:numCache>
                <c:formatCode>General</c:formatCode>
                <c:ptCount val="97"/>
                <c:pt idx="0">
                  <c:v>77.0</c:v>
                </c:pt>
                <c:pt idx="1">
                  <c:v>101.0</c:v>
                </c:pt>
                <c:pt idx="2">
                  <c:v>96.0</c:v>
                </c:pt>
                <c:pt idx="3">
                  <c:v>82.0</c:v>
                </c:pt>
                <c:pt idx="4">
                  <c:v>95.0</c:v>
                </c:pt>
                <c:pt idx="5">
                  <c:v>90.0</c:v>
                </c:pt>
                <c:pt idx="6">
                  <c:v>94.0</c:v>
                </c:pt>
                <c:pt idx="7">
                  <c:v>85.0</c:v>
                </c:pt>
                <c:pt idx="8">
                  <c:v>92.0</c:v>
                </c:pt>
                <c:pt idx="9">
                  <c:v>87.0</c:v>
                </c:pt>
                <c:pt idx="10">
                  <c:v>98.0</c:v>
                </c:pt>
                <c:pt idx="11">
                  <c:v>86.0</c:v>
                </c:pt>
                <c:pt idx="12">
                  <c:v>96.0</c:v>
                </c:pt>
                <c:pt idx="13">
                  <c:v>84.0</c:v>
                </c:pt>
                <c:pt idx="14">
                  <c:v>93.0</c:v>
                </c:pt>
                <c:pt idx="15">
                  <c:v>88.0</c:v>
                </c:pt>
                <c:pt idx="16">
                  <c:v>88.0</c:v>
                </c:pt>
                <c:pt idx="17">
                  <c:v>82.0</c:v>
                </c:pt>
                <c:pt idx="18">
                  <c:v>83.0</c:v>
                </c:pt>
                <c:pt idx="19">
                  <c:v>86.0</c:v>
                </c:pt>
                <c:pt idx="20">
                  <c:v>91.0</c:v>
                </c:pt>
                <c:pt idx="21">
                  <c:v>92.0</c:v>
                </c:pt>
                <c:pt idx="22">
                  <c:v>93.0</c:v>
                </c:pt>
                <c:pt idx="23">
                  <c:v>88.0</c:v>
                </c:pt>
                <c:pt idx="24">
                  <c:v>94.0</c:v>
                </c:pt>
                <c:pt idx="25">
                  <c:v>113.0</c:v>
                </c:pt>
                <c:pt idx="26">
                  <c:v>104.0</c:v>
                </c:pt>
                <c:pt idx="27">
                  <c:v>103.0</c:v>
                </c:pt>
                <c:pt idx="28">
                  <c:v>95.0</c:v>
                </c:pt>
                <c:pt idx="29">
                  <c:v>103.0</c:v>
                </c:pt>
                <c:pt idx="30">
                  <c:v>99.0</c:v>
                </c:pt>
                <c:pt idx="31">
                  <c:v>74.0</c:v>
                </c:pt>
                <c:pt idx="32">
                  <c:v>90.0</c:v>
                </c:pt>
                <c:pt idx="33">
                  <c:v>89.0</c:v>
                </c:pt>
                <c:pt idx="34">
                  <c:v>90.0</c:v>
                </c:pt>
                <c:pt idx="35">
                  <c:v>86.0</c:v>
                </c:pt>
                <c:pt idx="36">
                  <c:v>112.0</c:v>
                </c:pt>
                <c:pt idx="37">
                  <c:v>85.0</c:v>
                </c:pt>
                <c:pt idx="38">
                  <c:v>103.0</c:v>
                </c:pt>
                <c:pt idx="39">
                  <c:v>100.0</c:v>
                </c:pt>
                <c:pt idx="40">
                  <c:v>78.0</c:v>
                </c:pt>
                <c:pt idx="41">
                  <c:v>86.0</c:v>
                </c:pt>
                <c:pt idx="42">
                  <c:v>104.0</c:v>
                </c:pt>
                <c:pt idx="43">
                  <c:v>122.0</c:v>
                </c:pt>
                <c:pt idx="44">
                  <c:v>96.0</c:v>
                </c:pt>
                <c:pt idx="45">
                  <c:v>90.0</c:v>
                </c:pt>
                <c:pt idx="46">
                  <c:v>94.0</c:v>
                </c:pt>
                <c:pt idx="47">
                  <c:v>83.0</c:v>
                </c:pt>
                <c:pt idx="48">
                  <c:v>89.0</c:v>
                </c:pt>
                <c:pt idx="49">
                  <c:v>98.0</c:v>
                </c:pt>
                <c:pt idx="50">
                  <c:v>92.0</c:v>
                </c:pt>
                <c:pt idx="51">
                  <c:v>95.0</c:v>
                </c:pt>
                <c:pt idx="52">
                  <c:v>94.0</c:v>
                </c:pt>
                <c:pt idx="53">
                  <c:v>87.0</c:v>
                </c:pt>
                <c:pt idx="54">
                  <c:v>76.0</c:v>
                </c:pt>
                <c:pt idx="55">
                  <c:v>79.0</c:v>
                </c:pt>
                <c:pt idx="56">
                  <c:v>98.0</c:v>
                </c:pt>
                <c:pt idx="57">
                  <c:v>97.0</c:v>
                </c:pt>
                <c:pt idx="58">
                  <c:v>117.0</c:v>
                </c:pt>
                <c:pt idx="59">
                  <c:v>107.0</c:v>
                </c:pt>
                <c:pt idx="60">
                  <c:v>98.0</c:v>
                </c:pt>
                <c:pt idx="61">
                  <c:v>91.0</c:v>
                </c:pt>
                <c:pt idx="62">
                  <c:v>100.0</c:v>
                </c:pt>
                <c:pt idx="63">
                  <c:v>88.0</c:v>
                </c:pt>
                <c:pt idx="64">
                  <c:v>78.0</c:v>
                </c:pt>
                <c:pt idx="65">
                  <c:v>96.0</c:v>
                </c:pt>
                <c:pt idx="66">
                  <c:v>87.0</c:v>
                </c:pt>
                <c:pt idx="67">
                  <c:v>90.0</c:v>
                </c:pt>
                <c:pt idx="68">
                  <c:v>95.0</c:v>
                </c:pt>
                <c:pt idx="69">
                  <c:v>104.0</c:v>
                </c:pt>
                <c:pt idx="70">
                  <c:v>99.0</c:v>
                </c:pt>
                <c:pt idx="71">
                  <c:v>81.0</c:v>
                </c:pt>
                <c:pt idx="72">
                  <c:v>91.0</c:v>
                </c:pt>
                <c:pt idx="73">
                  <c:v>88.0</c:v>
                </c:pt>
                <c:pt idx="74">
                  <c:v>89.0</c:v>
                </c:pt>
                <c:pt idx="75">
                  <c:v>101.0</c:v>
                </c:pt>
                <c:pt idx="76">
                  <c:v>96.0</c:v>
                </c:pt>
                <c:pt idx="77">
                  <c:v>97.0</c:v>
                </c:pt>
                <c:pt idx="78">
                  <c:v>88.0</c:v>
                </c:pt>
                <c:pt idx="79">
                  <c:v>74.0</c:v>
                </c:pt>
                <c:pt idx="80">
                  <c:v>70.0</c:v>
                </c:pt>
                <c:pt idx="81">
                  <c:v>91.0</c:v>
                </c:pt>
                <c:pt idx="82">
                  <c:v>93.0</c:v>
                </c:pt>
                <c:pt idx="83">
                  <c:v>99.0</c:v>
                </c:pt>
                <c:pt idx="84">
                  <c:v>95.0</c:v>
                </c:pt>
                <c:pt idx="85">
                  <c:v>96.0</c:v>
                </c:pt>
                <c:pt idx="86">
                  <c:v>76.0</c:v>
                </c:pt>
                <c:pt idx="87">
                  <c:v>79.0</c:v>
                </c:pt>
                <c:pt idx="88">
                  <c:v>95.0</c:v>
                </c:pt>
                <c:pt idx="89">
                  <c:v>86.0</c:v>
                </c:pt>
                <c:pt idx="90">
                  <c:v>87.0</c:v>
                </c:pt>
                <c:pt idx="91">
                  <c:v>110.0</c:v>
                </c:pt>
                <c:pt idx="92">
                  <c:v>95.0</c:v>
                </c:pt>
                <c:pt idx="93">
                  <c:v>100.0</c:v>
                </c:pt>
                <c:pt idx="94">
                  <c:v>87.0</c:v>
                </c:pt>
                <c:pt idx="95">
                  <c:v>83.0</c:v>
                </c:pt>
                <c:pt idx="96">
                  <c:v>96.0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1801440"/>
        <c:axId val="-2111798176"/>
      </c:lineChart>
      <c:catAx>
        <c:axId val="-211180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798176"/>
        <c:crosses val="autoZero"/>
        <c:auto val="1"/>
        <c:lblAlgn val="ctr"/>
        <c:lblOffset val="100"/>
        <c:noMultiLvlLbl val="0"/>
      </c:catAx>
      <c:valAx>
        <c:axId val="-211179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80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Sheet3!$A$1:$DX$1</c:f>
              <c:numCache>
                <c:formatCode>General</c:formatCode>
                <c:ptCount val="12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</c:numCache>
            </c:numRef>
          </c:cat>
          <c:val>
            <c:numRef>
              <c:f>Sheet3!$A$2:$DX$2</c:f>
              <c:numCache>
                <c:formatCode>General</c:formatCode>
                <c:ptCount val="128"/>
                <c:pt idx="0">
                  <c:v>246.0</c:v>
                </c:pt>
                <c:pt idx="1">
                  <c:v>231.0</c:v>
                </c:pt>
                <c:pt idx="2">
                  <c:v>247.0</c:v>
                </c:pt>
                <c:pt idx="3">
                  <c:v>231.0</c:v>
                </c:pt>
                <c:pt idx="4">
                  <c:v>231.0</c:v>
                </c:pt>
                <c:pt idx="5">
                  <c:v>222.0</c:v>
                </c:pt>
                <c:pt idx="6">
                  <c:v>224.0</c:v>
                </c:pt>
                <c:pt idx="7">
                  <c:v>191.0</c:v>
                </c:pt>
                <c:pt idx="8">
                  <c:v>194.0</c:v>
                </c:pt>
                <c:pt idx="9">
                  <c:v>176.0</c:v>
                </c:pt>
                <c:pt idx="10">
                  <c:v>146.0</c:v>
                </c:pt>
                <c:pt idx="11">
                  <c:v>186.0</c:v>
                </c:pt>
                <c:pt idx="12">
                  <c:v>166.0</c:v>
                </c:pt>
                <c:pt idx="13">
                  <c:v>160.0</c:v>
                </c:pt>
                <c:pt idx="14">
                  <c:v>168.0</c:v>
                </c:pt>
                <c:pt idx="15">
                  <c:v>138.0</c:v>
                </c:pt>
                <c:pt idx="16">
                  <c:v>137.0</c:v>
                </c:pt>
                <c:pt idx="17">
                  <c:v>108.0</c:v>
                </c:pt>
                <c:pt idx="18">
                  <c:v>117.0</c:v>
                </c:pt>
                <c:pt idx="19">
                  <c:v>89.0</c:v>
                </c:pt>
                <c:pt idx="20">
                  <c:v>114.0</c:v>
                </c:pt>
                <c:pt idx="21">
                  <c:v>87.0</c:v>
                </c:pt>
                <c:pt idx="22">
                  <c:v>80.0</c:v>
                </c:pt>
                <c:pt idx="23">
                  <c:v>63.0</c:v>
                </c:pt>
                <c:pt idx="24">
                  <c:v>62.0</c:v>
                </c:pt>
                <c:pt idx="25">
                  <c:v>49.0</c:v>
                </c:pt>
                <c:pt idx="26">
                  <c:v>43.0</c:v>
                </c:pt>
                <c:pt idx="27">
                  <c:v>42.0</c:v>
                </c:pt>
                <c:pt idx="28">
                  <c:v>48.0</c:v>
                </c:pt>
                <c:pt idx="29">
                  <c:v>30.0</c:v>
                </c:pt>
                <c:pt idx="30">
                  <c:v>28.0</c:v>
                </c:pt>
                <c:pt idx="31">
                  <c:v>34.0</c:v>
                </c:pt>
                <c:pt idx="32">
                  <c:v>25.0</c:v>
                </c:pt>
                <c:pt idx="33">
                  <c:v>19.0</c:v>
                </c:pt>
                <c:pt idx="34">
                  <c:v>17.0</c:v>
                </c:pt>
                <c:pt idx="35">
                  <c:v>13.0</c:v>
                </c:pt>
                <c:pt idx="36">
                  <c:v>16.0</c:v>
                </c:pt>
                <c:pt idx="37">
                  <c:v>10.0</c:v>
                </c:pt>
                <c:pt idx="38">
                  <c:v>5.0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4.0</c:v>
                </c:pt>
                <c:pt idx="43">
                  <c:v>4.0</c:v>
                </c:pt>
                <c:pt idx="44">
                  <c:v>0.0</c:v>
                </c:pt>
                <c:pt idx="45">
                  <c:v>3.0</c:v>
                </c:pt>
                <c:pt idx="46">
                  <c:v>2.0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1.0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2.0</c:v>
                </c:pt>
                <c:pt idx="80">
                  <c:v>0.0</c:v>
                </c:pt>
                <c:pt idx="81">
                  <c:v>0.0</c:v>
                </c:pt>
                <c:pt idx="82">
                  <c:v>2.0</c:v>
                </c:pt>
                <c:pt idx="83">
                  <c:v>3.0</c:v>
                </c:pt>
                <c:pt idx="84">
                  <c:v>4.0</c:v>
                </c:pt>
                <c:pt idx="85">
                  <c:v>9.0</c:v>
                </c:pt>
                <c:pt idx="86">
                  <c:v>7.0</c:v>
                </c:pt>
                <c:pt idx="87">
                  <c:v>4.0</c:v>
                </c:pt>
                <c:pt idx="88">
                  <c:v>5.0</c:v>
                </c:pt>
                <c:pt idx="89">
                  <c:v>10.0</c:v>
                </c:pt>
                <c:pt idx="90">
                  <c:v>11.0</c:v>
                </c:pt>
                <c:pt idx="91">
                  <c:v>17.0</c:v>
                </c:pt>
                <c:pt idx="92">
                  <c:v>11.0</c:v>
                </c:pt>
                <c:pt idx="93">
                  <c:v>20.0</c:v>
                </c:pt>
                <c:pt idx="94">
                  <c:v>16.0</c:v>
                </c:pt>
                <c:pt idx="95">
                  <c:v>30.0</c:v>
                </c:pt>
                <c:pt idx="96">
                  <c:v>38.0</c:v>
                </c:pt>
                <c:pt idx="97">
                  <c:v>35.0</c:v>
                </c:pt>
                <c:pt idx="98">
                  <c:v>35.0</c:v>
                </c:pt>
                <c:pt idx="99">
                  <c:v>59.0</c:v>
                </c:pt>
                <c:pt idx="100">
                  <c:v>45.0</c:v>
                </c:pt>
                <c:pt idx="101">
                  <c:v>67.0</c:v>
                </c:pt>
                <c:pt idx="102">
                  <c:v>68.0</c:v>
                </c:pt>
                <c:pt idx="103">
                  <c:v>94.0</c:v>
                </c:pt>
                <c:pt idx="104">
                  <c:v>89.0</c:v>
                </c:pt>
                <c:pt idx="105">
                  <c:v>87.0</c:v>
                </c:pt>
                <c:pt idx="106">
                  <c:v>104.0</c:v>
                </c:pt>
                <c:pt idx="107">
                  <c:v>110.0</c:v>
                </c:pt>
                <c:pt idx="108">
                  <c:v>94.0</c:v>
                </c:pt>
                <c:pt idx="109">
                  <c:v>119.0</c:v>
                </c:pt>
                <c:pt idx="110">
                  <c:v>131.0</c:v>
                </c:pt>
                <c:pt idx="111">
                  <c:v>134.0</c:v>
                </c:pt>
                <c:pt idx="112">
                  <c:v>146.0</c:v>
                </c:pt>
                <c:pt idx="113">
                  <c:v>170.0</c:v>
                </c:pt>
                <c:pt idx="114">
                  <c:v>170.0</c:v>
                </c:pt>
                <c:pt idx="115">
                  <c:v>194.0</c:v>
                </c:pt>
                <c:pt idx="116">
                  <c:v>175.0</c:v>
                </c:pt>
                <c:pt idx="117">
                  <c:v>188.0</c:v>
                </c:pt>
                <c:pt idx="118">
                  <c:v>203.0</c:v>
                </c:pt>
                <c:pt idx="119">
                  <c:v>221.0</c:v>
                </c:pt>
                <c:pt idx="120">
                  <c:v>201.0</c:v>
                </c:pt>
                <c:pt idx="121">
                  <c:v>232.0</c:v>
                </c:pt>
                <c:pt idx="122">
                  <c:v>218.0</c:v>
                </c:pt>
                <c:pt idx="123">
                  <c:v>235.0</c:v>
                </c:pt>
                <c:pt idx="124">
                  <c:v>211.0</c:v>
                </c:pt>
                <c:pt idx="125">
                  <c:v>253.0</c:v>
                </c:pt>
                <c:pt idx="126">
                  <c:v>243.0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7697008"/>
        <c:axId val="-2057693744"/>
      </c:lineChart>
      <c:catAx>
        <c:axId val="-205769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693744"/>
        <c:crosses val="autoZero"/>
        <c:auto val="1"/>
        <c:lblAlgn val="ctr"/>
        <c:lblOffset val="100"/>
        <c:noMultiLvlLbl val="0"/>
      </c:catAx>
      <c:valAx>
        <c:axId val="-205769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69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Sheet3!$A$1:$DX$1</c:f>
              <c:numCache>
                <c:formatCode>General</c:formatCode>
                <c:ptCount val="12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</c:numCache>
            </c:numRef>
          </c:cat>
          <c:val>
            <c:numRef>
              <c:f>Sheet3!$A$2:$DX$2</c:f>
              <c:numCache>
                <c:formatCode>General</c:formatCode>
                <c:ptCount val="128"/>
                <c:pt idx="0">
                  <c:v>246.0</c:v>
                </c:pt>
                <c:pt idx="1">
                  <c:v>231.0</c:v>
                </c:pt>
                <c:pt idx="2">
                  <c:v>247.0</c:v>
                </c:pt>
                <c:pt idx="3">
                  <c:v>231.0</c:v>
                </c:pt>
                <c:pt idx="4">
                  <c:v>231.0</c:v>
                </c:pt>
                <c:pt idx="5">
                  <c:v>222.0</c:v>
                </c:pt>
                <c:pt idx="6">
                  <c:v>224.0</c:v>
                </c:pt>
                <c:pt idx="7">
                  <c:v>191.0</c:v>
                </c:pt>
                <c:pt idx="8">
                  <c:v>194.0</c:v>
                </c:pt>
                <c:pt idx="9">
                  <c:v>176.0</c:v>
                </c:pt>
                <c:pt idx="10">
                  <c:v>146.0</c:v>
                </c:pt>
                <c:pt idx="11">
                  <c:v>186.0</c:v>
                </c:pt>
                <c:pt idx="12">
                  <c:v>166.0</c:v>
                </c:pt>
                <c:pt idx="13">
                  <c:v>160.0</c:v>
                </c:pt>
                <c:pt idx="14">
                  <c:v>168.0</c:v>
                </c:pt>
                <c:pt idx="15">
                  <c:v>138.0</c:v>
                </c:pt>
                <c:pt idx="16">
                  <c:v>137.0</c:v>
                </c:pt>
                <c:pt idx="17">
                  <c:v>108.0</c:v>
                </c:pt>
                <c:pt idx="18">
                  <c:v>117.0</c:v>
                </c:pt>
                <c:pt idx="19">
                  <c:v>89.0</c:v>
                </c:pt>
                <c:pt idx="20">
                  <c:v>114.0</c:v>
                </c:pt>
                <c:pt idx="21">
                  <c:v>87.0</c:v>
                </c:pt>
                <c:pt idx="22">
                  <c:v>80.0</c:v>
                </c:pt>
                <c:pt idx="23">
                  <c:v>63.0</c:v>
                </c:pt>
                <c:pt idx="24">
                  <c:v>62.0</c:v>
                </c:pt>
                <c:pt idx="25">
                  <c:v>49.0</c:v>
                </c:pt>
                <c:pt idx="26">
                  <c:v>43.0</c:v>
                </c:pt>
                <c:pt idx="27">
                  <c:v>42.0</c:v>
                </c:pt>
                <c:pt idx="28">
                  <c:v>48.0</c:v>
                </c:pt>
                <c:pt idx="29">
                  <c:v>30.0</c:v>
                </c:pt>
                <c:pt idx="30">
                  <c:v>28.0</c:v>
                </c:pt>
                <c:pt idx="31">
                  <c:v>34.0</c:v>
                </c:pt>
                <c:pt idx="32">
                  <c:v>25.0</c:v>
                </c:pt>
                <c:pt idx="33">
                  <c:v>19.0</c:v>
                </c:pt>
                <c:pt idx="34">
                  <c:v>17.0</c:v>
                </c:pt>
                <c:pt idx="35">
                  <c:v>13.0</c:v>
                </c:pt>
                <c:pt idx="36">
                  <c:v>16.0</c:v>
                </c:pt>
                <c:pt idx="37">
                  <c:v>10.0</c:v>
                </c:pt>
                <c:pt idx="38">
                  <c:v>5.0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4.0</c:v>
                </c:pt>
                <c:pt idx="43">
                  <c:v>4.0</c:v>
                </c:pt>
                <c:pt idx="44">
                  <c:v>0.0</c:v>
                </c:pt>
                <c:pt idx="45">
                  <c:v>3.0</c:v>
                </c:pt>
                <c:pt idx="46">
                  <c:v>2.0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1.0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2.0</c:v>
                </c:pt>
                <c:pt idx="80">
                  <c:v>0.0</c:v>
                </c:pt>
                <c:pt idx="81">
                  <c:v>0.0</c:v>
                </c:pt>
                <c:pt idx="82">
                  <c:v>2.0</c:v>
                </c:pt>
                <c:pt idx="83">
                  <c:v>3.0</c:v>
                </c:pt>
                <c:pt idx="84">
                  <c:v>4.0</c:v>
                </c:pt>
                <c:pt idx="85">
                  <c:v>9.0</c:v>
                </c:pt>
                <c:pt idx="86">
                  <c:v>7.0</c:v>
                </c:pt>
                <c:pt idx="87">
                  <c:v>4.0</c:v>
                </c:pt>
                <c:pt idx="88">
                  <c:v>5.0</c:v>
                </c:pt>
                <c:pt idx="89">
                  <c:v>10.0</c:v>
                </c:pt>
                <c:pt idx="90">
                  <c:v>11.0</c:v>
                </c:pt>
                <c:pt idx="91">
                  <c:v>17.0</c:v>
                </c:pt>
                <c:pt idx="92">
                  <c:v>11.0</c:v>
                </c:pt>
                <c:pt idx="93">
                  <c:v>20.0</c:v>
                </c:pt>
                <c:pt idx="94">
                  <c:v>16.0</c:v>
                </c:pt>
                <c:pt idx="95">
                  <c:v>30.0</c:v>
                </c:pt>
                <c:pt idx="96">
                  <c:v>38.0</c:v>
                </c:pt>
                <c:pt idx="97">
                  <c:v>35.0</c:v>
                </c:pt>
                <c:pt idx="98">
                  <c:v>35.0</c:v>
                </c:pt>
                <c:pt idx="99">
                  <c:v>59.0</c:v>
                </c:pt>
                <c:pt idx="100">
                  <c:v>45.0</c:v>
                </c:pt>
                <c:pt idx="101">
                  <c:v>67.0</c:v>
                </c:pt>
                <c:pt idx="102">
                  <c:v>68.0</c:v>
                </c:pt>
                <c:pt idx="103">
                  <c:v>94.0</c:v>
                </c:pt>
                <c:pt idx="104">
                  <c:v>89.0</c:v>
                </c:pt>
                <c:pt idx="105">
                  <c:v>87.0</c:v>
                </c:pt>
                <c:pt idx="106">
                  <c:v>104.0</c:v>
                </c:pt>
                <c:pt idx="107">
                  <c:v>110.0</c:v>
                </c:pt>
                <c:pt idx="108">
                  <c:v>94.0</c:v>
                </c:pt>
                <c:pt idx="109">
                  <c:v>119.0</c:v>
                </c:pt>
                <c:pt idx="110">
                  <c:v>131.0</c:v>
                </c:pt>
                <c:pt idx="111">
                  <c:v>134.0</c:v>
                </c:pt>
                <c:pt idx="112">
                  <c:v>146.0</c:v>
                </c:pt>
                <c:pt idx="113">
                  <c:v>170.0</c:v>
                </c:pt>
                <c:pt idx="114">
                  <c:v>170.0</c:v>
                </c:pt>
                <c:pt idx="115">
                  <c:v>194.0</c:v>
                </c:pt>
                <c:pt idx="116">
                  <c:v>175.0</c:v>
                </c:pt>
                <c:pt idx="117">
                  <c:v>188.0</c:v>
                </c:pt>
                <c:pt idx="118">
                  <c:v>203.0</c:v>
                </c:pt>
                <c:pt idx="119">
                  <c:v>221.0</c:v>
                </c:pt>
                <c:pt idx="120">
                  <c:v>201.0</c:v>
                </c:pt>
                <c:pt idx="121">
                  <c:v>232.0</c:v>
                </c:pt>
                <c:pt idx="122">
                  <c:v>218.0</c:v>
                </c:pt>
                <c:pt idx="123">
                  <c:v>235.0</c:v>
                </c:pt>
                <c:pt idx="124">
                  <c:v>211.0</c:v>
                </c:pt>
                <c:pt idx="125">
                  <c:v>253.0</c:v>
                </c:pt>
                <c:pt idx="126">
                  <c:v>243.0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7647488"/>
        <c:axId val="-2057644224"/>
      </c:lineChart>
      <c:catAx>
        <c:axId val="-205764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644224"/>
        <c:crosses val="autoZero"/>
        <c:auto val="1"/>
        <c:lblAlgn val="ctr"/>
        <c:lblOffset val="100"/>
        <c:noMultiLvlLbl val="0"/>
      </c:catAx>
      <c:valAx>
        <c:axId val="-20576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64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Words hashed to each Index Value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Sheet4!$A$1:$DX$1</c:f>
              <c:numCache>
                <c:formatCode>General</c:formatCode>
                <c:ptCount val="12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</c:numCache>
            </c:numRef>
          </c:cat>
          <c:val>
            <c:numRef>
              <c:f>Sheet4!$A$2:$DX$2</c:f>
              <c:numCache>
                <c:formatCode>General</c:formatCode>
                <c:ptCount val="128"/>
                <c:pt idx="0">
                  <c:v>77.0</c:v>
                </c:pt>
                <c:pt idx="1">
                  <c:v>76.0</c:v>
                </c:pt>
                <c:pt idx="2">
                  <c:v>71.0</c:v>
                </c:pt>
                <c:pt idx="3">
                  <c:v>64.0</c:v>
                </c:pt>
                <c:pt idx="4">
                  <c:v>77.0</c:v>
                </c:pt>
                <c:pt idx="5">
                  <c:v>79.0</c:v>
                </c:pt>
                <c:pt idx="6">
                  <c:v>76.0</c:v>
                </c:pt>
                <c:pt idx="7">
                  <c:v>86.0</c:v>
                </c:pt>
                <c:pt idx="8">
                  <c:v>100.0</c:v>
                </c:pt>
                <c:pt idx="9">
                  <c:v>72.0</c:v>
                </c:pt>
                <c:pt idx="10">
                  <c:v>100.0</c:v>
                </c:pt>
                <c:pt idx="11">
                  <c:v>73.0</c:v>
                </c:pt>
                <c:pt idx="12">
                  <c:v>75.0</c:v>
                </c:pt>
                <c:pt idx="13">
                  <c:v>80.0</c:v>
                </c:pt>
                <c:pt idx="14">
                  <c:v>94.0</c:v>
                </c:pt>
                <c:pt idx="15">
                  <c:v>73.0</c:v>
                </c:pt>
                <c:pt idx="16">
                  <c:v>72.0</c:v>
                </c:pt>
                <c:pt idx="17">
                  <c:v>81.0</c:v>
                </c:pt>
                <c:pt idx="18">
                  <c:v>62.0</c:v>
                </c:pt>
                <c:pt idx="19">
                  <c:v>70.0</c:v>
                </c:pt>
                <c:pt idx="20">
                  <c:v>67.0</c:v>
                </c:pt>
                <c:pt idx="21">
                  <c:v>84.0</c:v>
                </c:pt>
                <c:pt idx="22">
                  <c:v>59.0</c:v>
                </c:pt>
                <c:pt idx="23">
                  <c:v>84.0</c:v>
                </c:pt>
                <c:pt idx="24">
                  <c:v>85.0</c:v>
                </c:pt>
                <c:pt idx="25">
                  <c:v>78.0</c:v>
                </c:pt>
                <c:pt idx="26">
                  <c:v>67.0</c:v>
                </c:pt>
                <c:pt idx="27">
                  <c:v>97.0</c:v>
                </c:pt>
                <c:pt idx="28">
                  <c:v>79.0</c:v>
                </c:pt>
                <c:pt idx="29">
                  <c:v>58.0</c:v>
                </c:pt>
                <c:pt idx="30">
                  <c:v>83.0</c:v>
                </c:pt>
                <c:pt idx="31">
                  <c:v>72.0</c:v>
                </c:pt>
                <c:pt idx="32">
                  <c:v>83.0</c:v>
                </c:pt>
                <c:pt idx="33">
                  <c:v>76.0</c:v>
                </c:pt>
                <c:pt idx="34">
                  <c:v>60.0</c:v>
                </c:pt>
                <c:pt idx="35">
                  <c:v>71.0</c:v>
                </c:pt>
                <c:pt idx="36">
                  <c:v>85.0</c:v>
                </c:pt>
                <c:pt idx="37">
                  <c:v>76.0</c:v>
                </c:pt>
                <c:pt idx="38">
                  <c:v>88.0</c:v>
                </c:pt>
                <c:pt idx="39">
                  <c:v>72.0</c:v>
                </c:pt>
                <c:pt idx="40">
                  <c:v>73.0</c:v>
                </c:pt>
                <c:pt idx="41">
                  <c:v>71.0</c:v>
                </c:pt>
                <c:pt idx="42">
                  <c:v>83.0</c:v>
                </c:pt>
                <c:pt idx="43">
                  <c:v>79.0</c:v>
                </c:pt>
                <c:pt idx="44">
                  <c:v>71.0</c:v>
                </c:pt>
                <c:pt idx="45">
                  <c:v>80.0</c:v>
                </c:pt>
                <c:pt idx="46">
                  <c:v>86.0</c:v>
                </c:pt>
                <c:pt idx="47">
                  <c:v>86.0</c:v>
                </c:pt>
                <c:pt idx="48">
                  <c:v>94.0</c:v>
                </c:pt>
                <c:pt idx="49">
                  <c:v>69.0</c:v>
                </c:pt>
                <c:pt idx="50">
                  <c:v>77.0</c:v>
                </c:pt>
                <c:pt idx="51">
                  <c:v>87.0</c:v>
                </c:pt>
                <c:pt idx="52">
                  <c:v>85.0</c:v>
                </c:pt>
                <c:pt idx="53">
                  <c:v>74.0</c:v>
                </c:pt>
                <c:pt idx="54">
                  <c:v>71.0</c:v>
                </c:pt>
                <c:pt idx="55">
                  <c:v>70.0</c:v>
                </c:pt>
                <c:pt idx="56">
                  <c:v>58.0</c:v>
                </c:pt>
                <c:pt idx="57">
                  <c:v>66.0</c:v>
                </c:pt>
                <c:pt idx="58">
                  <c:v>94.0</c:v>
                </c:pt>
                <c:pt idx="59">
                  <c:v>78.0</c:v>
                </c:pt>
                <c:pt idx="60">
                  <c:v>75.0</c:v>
                </c:pt>
                <c:pt idx="61">
                  <c:v>82.0</c:v>
                </c:pt>
                <c:pt idx="62">
                  <c:v>68.0</c:v>
                </c:pt>
                <c:pt idx="63">
                  <c:v>72.0</c:v>
                </c:pt>
                <c:pt idx="64">
                  <c:v>69.0</c:v>
                </c:pt>
                <c:pt idx="65">
                  <c:v>91.0</c:v>
                </c:pt>
                <c:pt idx="66">
                  <c:v>88.0</c:v>
                </c:pt>
                <c:pt idx="67">
                  <c:v>87.0</c:v>
                </c:pt>
                <c:pt idx="68">
                  <c:v>82.0</c:v>
                </c:pt>
                <c:pt idx="69">
                  <c:v>96.0</c:v>
                </c:pt>
                <c:pt idx="70">
                  <c:v>88.0</c:v>
                </c:pt>
                <c:pt idx="71">
                  <c:v>86.0</c:v>
                </c:pt>
                <c:pt idx="72">
                  <c:v>77.0</c:v>
                </c:pt>
                <c:pt idx="73">
                  <c:v>89.0</c:v>
                </c:pt>
                <c:pt idx="74">
                  <c:v>71.0</c:v>
                </c:pt>
                <c:pt idx="75">
                  <c:v>80.0</c:v>
                </c:pt>
                <c:pt idx="76">
                  <c:v>74.0</c:v>
                </c:pt>
                <c:pt idx="77">
                  <c:v>68.0</c:v>
                </c:pt>
                <c:pt idx="78">
                  <c:v>75.0</c:v>
                </c:pt>
                <c:pt idx="79">
                  <c:v>83.0</c:v>
                </c:pt>
                <c:pt idx="80">
                  <c:v>79.0</c:v>
                </c:pt>
                <c:pt idx="81">
                  <c:v>73.0</c:v>
                </c:pt>
                <c:pt idx="82">
                  <c:v>104.0</c:v>
                </c:pt>
                <c:pt idx="83">
                  <c:v>81.0</c:v>
                </c:pt>
                <c:pt idx="84">
                  <c:v>84.0</c:v>
                </c:pt>
                <c:pt idx="85">
                  <c:v>70.0</c:v>
                </c:pt>
                <c:pt idx="86">
                  <c:v>90.0</c:v>
                </c:pt>
                <c:pt idx="87">
                  <c:v>99.0</c:v>
                </c:pt>
                <c:pt idx="88">
                  <c:v>82.0</c:v>
                </c:pt>
                <c:pt idx="89">
                  <c:v>78.0</c:v>
                </c:pt>
                <c:pt idx="90">
                  <c:v>79.0</c:v>
                </c:pt>
                <c:pt idx="91">
                  <c:v>77.0</c:v>
                </c:pt>
                <c:pt idx="92">
                  <c:v>81.0</c:v>
                </c:pt>
                <c:pt idx="93">
                  <c:v>81.0</c:v>
                </c:pt>
                <c:pt idx="94">
                  <c:v>92.0</c:v>
                </c:pt>
                <c:pt idx="95">
                  <c:v>84.0</c:v>
                </c:pt>
                <c:pt idx="96">
                  <c:v>86.0</c:v>
                </c:pt>
                <c:pt idx="97">
                  <c:v>85.0</c:v>
                </c:pt>
                <c:pt idx="98">
                  <c:v>78.0</c:v>
                </c:pt>
                <c:pt idx="99">
                  <c:v>75.0</c:v>
                </c:pt>
                <c:pt idx="100">
                  <c:v>91.0</c:v>
                </c:pt>
                <c:pt idx="101">
                  <c:v>74.0</c:v>
                </c:pt>
                <c:pt idx="102">
                  <c:v>60.0</c:v>
                </c:pt>
                <c:pt idx="103">
                  <c:v>68.0</c:v>
                </c:pt>
                <c:pt idx="104">
                  <c:v>77.0</c:v>
                </c:pt>
                <c:pt idx="105">
                  <c:v>63.0</c:v>
                </c:pt>
                <c:pt idx="106">
                  <c:v>91.0</c:v>
                </c:pt>
                <c:pt idx="107">
                  <c:v>67.0</c:v>
                </c:pt>
                <c:pt idx="108">
                  <c:v>98.0</c:v>
                </c:pt>
                <c:pt idx="109">
                  <c:v>93.0</c:v>
                </c:pt>
                <c:pt idx="110">
                  <c:v>89.0</c:v>
                </c:pt>
                <c:pt idx="111">
                  <c:v>81.0</c:v>
                </c:pt>
                <c:pt idx="112">
                  <c:v>93.0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7599056"/>
        <c:axId val="-2057592928"/>
      </c:lineChart>
      <c:catAx>
        <c:axId val="-205759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592928"/>
        <c:crosses val="autoZero"/>
        <c:auto val="1"/>
        <c:lblAlgn val="ctr"/>
        <c:lblOffset val="100"/>
        <c:noMultiLvlLbl val="0"/>
      </c:catAx>
      <c:valAx>
        <c:axId val="-205759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59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Sheet5!$A$1:$AE$1</c:f>
              <c:numCache>
                <c:formatCode>General</c:formatCode>
                <c:ptCount val="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</c:numCache>
            </c:numRef>
          </c:cat>
          <c:val>
            <c:numRef>
              <c:f>Sheet5!$A$2:$AE$2</c:f>
              <c:numCache>
                <c:formatCode>General</c:formatCode>
                <c:ptCount val="31"/>
                <c:pt idx="0">
                  <c:v>293.0</c:v>
                </c:pt>
                <c:pt idx="1">
                  <c:v>282.0</c:v>
                </c:pt>
                <c:pt idx="2">
                  <c:v>269.0</c:v>
                </c:pt>
                <c:pt idx="3">
                  <c:v>285.0</c:v>
                </c:pt>
                <c:pt idx="4">
                  <c:v>278.0</c:v>
                </c:pt>
                <c:pt idx="5">
                  <c:v>296.0</c:v>
                </c:pt>
                <c:pt idx="6">
                  <c:v>257.0</c:v>
                </c:pt>
                <c:pt idx="7">
                  <c:v>301.0</c:v>
                </c:pt>
                <c:pt idx="8">
                  <c:v>250.0</c:v>
                </c:pt>
                <c:pt idx="9">
                  <c:v>278.0</c:v>
                </c:pt>
                <c:pt idx="10">
                  <c:v>310.0</c:v>
                </c:pt>
                <c:pt idx="11">
                  <c:v>298.0</c:v>
                </c:pt>
                <c:pt idx="12">
                  <c:v>284.0</c:v>
                </c:pt>
                <c:pt idx="13">
                  <c:v>303.0</c:v>
                </c:pt>
                <c:pt idx="14">
                  <c:v>265.0</c:v>
                </c:pt>
                <c:pt idx="15">
                  <c:v>279.0</c:v>
                </c:pt>
                <c:pt idx="16">
                  <c:v>303.0</c:v>
                </c:pt>
                <c:pt idx="17">
                  <c:v>312.0</c:v>
                </c:pt>
                <c:pt idx="18">
                  <c:v>296.0</c:v>
                </c:pt>
                <c:pt idx="19">
                  <c:v>284.0</c:v>
                </c:pt>
                <c:pt idx="20">
                  <c:v>282.0</c:v>
                </c:pt>
                <c:pt idx="21">
                  <c:v>310.0</c:v>
                </c:pt>
                <c:pt idx="22">
                  <c:v>298.0</c:v>
                </c:pt>
                <c:pt idx="23">
                  <c:v>298.0</c:v>
                </c:pt>
                <c:pt idx="24">
                  <c:v>291.0</c:v>
                </c:pt>
                <c:pt idx="25">
                  <c:v>304.0</c:v>
                </c:pt>
                <c:pt idx="26">
                  <c:v>273.0</c:v>
                </c:pt>
                <c:pt idx="27">
                  <c:v>302.0</c:v>
                </c:pt>
                <c:pt idx="28">
                  <c:v>284.0</c:v>
                </c:pt>
                <c:pt idx="29">
                  <c:v>304.0</c:v>
                </c:pt>
                <c:pt idx="30">
                  <c:v>269.0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7538496"/>
        <c:axId val="-2057535232"/>
      </c:lineChart>
      <c:catAx>
        <c:axId val="-205753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535232"/>
        <c:crosses val="autoZero"/>
        <c:auto val="1"/>
        <c:lblAlgn val="ctr"/>
        <c:lblOffset val="100"/>
        <c:noMultiLvlLbl val="0"/>
      </c:catAx>
      <c:valAx>
        <c:axId val="-20575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53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Sheet6!$A$1:$AF$1</c:f>
              <c:numCache>
                <c:formatCode>General</c:formatCode>
                <c:ptCount val="3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</c:numCache>
            </c:numRef>
          </c:cat>
          <c:val>
            <c:numRef>
              <c:f>Sheet6!$A$2:$AF$2</c:f>
              <c:numCache>
                <c:formatCode>General</c:formatCode>
                <c:ptCount val="32"/>
                <c:pt idx="0">
                  <c:v>0.0</c:v>
                </c:pt>
                <c:pt idx="1">
                  <c:v>389.0</c:v>
                </c:pt>
                <c:pt idx="2">
                  <c:v>38.0</c:v>
                </c:pt>
                <c:pt idx="3">
                  <c:v>99.0</c:v>
                </c:pt>
                <c:pt idx="4">
                  <c:v>595.0</c:v>
                </c:pt>
                <c:pt idx="5">
                  <c:v>949.0</c:v>
                </c:pt>
                <c:pt idx="6">
                  <c:v>55.0</c:v>
                </c:pt>
                <c:pt idx="7">
                  <c:v>93.0</c:v>
                </c:pt>
                <c:pt idx="8">
                  <c:v>259.0</c:v>
                </c:pt>
                <c:pt idx="9">
                  <c:v>153.0</c:v>
                </c:pt>
                <c:pt idx="10">
                  <c:v>0.0</c:v>
                </c:pt>
                <c:pt idx="11">
                  <c:v>187.0</c:v>
                </c:pt>
                <c:pt idx="12">
                  <c:v>355.0</c:v>
                </c:pt>
                <c:pt idx="13">
                  <c:v>128.0</c:v>
                </c:pt>
                <c:pt idx="14">
                  <c:v>380.0</c:v>
                </c:pt>
                <c:pt idx="15">
                  <c:v>239.0</c:v>
                </c:pt>
                <c:pt idx="16">
                  <c:v>123.0</c:v>
                </c:pt>
                <c:pt idx="17">
                  <c:v>2.0</c:v>
                </c:pt>
                <c:pt idx="18">
                  <c:v>532.0</c:v>
                </c:pt>
                <c:pt idx="19">
                  <c:v>2785.0</c:v>
                </c:pt>
                <c:pt idx="20">
                  <c:v>491.0</c:v>
                </c:pt>
                <c:pt idx="21">
                  <c:v>33.0</c:v>
                </c:pt>
                <c:pt idx="22">
                  <c:v>2.0</c:v>
                </c:pt>
                <c:pt idx="23">
                  <c:v>40.0</c:v>
                </c:pt>
                <c:pt idx="24">
                  <c:v>50.0</c:v>
                </c:pt>
                <c:pt idx="25">
                  <c:v>940.0</c:v>
                </c:pt>
                <c:pt idx="26">
                  <c:v>21.0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7493824"/>
        <c:axId val="-2057490560"/>
      </c:lineChart>
      <c:catAx>
        <c:axId val="-205749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490560"/>
        <c:crosses val="autoZero"/>
        <c:auto val="1"/>
        <c:lblAlgn val="ctr"/>
        <c:lblOffset val="100"/>
        <c:noMultiLvlLbl val="0"/>
      </c:catAx>
      <c:valAx>
        <c:axId val="-205749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49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Sheet7!$A$1:$AC$1</c:f>
              <c:numCache>
                <c:formatCode>General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Sheet7!$A$2:$AC$2</c:f>
              <c:numCache>
                <c:formatCode>General</c:formatCode>
                <c:ptCount val="29"/>
                <c:pt idx="0">
                  <c:v>294.0</c:v>
                </c:pt>
                <c:pt idx="1">
                  <c:v>308.0</c:v>
                </c:pt>
                <c:pt idx="2">
                  <c:v>285.0</c:v>
                </c:pt>
                <c:pt idx="3">
                  <c:v>329.0</c:v>
                </c:pt>
                <c:pt idx="4">
                  <c:v>314.0</c:v>
                </c:pt>
                <c:pt idx="5">
                  <c:v>310.0</c:v>
                </c:pt>
                <c:pt idx="6">
                  <c:v>302.0</c:v>
                </c:pt>
                <c:pt idx="7">
                  <c:v>294.0</c:v>
                </c:pt>
                <c:pt idx="8">
                  <c:v>307.0</c:v>
                </c:pt>
                <c:pt idx="9">
                  <c:v>294.0</c:v>
                </c:pt>
                <c:pt idx="10">
                  <c:v>300.0</c:v>
                </c:pt>
                <c:pt idx="11">
                  <c:v>303.0</c:v>
                </c:pt>
                <c:pt idx="12">
                  <c:v>318.0</c:v>
                </c:pt>
                <c:pt idx="13">
                  <c:v>303.0</c:v>
                </c:pt>
                <c:pt idx="14">
                  <c:v>305.0</c:v>
                </c:pt>
                <c:pt idx="15">
                  <c:v>301.0</c:v>
                </c:pt>
                <c:pt idx="16">
                  <c:v>305.0</c:v>
                </c:pt>
                <c:pt idx="17">
                  <c:v>296.0</c:v>
                </c:pt>
                <c:pt idx="18">
                  <c:v>337.0</c:v>
                </c:pt>
                <c:pt idx="19">
                  <c:v>307.0</c:v>
                </c:pt>
                <c:pt idx="20">
                  <c:v>293.0</c:v>
                </c:pt>
                <c:pt idx="21">
                  <c:v>267.0</c:v>
                </c:pt>
                <c:pt idx="22">
                  <c:v>304.0</c:v>
                </c:pt>
                <c:pt idx="23">
                  <c:v>319.0</c:v>
                </c:pt>
                <c:pt idx="24">
                  <c:v>316.0</c:v>
                </c:pt>
                <c:pt idx="25">
                  <c:v>315.0</c:v>
                </c:pt>
                <c:pt idx="26">
                  <c:v>340.0</c:v>
                </c:pt>
                <c:pt idx="27">
                  <c:v>330.0</c:v>
                </c:pt>
                <c:pt idx="28">
                  <c:v>342.0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7449520"/>
        <c:axId val="-2057446256"/>
      </c:lineChart>
      <c:catAx>
        <c:axId val="-205744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446256"/>
        <c:crosses val="autoZero"/>
        <c:auto val="1"/>
        <c:lblAlgn val="ctr"/>
        <c:lblOffset val="100"/>
        <c:noMultiLvlLbl val="0"/>
      </c:catAx>
      <c:valAx>
        <c:axId val="-205744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44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Sheet8!$A$1:$DI$1</c:f>
              <c:numCache>
                <c:formatCode>General</c:formatCode>
                <c:ptCount val="11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</c:numCache>
            </c:numRef>
          </c:cat>
          <c:val>
            <c:numRef>
              <c:f>Sheet8!$A$2:$DI$2</c:f>
              <c:numCache>
                <c:formatCode>General</c:formatCode>
                <c:ptCount val="113"/>
                <c:pt idx="0">
                  <c:v>78.0</c:v>
                </c:pt>
                <c:pt idx="1">
                  <c:v>93.0</c:v>
                </c:pt>
                <c:pt idx="2">
                  <c:v>80.0</c:v>
                </c:pt>
                <c:pt idx="3">
                  <c:v>87.0</c:v>
                </c:pt>
                <c:pt idx="4">
                  <c:v>92.0</c:v>
                </c:pt>
                <c:pt idx="5">
                  <c:v>74.0</c:v>
                </c:pt>
                <c:pt idx="6">
                  <c:v>88.0</c:v>
                </c:pt>
                <c:pt idx="7">
                  <c:v>75.0</c:v>
                </c:pt>
                <c:pt idx="8">
                  <c:v>76.0</c:v>
                </c:pt>
                <c:pt idx="9">
                  <c:v>64.0</c:v>
                </c:pt>
                <c:pt idx="10">
                  <c:v>68.0</c:v>
                </c:pt>
                <c:pt idx="11">
                  <c:v>64.0</c:v>
                </c:pt>
                <c:pt idx="12">
                  <c:v>79.0</c:v>
                </c:pt>
                <c:pt idx="13">
                  <c:v>83.0</c:v>
                </c:pt>
                <c:pt idx="14">
                  <c:v>88.0</c:v>
                </c:pt>
                <c:pt idx="15">
                  <c:v>95.0</c:v>
                </c:pt>
                <c:pt idx="16">
                  <c:v>72.0</c:v>
                </c:pt>
                <c:pt idx="17">
                  <c:v>84.0</c:v>
                </c:pt>
                <c:pt idx="18">
                  <c:v>81.0</c:v>
                </c:pt>
                <c:pt idx="19">
                  <c:v>94.0</c:v>
                </c:pt>
                <c:pt idx="20">
                  <c:v>70.0</c:v>
                </c:pt>
                <c:pt idx="21">
                  <c:v>76.0</c:v>
                </c:pt>
                <c:pt idx="22">
                  <c:v>73.0</c:v>
                </c:pt>
                <c:pt idx="23">
                  <c:v>85.0</c:v>
                </c:pt>
                <c:pt idx="24">
                  <c:v>84.0</c:v>
                </c:pt>
                <c:pt idx="25">
                  <c:v>83.0</c:v>
                </c:pt>
                <c:pt idx="26">
                  <c:v>67.0</c:v>
                </c:pt>
                <c:pt idx="27">
                  <c:v>78.0</c:v>
                </c:pt>
                <c:pt idx="28">
                  <c:v>96.0</c:v>
                </c:pt>
                <c:pt idx="29">
                  <c:v>76.0</c:v>
                </c:pt>
                <c:pt idx="30">
                  <c:v>67.0</c:v>
                </c:pt>
                <c:pt idx="31">
                  <c:v>64.0</c:v>
                </c:pt>
                <c:pt idx="32">
                  <c:v>88.0</c:v>
                </c:pt>
                <c:pt idx="33">
                  <c:v>76.0</c:v>
                </c:pt>
                <c:pt idx="34">
                  <c:v>83.0</c:v>
                </c:pt>
                <c:pt idx="35">
                  <c:v>80.0</c:v>
                </c:pt>
                <c:pt idx="36">
                  <c:v>83.0</c:v>
                </c:pt>
                <c:pt idx="37">
                  <c:v>69.0</c:v>
                </c:pt>
                <c:pt idx="38">
                  <c:v>77.0</c:v>
                </c:pt>
                <c:pt idx="39">
                  <c:v>63.0</c:v>
                </c:pt>
                <c:pt idx="40">
                  <c:v>67.0</c:v>
                </c:pt>
                <c:pt idx="41">
                  <c:v>82.0</c:v>
                </c:pt>
                <c:pt idx="42">
                  <c:v>86.0</c:v>
                </c:pt>
                <c:pt idx="43">
                  <c:v>87.0</c:v>
                </c:pt>
                <c:pt idx="44">
                  <c:v>74.0</c:v>
                </c:pt>
                <c:pt idx="45">
                  <c:v>72.0</c:v>
                </c:pt>
                <c:pt idx="46">
                  <c:v>79.0</c:v>
                </c:pt>
                <c:pt idx="47">
                  <c:v>71.0</c:v>
                </c:pt>
                <c:pt idx="48">
                  <c:v>88.0</c:v>
                </c:pt>
                <c:pt idx="49">
                  <c:v>90.0</c:v>
                </c:pt>
                <c:pt idx="50">
                  <c:v>70.0</c:v>
                </c:pt>
                <c:pt idx="51">
                  <c:v>83.0</c:v>
                </c:pt>
                <c:pt idx="52">
                  <c:v>79.0</c:v>
                </c:pt>
                <c:pt idx="53">
                  <c:v>77.0</c:v>
                </c:pt>
                <c:pt idx="54">
                  <c:v>68.0</c:v>
                </c:pt>
                <c:pt idx="55">
                  <c:v>74.0</c:v>
                </c:pt>
                <c:pt idx="56">
                  <c:v>74.0</c:v>
                </c:pt>
                <c:pt idx="57">
                  <c:v>77.0</c:v>
                </c:pt>
                <c:pt idx="58">
                  <c:v>84.0</c:v>
                </c:pt>
                <c:pt idx="59">
                  <c:v>82.0</c:v>
                </c:pt>
                <c:pt idx="60">
                  <c:v>79.0</c:v>
                </c:pt>
                <c:pt idx="61">
                  <c:v>81.0</c:v>
                </c:pt>
                <c:pt idx="62">
                  <c:v>81.0</c:v>
                </c:pt>
                <c:pt idx="63">
                  <c:v>84.0</c:v>
                </c:pt>
                <c:pt idx="64">
                  <c:v>77.0</c:v>
                </c:pt>
                <c:pt idx="65">
                  <c:v>94.0</c:v>
                </c:pt>
                <c:pt idx="66">
                  <c:v>65.0</c:v>
                </c:pt>
                <c:pt idx="67">
                  <c:v>81.0</c:v>
                </c:pt>
                <c:pt idx="68">
                  <c:v>73.0</c:v>
                </c:pt>
                <c:pt idx="69">
                  <c:v>77.0</c:v>
                </c:pt>
                <c:pt idx="70">
                  <c:v>78.0</c:v>
                </c:pt>
                <c:pt idx="71">
                  <c:v>80.0</c:v>
                </c:pt>
                <c:pt idx="72">
                  <c:v>74.0</c:v>
                </c:pt>
                <c:pt idx="73">
                  <c:v>58.0</c:v>
                </c:pt>
                <c:pt idx="74">
                  <c:v>78.0</c:v>
                </c:pt>
                <c:pt idx="75">
                  <c:v>86.0</c:v>
                </c:pt>
                <c:pt idx="76">
                  <c:v>75.0</c:v>
                </c:pt>
                <c:pt idx="77">
                  <c:v>89.0</c:v>
                </c:pt>
                <c:pt idx="78">
                  <c:v>84.0</c:v>
                </c:pt>
                <c:pt idx="79">
                  <c:v>80.0</c:v>
                </c:pt>
                <c:pt idx="80">
                  <c:v>68.0</c:v>
                </c:pt>
                <c:pt idx="81">
                  <c:v>95.0</c:v>
                </c:pt>
                <c:pt idx="82">
                  <c:v>78.0</c:v>
                </c:pt>
                <c:pt idx="83">
                  <c:v>73.0</c:v>
                </c:pt>
                <c:pt idx="84">
                  <c:v>68.0</c:v>
                </c:pt>
                <c:pt idx="85">
                  <c:v>80.0</c:v>
                </c:pt>
                <c:pt idx="86">
                  <c:v>85.0</c:v>
                </c:pt>
                <c:pt idx="87">
                  <c:v>79.0</c:v>
                </c:pt>
                <c:pt idx="88">
                  <c:v>68.0</c:v>
                </c:pt>
                <c:pt idx="89">
                  <c:v>92.0</c:v>
                </c:pt>
                <c:pt idx="90">
                  <c:v>85.0</c:v>
                </c:pt>
                <c:pt idx="91">
                  <c:v>85.0</c:v>
                </c:pt>
                <c:pt idx="92">
                  <c:v>99.0</c:v>
                </c:pt>
                <c:pt idx="93">
                  <c:v>83.0</c:v>
                </c:pt>
                <c:pt idx="94">
                  <c:v>69.0</c:v>
                </c:pt>
                <c:pt idx="95">
                  <c:v>79.0</c:v>
                </c:pt>
                <c:pt idx="96">
                  <c:v>72.0</c:v>
                </c:pt>
                <c:pt idx="97">
                  <c:v>79.0</c:v>
                </c:pt>
                <c:pt idx="98">
                  <c:v>80.0</c:v>
                </c:pt>
                <c:pt idx="99">
                  <c:v>84.0</c:v>
                </c:pt>
                <c:pt idx="100">
                  <c:v>70.0</c:v>
                </c:pt>
                <c:pt idx="101">
                  <c:v>78.0</c:v>
                </c:pt>
                <c:pt idx="102">
                  <c:v>75.0</c:v>
                </c:pt>
                <c:pt idx="103">
                  <c:v>86.0</c:v>
                </c:pt>
                <c:pt idx="104">
                  <c:v>77.0</c:v>
                </c:pt>
                <c:pt idx="105">
                  <c:v>98.0</c:v>
                </c:pt>
                <c:pt idx="106">
                  <c:v>97.0</c:v>
                </c:pt>
                <c:pt idx="107">
                  <c:v>81.0</c:v>
                </c:pt>
                <c:pt idx="108">
                  <c:v>73.0</c:v>
                </c:pt>
                <c:pt idx="109">
                  <c:v>67.0</c:v>
                </c:pt>
                <c:pt idx="110">
                  <c:v>88.0</c:v>
                </c:pt>
                <c:pt idx="111">
                  <c:v>71.0</c:v>
                </c:pt>
                <c:pt idx="112">
                  <c:v>85.0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7405600"/>
        <c:axId val="-2057402336"/>
      </c:lineChart>
      <c:catAx>
        <c:axId val="-205740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402336"/>
        <c:crosses val="autoZero"/>
        <c:auto val="1"/>
        <c:lblAlgn val="ctr"/>
        <c:lblOffset val="100"/>
        <c:noMultiLvlLbl val="0"/>
      </c:catAx>
      <c:valAx>
        <c:axId val="-20574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40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3</xdr:row>
      <xdr:rowOff>76200</xdr:rowOff>
    </xdr:from>
    <xdr:to>
      <xdr:col>16</xdr:col>
      <xdr:colOff>635000</xdr:colOff>
      <xdr:row>30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9</xdr:row>
      <xdr:rowOff>165100</xdr:rowOff>
    </xdr:from>
    <xdr:to>
      <xdr:col>17</xdr:col>
      <xdr:colOff>749300</xdr:colOff>
      <xdr:row>30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120</xdr:col>
      <xdr:colOff>698500</xdr:colOff>
      <xdr:row>5</xdr:row>
      <xdr:rowOff>127000</xdr:rowOff>
    </xdr:from>
    <xdr:to>
      <xdr:col>130</xdr:col>
      <xdr:colOff>495300</xdr:colOff>
      <xdr:row>24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419100</xdr:colOff>
      <xdr:row>4</xdr:row>
      <xdr:rowOff>114300</xdr:rowOff>
    </xdr:from>
    <xdr:to>
      <xdr:col>15</xdr:col>
      <xdr:colOff>482600</xdr:colOff>
      <xdr:row>24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787400</xdr:colOff>
      <xdr:row>6</xdr:row>
      <xdr:rowOff>0</xdr:rowOff>
    </xdr:from>
    <xdr:to>
      <xdr:col>15</xdr:col>
      <xdr:colOff>25400</xdr:colOff>
      <xdr:row>26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5</xdr:row>
      <xdr:rowOff>165100</xdr:rowOff>
    </xdr:from>
    <xdr:to>
      <xdr:col>17</xdr:col>
      <xdr:colOff>76200</xdr:colOff>
      <xdr:row>34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6</xdr:row>
      <xdr:rowOff>152400</xdr:rowOff>
    </xdr:from>
    <xdr:to>
      <xdr:col>18</xdr:col>
      <xdr:colOff>698500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584200</xdr:colOff>
      <xdr:row>6</xdr:row>
      <xdr:rowOff>101600</xdr:rowOff>
    </xdr:from>
    <xdr:to>
      <xdr:col>15</xdr:col>
      <xdr:colOff>774700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8</xdr:row>
      <xdr:rowOff>127000</xdr:rowOff>
    </xdr:from>
    <xdr:to>
      <xdr:col>18</xdr:col>
      <xdr:colOff>190500</xdr:colOff>
      <xdr:row>31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7"/>
  <sheetViews>
    <sheetView workbookViewId="0">
      <selection activeCell="A7" sqref="A7:B17"/>
    </sheetView>
  </sheetViews>
  <sheetFormatPr baseColWidth="10" defaultRowHeight="16" x14ac:dyDescent="0.2"/>
  <sheetData>
    <row r="1" spans="1:97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</row>
    <row r="2" spans="1:97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1</v>
      </c>
      <c r="AN2">
        <v>1</v>
      </c>
      <c r="AO2">
        <v>0</v>
      </c>
      <c r="AP2">
        <v>0</v>
      </c>
      <c r="AQ2">
        <v>0</v>
      </c>
      <c r="AR2">
        <v>1</v>
      </c>
      <c r="AS2">
        <v>0</v>
      </c>
      <c r="AT2">
        <v>1</v>
      </c>
      <c r="AU2">
        <v>1</v>
      </c>
      <c r="AV2">
        <v>0</v>
      </c>
      <c r="AW2">
        <v>0</v>
      </c>
      <c r="AX2">
        <v>0</v>
      </c>
      <c r="AY2">
        <v>0</v>
      </c>
      <c r="AZ2">
        <v>0</v>
      </c>
      <c r="BA2">
        <v>1</v>
      </c>
      <c r="BB2">
        <v>0</v>
      </c>
      <c r="BC2">
        <v>0</v>
      </c>
      <c r="BD2">
        <v>0</v>
      </c>
      <c r="BE2">
        <v>0</v>
      </c>
      <c r="BF2">
        <v>1</v>
      </c>
      <c r="BG2">
        <v>1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1</v>
      </c>
      <c r="BQ2">
        <v>0</v>
      </c>
      <c r="BR2">
        <v>0</v>
      </c>
      <c r="BS2">
        <v>0</v>
      </c>
      <c r="BT2">
        <v>0</v>
      </c>
      <c r="BU2">
        <v>1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</row>
    <row r="7" spans="1:97" x14ac:dyDescent="0.2">
      <c r="A7" t="s">
        <v>0</v>
      </c>
      <c r="B7">
        <v>128</v>
      </c>
    </row>
    <row r="8" spans="1:97" x14ac:dyDescent="0.2">
      <c r="A8" t="s">
        <v>1</v>
      </c>
      <c r="B8">
        <v>97</v>
      </c>
    </row>
    <row r="9" spans="1:97" x14ac:dyDescent="0.2">
      <c r="A9" t="s">
        <v>2</v>
      </c>
      <c r="B9" t="s">
        <v>3</v>
      </c>
    </row>
    <row r="12" spans="1:97" x14ac:dyDescent="0.2">
      <c r="A12" t="s">
        <v>5</v>
      </c>
      <c r="B12">
        <f>MAX(2:2)</f>
        <v>1</v>
      </c>
    </row>
    <row r="13" spans="1:97" x14ac:dyDescent="0.2">
      <c r="A13" t="s">
        <v>6</v>
      </c>
      <c r="B13">
        <f>MIN(2:2)</f>
        <v>0</v>
      </c>
    </row>
    <row r="14" spans="1:97" x14ac:dyDescent="0.2">
      <c r="A14" t="s">
        <v>7</v>
      </c>
      <c r="B14">
        <f>COUNTIF(2:2,0)</f>
        <v>85</v>
      </c>
    </row>
    <row r="15" spans="1:97" x14ac:dyDescent="0.2">
      <c r="A15" t="s">
        <v>8</v>
      </c>
      <c r="B15">
        <f>AVERAGE(2:2)</f>
        <v>0.12371134020618557</v>
      </c>
    </row>
    <row r="16" spans="1:97" x14ac:dyDescent="0.2">
      <c r="A16" t="s">
        <v>9</v>
      </c>
      <c r="B16">
        <f>_xlfn.VAR.P(2:2)</f>
        <v>0.10840684451057499</v>
      </c>
    </row>
    <row r="17" spans="1:2" x14ac:dyDescent="0.2">
      <c r="A17" t="s">
        <v>10</v>
      </c>
      <c r="B17">
        <f>_xlfn.STDEV.P(2:2)</f>
        <v>0.32925194685920234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7"/>
  <sheetViews>
    <sheetView workbookViewId="0">
      <selection activeCell="A2" sqref="A2:XFD2"/>
    </sheetView>
  </sheetViews>
  <sheetFormatPr baseColWidth="10" defaultRowHeight="16" x14ac:dyDescent="0.2"/>
  <sheetData>
    <row r="1" spans="1:97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</row>
    <row r="2" spans="1:97" x14ac:dyDescent="0.2">
      <c r="A2">
        <v>77</v>
      </c>
      <c r="B2">
        <v>101</v>
      </c>
      <c r="C2">
        <v>96</v>
      </c>
      <c r="D2">
        <v>82</v>
      </c>
      <c r="E2">
        <v>95</v>
      </c>
      <c r="F2">
        <v>90</v>
      </c>
      <c r="G2">
        <v>94</v>
      </c>
      <c r="H2">
        <v>85</v>
      </c>
      <c r="I2">
        <v>92</v>
      </c>
      <c r="J2">
        <v>87</v>
      </c>
      <c r="K2">
        <v>98</v>
      </c>
      <c r="L2">
        <v>86</v>
      </c>
      <c r="M2">
        <v>96</v>
      </c>
      <c r="N2">
        <v>84</v>
      </c>
      <c r="O2">
        <v>93</v>
      </c>
      <c r="P2">
        <v>88</v>
      </c>
      <c r="Q2">
        <v>88</v>
      </c>
      <c r="R2">
        <v>82</v>
      </c>
      <c r="S2">
        <v>83</v>
      </c>
      <c r="T2">
        <v>86</v>
      </c>
      <c r="U2">
        <v>91</v>
      </c>
      <c r="V2">
        <v>92</v>
      </c>
      <c r="W2">
        <v>93</v>
      </c>
      <c r="X2">
        <v>88</v>
      </c>
      <c r="Y2">
        <v>94</v>
      </c>
      <c r="Z2">
        <v>113</v>
      </c>
      <c r="AA2">
        <v>104</v>
      </c>
      <c r="AB2">
        <v>103</v>
      </c>
      <c r="AC2">
        <v>95</v>
      </c>
      <c r="AD2">
        <v>103</v>
      </c>
      <c r="AE2">
        <v>99</v>
      </c>
      <c r="AF2">
        <v>74</v>
      </c>
      <c r="AG2">
        <v>90</v>
      </c>
      <c r="AH2">
        <v>89</v>
      </c>
      <c r="AI2">
        <v>90</v>
      </c>
      <c r="AJ2">
        <v>86</v>
      </c>
      <c r="AK2">
        <v>112</v>
      </c>
      <c r="AL2">
        <v>85</v>
      </c>
      <c r="AM2">
        <v>103</v>
      </c>
      <c r="AN2">
        <v>100</v>
      </c>
      <c r="AO2">
        <v>78</v>
      </c>
      <c r="AP2">
        <v>86</v>
      </c>
      <c r="AQ2">
        <v>104</v>
      </c>
      <c r="AR2">
        <v>122</v>
      </c>
      <c r="AS2">
        <v>96</v>
      </c>
      <c r="AT2">
        <v>90</v>
      </c>
      <c r="AU2">
        <v>94</v>
      </c>
      <c r="AV2">
        <v>83</v>
      </c>
      <c r="AW2">
        <v>89</v>
      </c>
      <c r="AX2">
        <v>98</v>
      </c>
      <c r="AY2">
        <v>92</v>
      </c>
      <c r="AZ2">
        <v>95</v>
      </c>
      <c r="BA2">
        <v>94</v>
      </c>
      <c r="BB2">
        <v>87</v>
      </c>
      <c r="BC2">
        <v>76</v>
      </c>
      <c r="BD2">
        <v>79</v>
      </c>
      <c r="BE2">
        <v>98</v>
      </c>
      <c r="BF2">
        <v>97</v>
      </c>
      <c r="BG2">
        <v>117</v>
      </c>
      <c r="BH2">
        <v>107</v>
      </c>
      <c r="BI2">
        <v>98</v>
      </c>
      <c r="BJ2">
        <v>91</v>
      </c>
      <c r="BK2">
        <v>100</v>
      </c>
      <c r="BL2">
        <v>88</v>
      </c>
      <c r="BM2">
        <v>78</v>
      </c>
      <c r="BN2">
        <v>96</v>
      </c>
      <c r="BO2">
        <v>87</v>
      </c>
      <c r="BP2">
        <v>90</v>
      </c>
      <c r="BQ2">
        <v>95</v>
      </c>
      <c r="BR2">
        <v>104</v>
      </c>
      <c r="BS2">
        <v>99</v>
      </c>
      <c r="BT2">
        <v>81</v>
      </c>
      <c r="BU2">
        <v>91</v>
      </c>
      <c r="BV2">
        <v>88</v>
      </c>
      <c r="BW2">
        <v>89</v>
      </c>
      <c r="BX2">
        <v>101</v>
      </c>
      <c r="BY2">
        <v>96</v>
      </c>
      <c r="BZ2">
        <v>97</v>
      </c>
      <c r="CA2">
        <v>88</v>
      </c>
      <c r="CB2">
        <v>74</v>
      </c>
      <c r="CC2">
        <v>70</v>
      </c>
      <c r="CD2">
        <v>91</v>
      </c>
      <c r="CE2">
        <v>93</v>
      </c>
      <c r="CF2">
        <v>99</v>
      </c>
      <c r="CG2">
        <v>95</v>
      </c>
      <c r="CH2">
        <v>96</v>
      </c>
      <c r="CI2">
        <v>76</v>
      </c>
      <c r="CJ2">
        <v>79</v>
      </c>
      <c r="CK2">
        <v>95</v>
      </c>
      <c r="CL2">
        <v>86</v>
      </c>
      <c r="CM2">
        <v>87</v>
      </c>
      <c r="CN2">
        <v>110</v>
      </c>
      <c r="CO2">
        <v>95</v>
      </c>
      <c r="CP2">
        <v>100</v>
      </c>
      <c r="CQ2">
        <v>87</v>
      </c>
      <c r="CR2">
        <v>83</v>
      </c>
      <c r="CS2">
        <v>96</v>
      </c>
    </row>
    <row r="7" spans="1:97" x14ac:dyDescent="0.2">
      <c r="A7" t="s">
        <v>0</v>
      </c>
      <c r="B7">
        <v>128</v>
      </c>
    </row>
    <row r="8" spans="1:97" x14ac:dyDescent="0.2">
      <c r="A8" t="s">
        <v>1</v>
      </c>
      <c r="B8">
        <v>97</v>
      </c>
    </row>
    <row r="9" spans="1:97" x14ac:dyDescent="0.2">
      <c r="A9" t="s">
        <v>2</v>
      </c>
      <c r="B9" t="s">
        <v>4</v>
      </c>
    </row>
    <row r="12" spans="1:97" x14ac:dyDescent="0.2">
      <c r="A12" t="s">
        <v>5</v>
      </c>
      <c r="B12">
        <f>MAX(2:2)</f>
        <v>122</v>
      </c>
    </row>
    <row r="13" spans="1:97" x14ac:dyDescent="0.2">
      <c r="A13" t="s">
        <v>6</v>
      </c>
      <c r="B13">
        <f>MIN(2:2)</f>
        <v>70</v>
      </c>
    </row>
    <row r="14" spans="1:97" x14ac:dyDescent="0.2">
      <c r="A14" t="s">
        <v>7</v>
      </c>
      <c r="B14">
        <f>COUNTIF(2:2,0)</f>
        <v>0</v>
      </c>
    </row>
    <row r="15" spans="1:97" x14ac:dyDescent="0.2">
      <c r="A15" t="s">
        <v>8</v>
      </c>
      <c r="B15">
        <f>AVERAGE(2:2)</f>
        <v>92.144329896907223</v>
      </c>
    </row>
    <row r="16" spans="1:97" x14ac:dyDescent="0.2">
      <c r="A16" t="s">
        <v>9</v>
      </c>
      <c r="B16">
        <f>_xlfn.VAR.P(2:2)</f>
        <v>86.329684344776283</v>
      </c>
    </row>
    <row r="17" spans="1:2" x14ac:dyDescent="0.2">
      <c r="A17" t="s">
        <v>10</v>
      </c>
      <c r="B17">
        <f>_xlfn.STDEV.P(2:2)</f>
        <v>9.2913768809997315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17"/>
  <sheetViews>
    <sheetView tabSelected="1" workbookViewId="0">
      <selection activeCell="A2" sqref="A2:XFD2"/>
    </sheetView>
  </sheetViews>
  <sheetFormatPr baseColWidth="10" defaultRowHeight="16" x14ac:dyDescent="0.2"/>
  <sheetData>
    <row r="1" spans="1:128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</row>
    <row r="2" spans="1:128" x14ac:dyDescent="0.2">
      <c r="A2">
        <v>246</v>
      </c>
      <c r="B2">
        <v>231</v>
      </c>
      <c r="C2">
        <v>247</v>
      </c>
      <c r="D2">
        <v>231</v>
      </c>
      <c r="E2">
        <v>231</v>
      </c>
      <c r="F2">
        <v>222</v>
      </c>
      <c r="G2">
        <v>224</v>
      </c>
      <c r="H2">
        <v>191</v>
      </c>
      <c r="I2">
        <v>194</v>
      </c>
      <c r="J2">
        <v>176</v>
      </c>
      <c r="K2">
        <v>146</v>
      </c>
      <c r="L2">
        <v>186</v>
      </c>
      <c r="M2">
        <v>166</v>
      </c>
      <c r="N2">
        <v>160</v>
      </c>
      <c r="O2">
        <v>168</v>
      </c>
      <c r="P2">
        <v>138</v>
      </c>
      <c r="Q2">
        <v>137</v>
      </c>
      <c r="R2">
        <v>108</v>
      </c>
      <c r="S2">
        <v>117</v>
      </c>
      <c r="T2">
        <v>89</v>
      </c>
      <c r="U2">
        <v>114</v>
      </c>
      <c r="V2">
        <v>87</v>
      </c>
      <c r="W2">
        <v>80</v>
      </c>
      <c r="X2">
        <v>63</v>
      </c>
      <c r="Y2">
        <v>62</v>
      </c>
      <c r="Z2">
        <v>49</v>
      </c>
      <c r="AA2">
        <v>43</v>
      </c>
      <c r="AB2">
        <v>42</v>
      </c>
      <c r="AC2">
        <v>48</v>
      </c>
      <c r="AD2">
        <v>30</v>
      </c>
      <c r="AE2">
        <v>28</v>
      </c>
      <c r="AF2">
        <v>34</v>
      </c>
      <c r="AG2">
        <v>25</v>
      </c>
      <c r="AH2">
        <v>19</v>
      </c>
      <c r="AI2">
        <v>17</v>
      </c>
      <c r="AJ2">
        <v>13</v>
      </c>
      <c r="AK2">
        <v>16</v>
      </c>
      <c r="AL2">
        <v>10</v>
      </c>
      <c r="AM2">
        <v>5</v>
      </c>
      <c r="AN2">
        <v>3</v>
      </c>
      <c r="AO2">
        <v>3</v>
      </c>
      <c r="AP2">
        <v>3</v>
      </c>
      <c r="AQ2">
        <v>4</v>
      </c>
      <c r="AR2">
        <v>4</v>
      </c>
      <c r="AS2">
        <v>0</v>
      </c>
      <c r="AT2">
        <v>3</v>
      </c>
      <c r="AU2">
        <v>2</v>
      </c>
      <c r="AV2">
        <v>0</v>
      </c>
      <c r="AW2">
        <v>0</v>
      </c>
      <c r="AX2">
        <v>0</v>
      </c>
      <c r="AY2">
        <v>1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1</v>
      </c>
      <c r="BX2">
        <v>0</v>
      </c>
      <c r="BY2">
        <v>1</v>
      </c>
      <c r="BZ2">
        <v>0</v>
      </c>
      <c r="CA2">
        <v>0</v>
      </c>
      <c r="CB2">
        <v>2</v>
      </c>
      <c r="CC2">
        <v>0</v>
      </c>
      <c r="CD2">
        <v>0</v>
      </c>
      <c r="CE2">
        <v>2</v>
      </c>
      <c r="CF2">
        <v>3</v>
      </c>
      <c r="CG2">
        <v>4</v>
      </c>
      <c r="CH2">
        <v>9</v>
      </c>
      <c r="CI2">
        <v>7</v>
      </c>
      <c r="CJ2">
        <v>4</v>
      </c>
      <c r="CK2">
        <v>5</v>
      </c>
      <c r="CL2">
        <v>10</v>
      </c>
      <c r="CM2">
        <v>11</v>
      </c>
      <c r="CN2">
        <v>17</v>
      </c>
      <c r="CO2">
        <v>11</v>
      </c>
      <c r="CP2">
        <v>20</v>
      </c>
      <c r="CQ2">
        <v>16</v>
      </c>
      <c r="CR2">
        <v>30</v>
      </c>
      <c r="CS2">
        <v>38</v>
      </c>
      <c r="CT2">
        <v>35</v>
      </c>
      <c r="CU2">
        <v>35</v>
      </c>
      <c r="CV2">
        <v>59</v>
      </c>
      <c r="CW2">
        <v>45</v>
      </c>
      <c r="CX2">
        <v>67</v>
      </c>
      <c r="CY2">
        <v>68</v>
      </c>
      <c r="CZ2">
        <v>94</v>
      </c>
      <c r="DA2">
        <v>89</v>
      </c>
      <c r="DB2">
        <v>87</v>
      </c>
      <c r="DC2">
        <v>104</v>
      </c>
      <c r="DD2">
        <v>110</v>
      </c>
      <c r="DE2">
        <v>94</v>
      </c>
      <c r="DF2">
        <v>119</v>
      </c>
      <c r="DG2">
        <v>131</v>
      </c>
      <c r="DH2">
        <v>134</v>
      </c>
      <c r="DI2">
        <v>146</v>
      </c>
      <c r="DJ2">
        <v>170</v>
      </c>
      <c r="DK2">
        <v>170</v>
      </c>
      <c r="DL2">
        <v>194</v>
      </c>
      <c r="DM2">
        <v>175</v>
      </c>
      <c r="DN2">
        <v>188</v>
      </c>
      <c r="DO2">
        <v>203</v>
      </c>
      <c r="DP2">
        <v>221</v>
      </c>
      <c r="DQ2">
        <v>201</v>
      </c>
      <c r="DR2">
        <v>232</v>
      </c>
      <c r="DS2">
        <v>218</v>
      </c>
      <c r="DT2">
        <v>235</v>
      </c>
      <c r="DU2">
        <v>211</v>
      </c>
      <c r="DV2">
        <v>253</v>
      </c>
      <c r="DW2">
        <v>243</v>
      </c>
    </row>
    <row r="7" spans="1:128" x14ac:dyDescent="0.2">
      <c r="A7" t="s">
        <v>0</v>
      </c>
      <c r="B7">
        <v>128</v>
      </c>
    </row>
    <row r="8" spans="1:128" x14ac:dyDescent="0.2">
      <c r="A8" t="s">
        <v>1</v>
      </c>
      <c r="B8">
        <v>127</v>
      </c>
    </row>
    <row r="9" spans="1:128" x14ac:dyDescent="0.2">
      <c r="A9" t="s">
        <v>2</v>
      </c>
      <c r="B9" t="s">
        <v>4</v>
      </c>
    </row>
    <row r="12" spans="1:128" x14ac:dyDescent="0.2">
      <c r="A12" t="s">
        <v>5</v>
      </c>
      <c r="B12">
        <f>MAX(2:2)</f>
        <v>253</v>
      </c>
    </row>
    <row r="13" spans="1:128" x14ac:dyDescent="0.2">
      <c r="A13" t="s">
        <v>6</v>
      </c>
      <c r="B13">
        <f>MIN(2:2)</f>
        <v>0</v>
      </c>
    </row>
    <row r="14" spans="1:128" x14ac:dyDescent="0.2">
      <c r="A14" t="s">
        <v>7</v>
      </c>
      <c r="B14">
        <f>COUNTIF(2:2,0)</f>
        <v>32</v>
      </c>
    </row>
    <row r="15" spans="1:128" x14ac:dyDescent="0.2">
      <c r="A15" t="s">
        <v>8</v>
      </c>
      <c r="B15">
        <f>AVERAGE(2:2)</f>
        <v>70.377952755905511</v>
      </c>
    </row>
    <row r="16" spans="1:128" x14ac:dyDescent="0.2">
      <c r="A16" t="s">
        <v>9</v>
      </c>
      <c r="B16">
        <f>_xlfn.VAR.P(2:2)</f>
        <v>6904.8965217930436</v>
      </c>
    </row>
    <row r="17" spans="1:2" x14ac:dyDescent="0.2">
      <c r="A17" t="s">
        <v>10</v>
      </c>
      <c r="B17">
        <f>_xlfn.STDEV.P(2:2)</f>
        <v>83.095706999778542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7"/>
  <sheetViews>
    <sheetView workbookViewId="0">
      <selection activeCell="A2" sqref="A2:XFD2"/>
    </sheetView>
  </sheetViews>
  <sheetFormatPr baseColWidth="10" defaultRowHeight="16" x14ac:dyDescent="0.2"/>
  <sheetData>
    <row r="1" spans="1:113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</row>
    <row r="2" spans="1:113" x14ac:dyDescent="0.2">
      <c r="A2">
        <v>77</v>
      </c>
      <c r="B2">
        <v>76</v>
      </c>
      <c r="C2">
        <v>71</v>
      </c>
      <c r="D2">
        <v>64</v>
      </c>
      <c r="E2">
        <v>77</v>
      </c>
      <c r="F2">
        <v>79</v>
      </c>
      <c r="G2">
        <v>76</v>
      </c>
      <c r="H2">
        <v>86</v>
      </c>
      <c r="I2">
        <v>100</v>
      </c>
      <c r="J2">
        <v>72</v>
      </c>
      <c r="K2">
        <v>100</v>
      </c>
      <c r="L2">
        <v>73</v>
      </c>
      <c r="M2">
        <v>75</v>
      </c>
      <c r="N2">
        <v>80</v>
      </c>
      <c r="O2">
        <v>94</v>
      </c>
      <c r="P2">
        <v>73</v>
      </c>
      <c r="Q2">
        <v>72</v>
      </c>
      <c r="R2">
        <v>81</v>
      </c>
      <c r="S2">
        <v>62</v>
      </c>
      <c r="T2">
        <v>70</v>
      </c>
      <c r="U2">
        <v>67</v>
      </c>
      <c r="V2">
        <v>84</v>
      </c>
      <c r="W2">
        <v>59</v>
      </c>
      <c r="X2">
        <v>84</v>
      </c>
      <c r="Y2">
        <v>85</v>
      </c>
      <c r="Z2">
        <v>78</v>
      </c>
      <c r="AA2">
        <v>67</v>
      </c>
      <c r="AB2">
        <v>97</v>
      </c>
      <c r="AC2">
        <v>79</v>
      </c>
      <c r="AD2">
        <v>58</v>
      </c>
      <c r="AE2">
        <v>83</v>
      </c>
      <c r="AF2">
        <v>72</v>
      </c>
      <c r="AG2">
        <v>83</v>
      </c>
      <c r="AH2">
        <v>76</v>
      </c>
      <c r="AI2">
        <v>60</v>
      </c>
      <c r="AJ2">
        <v>71</v>
      </c>
      <c r="AK2">
        <v>85</v>
      </c>
      <c r="AL2">
        <v>76</v>
      </c>
      <c r="AM2">
        <v>88</v>
      </c>
      <c r="AN2">
        <v>72</v>
      </c>
      <c r="AO2">
        <v>73</v>
      </c>
      <c r="AP2">
        <v>71</v>
      </c>
      <c r="AQ2">
        <v>83</v>
      </c>
      <c r="AR2">
        <v>79</v>
      </c>
      <c r="AS2">
        <v>71</v>
      </c>
      <c r="AT2">
        <v>80</v>
      </c>
      <c r="AU2">
        <v>86</v>
      </c>
      <c r="AV2">
        <v>86</v>
      </c>
      <c r="AW2">
        <v>94</v>
      </c>
      <c r="AX2">
        <v>69</v>
      </c>
      <c r="AY2">
        <v>77</v>
      </c>
      <c r="AZ2">
        <v>87</v>
      </c>
      <c r="BA2">
        <v>85</v>
      </c>
      <c r="BB2">
        <v>74</v>
      </c>
      <c r="BC2">
        <v>71</v>
      </c>
      <c r="BD2">
        <v>70</v>
      </c>
      <c r="BE2">
        <v>58</v>
      </c>
      <c r="BF2">
        <v>66</v>
      </c>
      <c r="BG2">
        <v>94</v>
      </c>
      <c r="BH2">
        <v>78</v>
      </c>
      <c r="BI2">
        <v>75</v>
      </c>
      <c r="BJ2">
        <v>82</v>
      </c>
      <c r="BK2">
        <v>68</v>
      </c>
      <c r="BL2">
        <v>72</v>
      </c>
      <c r="BM2">
        <v>69</v>
      </c>
      <c r="BN2">
        <v>91</v>
      </c>
      <c r="BO2">
        <v>88</v>
      </c>
      <c r="BP2">
        <v>87</v>
      </c>
      <c r="BQ2">
        <v>82</v>
      </c>
      <c r="BR2">
        <v>96</v>
      </c>
      <c r="BS2">
        <v>88</v>
      </c>
      <c r="BT2">
        <v>86</v>
      </c>
      <c r="BU2">
        <v>77</v>
      </c>
      <c r="BV2">
        <v>89</v>
      </c>
      <c r="BW2">
        <v>71</v>
      </c>
      <c r="BX2">
        <v>80</v>
      </c>
      <c r="BY2">
        <v>74</v>
      </c>
      <c r="BZ2">
        <v>68</v>
      </c>
      <c r="CA2">
        <v>75</v>
      </c>
      <c r="CB2">
        <v>83</v>
      </c>
      <c r="CC2">
        <v>79</v>
      </c>
      <c r="CD2">
        <v>73</v>
      </c>
      <c r="CE2">
        <v>104</v>
      </c>
      <c r="CF2">
        <v>81</v>
      </c>
      <c r="CG2">
        <v>84</v>
      </c>
      <c r="CH2">
        <v>70</v>
      </c>
      <c r="CI2">
        <v>90</v>
      </c>
      <c r="CJ2">
        <v>99</v>
      </c>
      <c r="CK2">
        <v>82</v>
      </c>
      <c r="CL2">
        <v>78</v>
      </c>
      <c r="CM2">
        <v>79</v>
      </c>
      <c r="CN2">
        <v>77</v>
      </c>
      <c r="CO2">
        <v>81</v>
      </c>
      <c r="CP2">
        <v>81</v>
      </c>
      <c r="CQ2">
        <v>92</v>
      </c>
      <c r="CR2">
        <v>84</v>
      </c>
      <c r="CS2">
        <v>86</v>
      </c>
      <c r="CT2">
        <v>85</v>
      </c>
      <c r="CU2">
        <v>78</v>
      </c>
      <c r="CV2">
        <v>75</v>
      </c>
      <c r="CW2">
        <v>91</v>
      </c>
      <c r="CX2">
        <v>74</v>
      </c>
      <c r="CY2">
        <v>60</v>
      </c>
      <c r="CZ2">
        <v>68</v>
      </c>
      <c r="DA2">
        <v>77</v>
      </c>
      <c r="DB2">
        <v>63</v>
      </c>
      <c r="DC2">
        <v>91</v>
      </c>
      <c r="DD2">
        <v>67</v>
      </c>
      <c r="DE2">
        <v>98</v>
      </c>
      <c r="DF2">
        <v>93</v>
      </c>
      <c r="DG2">
        <v>89</v>
      </c>
      <c r="DH2">
        <v>81</v>
      </c>
      <c r="DI2">
        <v>93</v>
      </c>
    </row>
    <row r="7" spans="1:113" x14ac:dyDescent="0.2">
      <c r="A7" t="s">
        <v>0</v>
      </c>
      <c r="B7">
        <v>29</v>
      </c>
    </row>
    <row r="8" spans="1:113" x14ac:dyDescent="0.2">
      <c r="A8" t="s">
        <v>1</v>
      </c>
      <c r="B8">
        <v>113</v>
      </c>
    </row>
    <row r="9" spans="1:113" x14ac:dyDescent="0.2">
      <c r="A9" t="s">
        <v>2</v>
      </c>
      <c r="B9" t="s">
        <v>4</v>
      </c>
    </row>
    <row r="12" spans="1:113" x14ac:dyDescent="0.2">
      <c r="A12" t="s">
        <v>5</v>
      </c>
      <c r="B12">
        <f>MAX(2:2)</f>
        <v>104</v>
      </c>
    </row>
    <row r="13" spans="1:113" x14ac:dyDescent="0.2">
      <c r="A13" t="s">
        <v>6</v>
      </c>
      <c r="B13">
        <f>MIN(2:2)</f>
        <v>58</v>
      </c>
    </row>
    <row r="14" spans="1:113" x14ac:dyDescent="0.2">
      <c r="A14" t="s">
        <v>7</v>
      </c>
      <c r="B14">
        <f>COUNTIF(2:2,0)</f>
        <v>0</v>
      </c>
    </row>
    <row r="15" spans="1:113" x14ac:dyDescent="0.2">
      <c r="A15" t="s">
        <v>8</v>
      </c>
      <c r="B15">
        <f>AVERAGE(2:2)</f>
        <v>79.097345132743357</v>
      </c>
    </row>
    <row r="16" spans="1:113" x14ac:dyDescent="0.2">
      <c r="A16" t="s">
        <v>9</v>
      </c>
      <c r="B16">
        <f>_xlfn.VAR.P(2:2)</f>
        <v>97.344506226016136</v>
      </c>
    </row>
    <row r="17" spans="1:2" x14ac:dyDescent="0.2">
      <c r="A17" t="s">
        <v>10</v>
      </c>
      <c r="B17">
        <f>_xlfn.STDEV.P(2:2)</f>
        <v>9.8663319539743917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"/>
  <sheetViews>
    <sheetView workbookViewId="0">
      <selection activeCell="A2" sqref="A2:XFD2"/>
    </sheetView>
  </sheetViews>
  <sheetFormatPr baseColWidth="10" defaultRowHeight="16" x14ac:dyDescent="0.2"/>
  <sheetData>
    <row r="1" spans="1:31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</row>
    <row r="2" spans="1:31" x14ac:dyDescent="0.2">
      <c r="A2">
        <v>293</v>
      </c>
      <c r="B2">
        <v>282</v>
      </c>
      <c r="C2">
        <v>269</v>
      </c>
      <c r="D2">
        <v>285</v>
      </c>
      <c r="E2">
        <v>278</v>
      </c>
      <c r="F2">
        <v>296</v>
      </c>
      <c r="G2">
        <v>257</v>
      </c>
      <c r="H2">
        <v>301</v>
      </c>
      <c r="I2">
        <v>250</v>
      </c>
      <c r="J2">
        <v>278</v>
      </c>
      <c r="K2">
        <v>310</v>
      </c>
      <c r="L2">
        <v>298</v>
      </c>
      <c r="M2">
        <v>284</v>
      </c>
      <c r="N2">
        <v>303</v>
      </c>
      <c r="O2">
        <v>265</v>
      </c>
      <c r="P2">
        <v>279</v>
      </c>
      <c r="Q2">
        <v>303</v>
      </c>
      <c r="R2">
        <v>312</v>
      </c>
      <c r="S2">
        <v>296</v>
      </c>
      <c r="T2">
        <v>284</v>
      </c>
      <c r="U2">
        <v>282</v>
      </c>
      <c r="V2">
        <v>310</v>
      </c>
      <c r="W2">
        <v>298</v>
      </c>
      <c r="X2">
        <v>298</v>
      </c>
      <c r="Y2">
        <v>291</v>
      </c>
      <c r="Z2">
        <v>304</v>
      </c>
      <c r="AA2">
        <v>273</v>
      </c>
      <c r="AB2">
        <v>302</v>
      </c>
      <c r="AC2">
        <v>284</v>
      </c>
      <c r="AD2">
        <v>304</v>
      </c>
      <c r="AE2">
        <v>269</v>
      </c>
    </row>
    <row r="7" spans="1:31" x14ac:dyDescent="0.2">
      <c r="A7" t="s">
        <v>0</v>
      </c>
      <c r="B7">
        <v>29</v>
      </c>
    </row>
    <row r="8" spans="1:31" x14ac:dyDescent="0.2">
      <c r="A8" t="s">
        <v>1</v>
      </c>
      <c r="B8">
        <v>31</v>
      </c>
    </row>
    <row r="9" spans="1:31" x14ac:dyDescent="0.2">
      <c r="A9" t="s">
        <v>2</v>
      </c>
      <c r="B9" t="s">
        <v>4</v>
      </c>
    </row>
    <row r="12" spans="1:31" x14ac:dyDescent="0.2">
      <c r="A12" t="s">
        <v>5</v>
      </c>
      <c r="B12">
        <f>MAX(2:2)</f>
        <v>312</v>
      </c>
    </row>
    <row r="13" spans="1:31" x14ac:dyDescent="0.2">
      <c r="A13" t="s">
        <v>6</v>
      </c>
      <c r="B13">
        <f>MIN(2:2)</f>
        <v>250</v>
      </c>
    </row>
    <row r="14" spans="1:31" x14ac:dyDescent="0.2">
      <c r="A14" t="s">
        <v>7</v>
      </c>
      <c r="B14">
        <f>COUNTIF(2:2,0)</f>
        <v>0</v>
      </c>
    </row>
    <row r="15" spans="1:31" x14ac:dyDescent="0.2">
      <c r="A15" t="s">
        <v>8</v>
      </c>
      <c r="B15">
        <f>AVERAGE(2:2)</f>
        <v>288.32258064516128</v>
      </c>
    </row>
    <row r="16" spans="1:31" x14ac:dyDescent="0.2">
      <c r="A16" t="s">
        <v>9</v>
      </c>
      <c r="B16">
        <f>_xlfn.VAR.P(2:2)</f>
        <v>245.8314255983351</v>
      </c>
    </row>
    <row r="17" spans="1:2" x14ac:dyDescent="0.2">
      <c r="A17" t="s">
        <v>10</v>
      </c>
      <c r="B17">
        <f>_xlfn.STDEV.P(2:2)</f>
        <v>15.679012264754917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workbookViewId="0">
      <selection activeCell="A2" sqref="A2:XFD2"/>
    </sheetView>
  </sheetViews>
  <sheetFormatPr baseColWidth="10" defaultRowHeight="16" x14ac:dyDescent="0.2"/>
  <sheetData>
    <row r="1" spans="1:32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</row>
    <row r="2" spans="1:32" x14ac:dyDescent="0.2">
      <c r="A2">
        <v>0</v>
      </c>
      <c r="B2">
        <v>389</v>
      </c>
      <c r="C2">
        <v>38</v>
      </c>
      <c r="D2">
        <v>99</v>
      </c>
      <c r="E2">
        <v>595</v>
      </c>
      <c r="F2">
        <v>949</v>
      </c>
      <c r="G2">
        <v>55</v>
      </c>
      <c r="H2">
        <v>93</v>
      </c>
      <c r="I2">
        <v>259</v>
      </c>
      <c r="J2">
        <v>153</v>
      </c>
      <c r="K2">
        <v>0</v>
      </c>
      <c r="L2">
        <v>187</v>
      </c>
      <c r="M2">
        <v>355</v>
      </c>
      <c r="N2">
        <v>128</v>
      </c>
      <c r="O2">
        <v>380</v>
      </c>
      <c r="P2">
        <v>239</v>
      </c>
      <c r="Q2">
        <v>123</v>
      </c>
      <c r="R2">
        <v>2</v>
      </c>
      <c r="S2">
        <v>532</v>
      </c>
      <c r="T2">
        <v>2785</v>
      </c>
      <c r="U2">
        <v>491</v>
      </c>
      <c r="V2">
        <v>33</v>
      </c>
      <c r="W2">
        <v>2</v>
      </c>
      <c r="X2">
        <v>40</v>
      </c>
      <c r="Y2">
        <v>50</v>
      </c>
      <c r="Z2">
        <v>940</v>
      </c>
      <c r="AA2">
        <v>21</v>
      </c>
      <c r="AB2">
        <v>0</v>
      </c>
      <c r="AC2">
        <v>0</v>
      </c>
      <c r="AD2">
        <v>0</v>
      </c>
      <c r="AE2">
        <v>0</v>
      </c>
      <c r="AF2">
        <v>0</v>
      </c>
    </row>
    <row r="7" spans="1:32" x14ac:dyDescent="0.2">
      <c r="A7" t="s">
        <v>0</v>
      </c>
      <c r="B7">
        <v>128</v>
      </c>
    </row>
    <row r="8" spans="1:32" x14ac:dyDescent="0.2">
      <c r="A8" t="s">
        <v>1</v>
      </c>
      <c r="B8">
        <v>32</v>
      </c>
    </row>
    <row r="9" spans="1:32" x14ac:dyDescent="0.2">
      <c r="A9" t="s">
        <v>2</v>
      </c>
      <c r="B9" t="s">
        <v>4</v>
      </c>
    </row>
    <row r="12" spans="1:32" x14ac:dyDescent="0.2">
      <c r="A12" t="s">
        <v>5</v>
      </c>
      <c r="B12">
        <f>MAX(2:2)</f>
        <v>2785</v>
      </c>
    </row>
    <row r="13" spans="1:32" x14ac:dyDescent="0.2">
      <c r="A13" t="s">
        <v>6</v>
      </c>
      <c r="B13">
        <f>MIN(2:2)</f>
        <v>0</v>
      </c>
    </row>
    <row r="14" spans="1:32" x14ac:dyDescent="0.2">
      <c r="A14" t="s">
        <v>7</v>
      </c>
      <c r="B14">
        <f>COUNTIF(2:2,0)</f>
        <v>7</v>
      </c>
    </row>
    <row r="15" spans="1:32" x14ac:dyDescent="0.2">
      <c r="A15" t="s">
        <v>8</v>
      </c>
      <c r="B15">
        <f>AVERAGE(2:2)</f>
        <v>279.3125</v>
      </c>
    </row>
    <row r="16" spans="1:32" x14ac:dyDescent="0.2">
      <c r="A16" t="s">
        <v>9</v>
      </c>
      <c r="B16">
        <f>_xlfn.VAR.P(2:2)</f>
        <v>268326.77734375</v>
      </c>
    </row>
    <row r="17" spans="1:2" x14ac:dyDescent="0.2">
      <c r="A17" t="s">
        <v>10</v>
      </c>
      <c r="B17">
        <f>_xlfn.STDEV.P(2:2)</f>
        <v>518.00268082679838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"/>
  <sheetViews>
    <sheetView workbookViewId="0">
      <selection activeCell="D5" sqref="D5"/>
    </sheetView>
  </sheetViews>
  <sheetFormatPr baseColWidth="10" defaultRowHeight="16" x14ac:dyDescent="0.2"/>
  <sheetData>
    <row r="1" spans="1:29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</row>
    <row r="2" spans="1:29" x14ac:dyDescent="0.2">
      <c r="A2">
        <v>294</v>
      </c>
      <c r="B2">
        <v>308</v>
      </c>
      <c r="C2">
        <v>285</v>
      </c>
      <c r="D2">
        <v>329</v>
      </c>
      <c r="E2">
        <v>314</v>
      </c>
      <c r="F2">
        <v>310</v>
      </c>
      <c r="G2">
        <v>302</v>
      </c>
      <c r="H2">
        <v>294</v>
      </c>
      <c r="I2">
        <v>307</v>
      </c>
      <c r="J2">
        <v>294</v>
      </c>
      <c r="K2">
        <v>300</v>
      </c>
      <c r="L2">
        <v>303</v>
      </c>
      <c r="M2">
        <v>318</v>
      </c>
      <c r="N2">
        <v>303</v>
      </c>
      <c r="O2">
        <v>305</v>
      </c>
      <c r="P2">
        <v>301</v>
      </c>
      <c r="Q2">
        <v>305</v>
      </c>
      <c r="R2">
        <v>296</v>
      </c>
      <c r="S2">
        <v>337</v>
      </c>
      <c r="T2">
        <v>307</v>
      </c>
      <c r="U2">
        <v>293</v>
      </c>
      <c r="V2">
        <v>267</v>
      </c>
      <c r="W2">
        <v>304</v>
      </c>
      <c r="X2">
        <v>319</v>
      </c>
      <c r="Y2">
        <v>316</v>
      </c>
      <c r="Z2">
        <v>315</v>
      </c>
      <c r="AA2">
        <v>340</v>
      </c>
      <c r="AB2">
        <v>330</v>
      </c>
      <c r="AC2">
        <v>342</v>
      </c>
    </row>
    <row r="7" spans="1:29" x14ac:dyDescent="0.2">
      <c r="A7" t="s">
        <v>0</v>
      </c>
      <c r="B7">
        <v>113</v>
      </c>
    </row>
    <row r="8" spans="1:29" x14ac:dyDescent="0.2">
      <c r="A8" t="s">
        <v>1</v>
      </c>
      <c r="B8">
        <v>29</v>
      </c>
    </row>
    <row r="9" spans="1:29" x14ac:dyDescent="0.2">
      <c r="A9" t="s">
        <v>2</v>
      </c>
      <c r="B9" t="s">
        <v>4</v>
      </c>
    </row>
    <row r="12" spans="1:29" x14ac:dyDescent="0.2">
      <c r="A12" t="s">
        <v>5</v>
      </c>
      <c r="B12">
        <f>MAX(2:2)</f>
        <v>342</v>
      </c>
    </row>
    <row r="13" spans="1:29" x14ac:dyDescent="0.2">
      <c r="A13" t="s">
        <v>6</v>
      </c>
      <c r="B13">
        <f>MIN(2:2)</f>
        <v>267</v>
      </c>
    </row>
    <row r="14" spans="1:29" x14ac:dyDescent="0.2">
      <c r="A14" t="s">
        <v>7</v>
      </c>
      <c r="B14">
        <f>COUNTIF(2:2,0)</f>
        <v>0</v>
      </c>
    </row>
    <row r="15" spans="1:29" x14ac:dyDescent="0.2">
      <c r="A15" t="s">
        <v>8</v>
      </c>
      <c r="B15">
        <f>AVERAGE(2:2)</f>
        <v>308.20689655172413</v>
      </c>
    </row>
    <row r="16" spans="1:29" x14ac:dyDescent="0.2">
      <c r="A16" t="s">
        <v>9</v>
      </c>
      <c r="B16">
        <f>_xlfn.VAR.P(2:2)</f>
        <v>266.23305588585021</v>
      </c>
    </row>
    <row r="17" spans="1:2" x14ac:dyDescent="0.2">
      <c r="A17" t="s">
        <v>10</v>
      </c>
      <c r="B17">
        <f>_xlfn.STDEV.P(2:2)</f>
        <v>16.316649652604855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7"/>
  <sheetViews>
    <sheetView workbookViewId="0">
      <selection activeCell="A2" sqref="A2:XFD2"/>
    </sheetView>
  </sheetViews>
  <sheetFormatPr baseColWidth="10" defaultRowHeight="16" x14ac:dyDescent="0.2"/>
  <sheetData>
    <row r="1" spans="1:113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</row>
    <row r="2" spans="1:113" x14ac:dyDescent="0.2">
      <c r="A2">
        <v>78</v>
      </c>
      <c r="B2">
        <v>93</v>
      </c>
      <c r="C2">
        <v>80</v>
      </c>
      <c r="D2">
        <v>87</v>
      </c>
      <c r="E2">
        <v>92</v>
      </c>
      <c r="F2">
        <v>74</v>
      </c>
      <c r="G2">
        <v>88</v>
      </c>
      <c r="H2">
        <v>75</v>
      </c>
      <c r="I2">
        <v>76</v>
      </c>
      <c r="J2">
        <v>64</v>
      </c>
      <c r="K2">
        <v>68</v>
      </c>
      <c r="L2">
        <v>64</v>
      </c>
      <c r="M2">
        <v>79</v>
      </c>
      <c r="N2">
        <v>83</v>
      </c>
      <c r="O2">
        <v>88</v>
      </c>
      <c r="P2">
        <v>95</v>
      </c>
      <c r="Q2">
        <v>72</v>
      </c>
      <c r="R2">
        <v>84</v>
      </c>
      <c r="S2">
        <v>81</v>
      </c>
      <c r="T2">
        <v>94</v>
      </c>
      <c r="U2">
        <v>70</v>
      </c>
      <c r="V2">
        <v>76</v>
      </c>
      <c r="W2">
        <v>73</v>
      </c>
      <c r="X2">
        <v>85</v>
      </c>
      <c r="Y2">
        <v>84</v>
      </c>
      <c r="Z2">
        <v>83</v>
      </c>
      <c r="AA2">
        <v>67</v>
      </c>
      <c r="AB2">
        <v>78</v>
      </c>
      <c r="AC2">
        <v>96</v>
      </c>
      <c r="AD2">
        <v>76</v>
      </c>
      <c r="AE2">
        <v>67</v>
      </c>
      <c r="AF2">
        <v>64</v>
      </c>
      <c r="AG2">
        <v>88</v>
      </c>
      <c r="AH2">
        <v>76</v>
      </c>
      <c r="AI2">
        <v>83</v>
      </c>
      <c r="AJ2">
        <v>80</v>
      </c>
      <c r="AK2">
        <v>83</v>
      </c>
      <c r="AL2">
        <v>69</v>
      </c>
      <c r="AM2">
        <v>77</v>
      </c>
      <c r="AN2">
        <v>63</v>
      </c>
      <c r="AO2">
        <v>67</v>
      </c>
      <c r="AP2">
        <v>82</v>
      </c>
      <c r="AQ2">
        <v>86</v>
      </c>
      <c r="AR2">
        <v>87</v>
      </c>
      <c r="AS2">
        <v>74</v>
      </c>
      <c r="AT2">
        <v>72</v>
      </c>
      <c r="AU2">
        <v>79</v>
      </c>
      <c r="AV2">
        <v>71</v>
      </c>
      <c r="AW2">
        <v>88</v>
      </c>
      <c r="AX2">
        <v>90</v>
      </c>
      <c r="AY2">
        <v>70</v>
      </c>
      <c r="AZ2">
        <v>83</v>
      </c>
      <c r="BA2">
        <v>79</v>
      </c>
      <c r="BB2">
        <v>77</v>
      </c>
      <c r="BC2">
        <v>68</v>
      </c>
      <c r="BD2">
        <v>74</v>
      </c>
      <c r="BE2">
        <v>74</v>
      </c>
      <c r="BF2">
        <v>77</v>
      </c>
      <c r="BG2">
        <v>84</v>
      </c>
      <c r="BH2">
        <v>82</v>
      </c>
      <c r="BI2">
        <v>79</v>
      </c>
      <c r="BJ2">
        <v>81</v>
      </c>
      <c r="BK2">
        <v>81</v>
      </c>
      <c r="BL2">
        <v>84</v>
      </c>
      <c r="BM2">
        <v>77</v>
      </c>
      <c r="BN2">
        <v>94</v>
      </c>
      <c r="BO2">
        <v>65</v>
      </c>
      <c r="BP2">
        <v>81</v>
      </c>
      <c r="BQ2">
        <v>73</v>
      </c>
      <c r="BR2">
        <v>77</v>
      </c>
      <c r="BS2">
        <v>78</v>
      </c>
      <c r="BT2">
        <v>80</v>
      </c>
      <c r="BU2">
        <v>74</v>
      </c>
      <c r="BV2">
        <v>58</v>
      </c>
      <c r="BW2">
        <v>78</v>
      </c>
      <c r="BX2">
        <v>86</v>
      </c>
      <c r="BY2">
        <v>75</v>
      </c>
      <c r="BZ2">
        <v>89</v>
      </c>
      <c r="CA2">
        <v>84</v>
      </c>
      <c r="CB2">
        <v>80</v>
      </c>
      <c r="CC2">
        <v>68</v>
      </c>
      <c r="CD2">
        <v>95</v>
      </c>
      <c r="CE2">
        <v>78</v>
      </c>
      <c r="CF2">
        <v>73</v>
      </c>
      <c r="CG2">
        <v>68</v>
      </c>
      <c r="CH2">
        <v>80</v>
      </c>
      <c r="CI2">
        <v>85</v>
      </c>
      <c r="CJ2">
        <v>79</v>
      </c>
      <c r="CK2">
        <v>68</v>
      </c>
      <c r="CL2">
        <v>92</v>
      </c>
      <c r="CM2">
        <v>85</v>
      </c>
      <c r="CN2">
        <v>85</v>
      </c>
      <c r="CO2">
        <v>99</v>
      </c>
      <c r="CP2">
        <v>83</v>
      </c>
      <c r="CQ2">
        <v>69</v>
      </c>
      <c r="CR2">
        <v>79</v>
      </c>
      <c r="CS2">
        <v>72</v>
      </c>
      <c r="CT2">
        <v>79</v>
      </c>
      <c r="CU2">
        <v>80</v>
      </c>
      <c r="CV2">
        <v>84</v>
      </c>
      <c r="CW2">
        <v>70</v>
      </c>
      <c r="CX2">
        <v>78</v>
      </c>
      <c r="CY2">
        <v>75</v>
      </c>
      <c r="CZ2">
        <v>86</v>
      </c>
      <c r="DA2">
        <v>77</v>
      </c>
      <c r="DB2">
        <v>98</v>
      </c>
      <c r="DC2">
        <v>97</v>
      </c>
      <c r="DD2">
        <v>81</v>
      </c>
      <c r="DE2">
        <v>73</v>
      </c>
      <c r="DF2">
        <v>67</v>
      </c>
      <c r="DG2">
        <v>88</v>
      </c>
      <c r="DH2">
        <v>71</v>
      </c>
      <c r="DI2">
        <v>85</v>
      </c>
    </row>
    <row r="7" spans="1:113" x14ac:dyDescent="0.2">
      <c r="A7" t="s">
        <v>0</v>
      </c>
      <c r="B7">
        <v>32</v>
      </c>
    </row>
    <row r="8" spans="1:113" x14ac:dyDescent="0.2">
      <c r="A8" t="s">
        <v>1</v>
      </c>
      <c r="B8">
        <v>113</v>
      </c>
    </row>
    <row r="9" spans="1:113" x14ac:dyDescent="0.2">
      <c r="A9" t="s">
        <v>2</v>
      </c>
      <c r="B9" t="s">
        <v>4</v>
      </c>
    </row>
    <row r="12" spans="1:113" x14ac:dyDescent="0.2">
      <c r="A12" t="s">
        <v>5</v>
      </c>
      <c r="B12">
        <f>MAX(2:2)</f>
        <v>99</v>
      </c>
    </row>
    <row r="13" spans="1:113" x14ac:dyDescent="0.2">
      <c r="A13" t="s">
        <v>6</v>
      </c>
      <c r="B13">
        <f>MIN(2:2)</f>
        <v>58</v>
      </c>
    </row>
    <row r="14" spans="1:113" x14ac:dyDescent="0.2">
      <c r="A14" t="s">
        <v>7</v>
      </c>
      <c r="B14">
        <f>COUNTIF(2:2,0)</f>
        <v>0</v>
      </c>
    </row>
    <row r="15" spans="1:113" x14ac:dyDescent="0.2">
      <c r="A15" t="s">
        <v>8</v>
      </c>
      <c r="B15">
        <f>AVERAGE(2:2)</f>
        <v>79.097345132743357</v>
      </c>
    </row>
    <row r="16" spans="1:113" x14ac:dyDescent="0.2">
      <c r="A16" t="s">
        <v>9</v>
      </c>
      <c r="B16">
        <f>_xlfn.VAR.P(2:2)</f>
        <v>71.592293836635605</v>
      </c>
    </row>
    <row r="17" spans="1:2" x14ac:dyDescent="0.2">
      <c r="A17" t="s">
        <v>10</v>
      </c>
      <c r="B17">
        <f>_xlfn.STDEV.P(2:2)</f>
        <v>8.4612229515972217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2016-03-06T21:16:23Z</dcterms:created>
  <dcterms:modified xsi:type="dcterms:W3CDTF">2016-03-10T20:29:47Z</dcterms:modified>
</cp:coreProperties>
</file>