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6" i="1" l="1"/>
  <c r="H7" i="1"/>
  <c r="H10" i="1"/>
  <c r="H11" i="1"/>
  <c r="G6" i="1"/>
  <c r="H8" i="1"/>
  <c r="H9" i="1"/>
  <c r="E16" i="1"/>
  <c r="E17" i="1"/>
  <c r="F17" i="1" s="1"/>
  <c r="E18" i="1"/>
  <c r="E19" i="1"/>
  <c r="F19" i="1" s="1"/>
  <c r="E20" i="1"/>
  <c r="E21" i="1"/>
  <c r="F21" i="1" s="1"/>
  <c r="E22" i="1"/>
  <c r="E23" i="1"/>
  <c r="F23" i="1" s="1"/>
  <c r="E24" i="1"/>
  <c r="E25" i="1"/>
  <c r="F25" i="1" s="1"/>
  <c r="E26" i="1"/>
  <c r="E27" i="1"/>
  <c r="F27" i="1" s="1"/>
  <c r="E28" i="1"/>
  <c r="E29" i="1"/>
  <c r="F29" i="1" s="1"/>
  <c r="E30" i="1"/>
  <c r="E31" i="1"/>
  <c r="F31" i="1" s="1"/>
  <c r="E32" i="1"/>
  <c r="E33" i="1"/>
  <c r="F33" i="1" s="1"/>
  <c r="E34" i="1"/>
  <c r="E35" i="1"/>
  <c r="F35" i="1" s="1"/>
  <c r="E36" i="1"/>
  <c r="E37" i="1"/>
  <c r="F37" i="1" s="1"/>
  <c r="E38" i="1"/>
  <c r="E39" i="1"/>
  <c r="F39" i="1" s="1"/>
  <c r="E40" i="1"/>
  <c r="E41" i="1"/>
  <c r="F41" i="1" s="1"/>
  <c r="E42" i="1"/>
  <c r="E43" i="1"/>
  <c r="F43" i="1" s="1"/>
  <c r="E44" i="1"/>
  <c r="E45" i="1"/>
  <c r="E46" i="1"/>
  <c r="E47" i="1"/>
  <c r="F47" i="1" s="1"/>
  <c r="E48" i="1"/>
  <c r="E49" i="1"/>
  <c r="E50" i="1"/>
  <c r="E51" i="1"/>
  <c r="F51" i="1" s="1"/>
  <c r="E52" i="1"/>
  <c r="E53" i="1"/>
  <c r="E54" i="1"/>
  <c r="E55" i="1"/>
  <c r="F55" i="1" s="1"/>
  <c r="E56" i="1"/>
  <c r="E57" i="1"/>
  <c r="E58" i="1"/>
  <c r="E59" i="1"/>
  <c r="F59" i="1" s="1"/>
  <c r="E60" i="1"/>
  <c r="E61" i="1"/>
  <c r="E62" i="1"/>
  <c r="E63" i="1"/>
  <c r="F63" i="1" s="1"/>
  <c r="E64" i="1"/>
  <c r="E65" i="1"/>
  <c r="E66" i="1"/>
  <c r="E67" i="1"/>
  <c r="F67" i="1" s="1"/>
  <c r="E68" i="1"/>
  <c r="E69" i="1"/>
  <c r="E70" i="1"/>
  <c r="E71" i="1"/>
  <c r="F71" i="1" s="1"/>
  <c r="E72" i="1"/>
  <c r="E73" i="1"/>
  <c r="E74" i="1"/>
  <c r="E75" i="1"/>
  <c r="F75" i="1" s="1"/>
  <c r="E76" i="1"/>
  <c r="E77" i="1"/>
  <c r="E78" i="1"/>
  <c r="E79" i="1"/>
  <c r="F79" i="1" s="1"/>
  <c r="E80" i="1"/>
  <c r="E81" i="1"/>
  <c r="E82" i="1"/>
  <c r="E83" i="1"/>
  <c r="F83" i="1" s="1"/>
  <c r="E84" i="1"/>
  <c r="E85" i="1"/>
  <c r="E86" i="1"/>
  <c r="E87" i="1"/>
  <c r="F87" i="1" s="1"/>
  <c r="E88" i="1"/>
  <c r="E89" i="1"/>
  <c r="E90" i="1"/>
  <c r="E91" i="1"/>
  <c r="F91" i="1" s="1"/>
  <c r="E92" i="1"/>
  <c r="E93" i="1"/>
  <c r="E94" i="1"/>
  <c r="E95" i="1"/>
  <c r="F95" i="1" s="1"/>
  <c r="E96" i="1"/>
  <c r="E97" i="1"/>
  <c r="E98" i="1"/>
  <c r="E99" i="1"/>
  <c r="F99" i="1" s="1"/>
  <c r="E100" i="1"/>
  <c r="E101" i="1"/>
  <c r="E102" i="1"/>
  <c r="E103" i="1"/>
  <c r="F103" i="1" s="1"/>
  <c r="E104" i="1"/>
  <c r="E105" i="1"/>
  <c r="E106" i="1"/>
  <c r="E107" i="1"/>
  <c r="F107" i="1" s="1"/>
  <c r="E108" i="1"/>
  <c r="E109" i="1"/>
  <c r="E110" i="1"/>
  <c r="E111" i="1"/>
  <c r="F111" i="1" s="1"/>
  <c r="E112" i="1"/>
  <c r="E113" i="1"/>
  <c r="E114" i="1"/>
  <c r="E15" i="1"/>
  <c r="F16" i="1"/>
  <c r="H16" i="1"/>
  <c r="H17" i="1"/>
  <c r="F18" i="1"/>
  <c r="H18" i="1"/>
  <c r="H19" i="1"/>
  <c r="F20" i="1"/>
  <c r="H20" i="1"/>
  <c r="H21" i="1"/>
  <c r="F22" i="1"/>
  <c r="H22" i="1"/>
  <c r="H23" i="1"/>
  <c r="F24" i="1"/>
  <c r="H24" i="1"/>
  <c r="H25" i="1"/>
  <c r="F26" i="1"/>
  <c r="H26" i="1"/>
  <c r="H27" i="1"/>
  <c r="F28" i="1"/>
  <c r="H28" i="1"/>
  <c r="H29" i="1"/>
  <c r="F30" i="1"/>
  <c r="H30" i="1"/>
  <c r="H31" i="1"/>
  <c r="F32" i="1"/>
  <c r="H32" i="1"/>
  <c r="H33" i="1"/>
  <c r="F34" i="1"/>
  <c r="H34" i="1"/>
  <c r="H35" i="1"/>
  <c r="F36" i="1"/>
  <c r="H36" i="1"/>
  <c r="H37" i="1"/>
  <c r="F38" i="1"/>
  <c r="H38" i="1"/>
  <c r="H39" i="1"/>
  <c r="F40" i="1"/>
  <c r="H40" i="1"/>
  <c r="H41" i="1"/>
  <c r="F42" i="1"/>
  <c r="H42" i="1"/>
  <c r="H43" i="1"/>
  <c r="F44" i="1"/>
  <c r="H44" i="1"/>
  <c r="F45" i="1"/>
  <c r="H45" i="1"/>
  <c r="F46" i="1"/>
  <c r="H46" i="1"/>
  <c r="H47" i="1"/>
  <c r="F48" i="1"/>
  <c r="H48" i="1"/>
  <c r="F49" i="1"/>
  <c r="H49" i="1"/>
  <c r="F50" i="1"/>
  <c r="H50" i="1"/>
  <c r="H51" i="1"/>
  <c r="F52" i="1"/>
  <c r="H52" i="1"/>
  <c r="F53" i="1"/>
  <c r="H53" i="1"/>
  <c r="F54" i="1"/>
  <c r="H54" i="1"/>
  <c r="H55" i="1"/>
  <c r="F56" i="1"/>
  <c r="H56" i="1"/>
  <c r="F57" i="1"/>
  <c r="H57" i="1"/>
  <c r="F58" i="1"/>
  <c r="H58" i="1"/>
  <c r="H59" i="1"/>
  <c r="F60" i="1"/>
  <c r="H60" i="1"/>
  <c r="F61" i="1"/>
  <c r="H61" i="1"/>
  <c r="F62" i="1"/>
  <c r="H62" i="1"/>
  <c r="H63" i="1"/>
  <c r="F64" i="1"/>
  <c r="H64" i="1"/>
  <c r="F65" i="1"/>
  <c r="H65" i="1"/>
  <c r="F66" i="1"/>
  <c r="H66" i="1"/>
  <c r="H67" i="1"/>
  <c r="F68" i="1"/>
  <c r="H68" i="1"/>
  <c r="F69" i="1"/>
  <c r="H69" i="1"/>
  <c r="F70" i="1"/>
  <c r="H70" i="1"/>
  <c r="H71" i="1"/>
  <c r="F72" i="1"/>
  <c r="H72" i="1"/>
  <c r="F73" i="1"/>
  <c r="H73" i="1"/>
  <c r="F74" i="1"/>
  <c r="H74" i="1"/>
  <c r="H75" i="1"/>
  <c r="F76" i="1"/>
  <c r="H76" i="1"/>
  <c r="F77" i="1"/>
  <c r="H77" i="1"/>
  <c r="F78" i="1"/>
  <c r="H78" i="1"/>
  <c r="H79" i="1"/>
  <c r="F80" i="1"/>
  <c r="H80" i="1"/>
  <c r="F81" i="1"/>
  <c r="H81" i="1"/>
  <c r="F82" i="1"/>
  <c r="H82" i="1"/>
  <c r="H83" i="1"/>
  <c r="F84" i="1"/>
  <c r="H84" i="1"/>
  <c r="F85" i="1"/>
  <c r="H85" i="1"/>
  <c r="F86" i="1"/>
  <c r="H86" i="1"/>
  <c r="H87" i="1"/>
  <c r="F88" i="1"/>
  <c r="H88" i="1"/>
  <c r="F89" i="1"/>
  <c r="H89" i="1"/>
  <c r="F90" i="1"/>
  <c r="H90" i="1"/>
  <c r="H91" i="1"/>
  <c r="F92" i="1"/>
  <c r="H92" i="1"/>
  <c r="F93" i="1"/>
  <c r="H93" i="1"/>
  <c r="F94" i="1"/>
  <c r="H94" i="1"/>
  <c r="H95" i="1"/>
  <c r="F96" i="1"/>
  <c r="H96" i="1"/>
  <c r="F97" i="1"/>
  <c r="H97" i="1"/>
  <c r="F98" i="1"/>
  <c r="H98" i="1"/>
  <c r="H99" i="1"/>
  <c r="F100" i="1"/>
  <c r="H100" i="1"/>
  <c r="F101" i="1"/>
  <c r="H101" i="1"/>
  <c r="F102" i="1"/>
  <c r="H102" i="1"/>
  <c r="H103" i="1"/>
  <c r="F104" i="1"/>
  <c r="H104" i="1"/>
  <c r="F105" i="1"/>
  <c r="H105" i="1"/>
  <c r="F106" i="1"/>
  <c r="H106" i="1"/>
  <c r="H107" i="1"/>
  <c r="F108" i="1"/>
  <c r="H108" i="1"/>
  <c r="F109" i="1"/>
  <c r="H109" i="1"/>
  <c r="F110" i="1"/>
  <c r="H110" i="1"/>
  <c r="H111" i="1"/>
  <c r="F112" i="1"/>
  <c r="H112" i="1"/>
  <c r="F113" i="1"/>
  <c r="H113" i="1"/>
  <c r="F114" i="1"/>
  <c r="H114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6" i="1"/>
  <c r="D17" i="1"/>
  <c r="H15" i="1"/>
  <c r="J6" i="1"/>
  <c r="F15" i="1"/>
  <c r="D15" i="1"/>
  <c r="G11" i="1"/>
  <c r="J7" i="1"/>
  <c r="J8" i="1"/>
  <c r="J9" i="1"/>
  <c r="J10" i="1"/>
  <c r="J11" i="1"/>
  <c r="I7" i="1"/>
  <c r="I8" i="1"/>
  <c r="I9" i="1"/>
  <c r="I10" i="1"/>
  <c r="I11" i="1"/>
  <c r="G7" i="1"/>
  <c r="G8" i="1"/>
  <c r="G9" i="1"/>
  <c r="G10" i="1"/>
  <c r="I6" i="1"/>
  <c r="E7" i="1"/>
  <c r="E8" i="1"/>
  <c r="E9" i="1"/>
  <c r="E10" i="1"/>
  <c r="E11" i="1"/>
  <c r="E6" i="1"/>
  <c r="D7" i="1"/>
  <c r="D8" i="1"/>
  <c r="D9" i="1"/>
  <c r="D10" i="1"/>
  <c r="D11" i="1"/>
  <c r="D6" i="1"/>
</calcChain>
</file>

<file path=xl/sharedStrings.xml><?xml version="1.0" encoding="utf-8"?>
<sst xmlns="http://schemas.openxmlformats.org/spreadsheetml/2006/main" count="19" uniqueCount="10">
  <si>
    <t>R=978</t>
  </si>
  <si>
    <t>Vi</t>
  </si>
  <si>
    <t>VL</t>
  </si>
  <si>
    <t>VR</t>
  </si>
  <si>
    <t>f</t>
  </si>
  <si>
    <t>w</t>
  </si>
  <si>
    <t>L1</t>
  </si>
  <si>
    <t>L2</t>
  </si>
  <si>
    <t>G1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</si>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</sst>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761999</xdr:colOff>
      <xdr:row>0</xdr:row>
      <xdr:rowOff>19050</xdr:rowOff>
    </xdr:from>
    <xdr:ext cx="2324101" cy="7280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1 CuadroTexto"/>
            <xdr:cNvSpPr txBox="1"/>
          </xdr:nvSpPr>
          <xdr:spPr>
            <a:xfrm>
              <a:off x="1523999" y="19050"/>
              <a:ext cx="2324101" cy="728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2000" b="0" i="1">
                        <a:latin typeface="Cambria Math"/>
                      </a:rPr>
                      <m:t>𝐿</m:t>
                    </m:r>
                    <m:r>
                      <a:rPr lang="es-MX" sz="20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s-MX" sz="20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es-MX" sz="2000" b="0" i="1">
                            <a:latin typeface="Cambria Math"/>
                          </a:rPr>
                          <m:t>𝐺𝑅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MX" sz="20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s-MX" sz="20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r>
                                  <a:rPr lang="es-MX" sz="2000" b="0" i="1">
                                    <a:latin typeface="Cambria Math"/>
                                  </a:rPr>
                                  <m:t>𝑤</m:t>
                                </m:r>
                              </m:e>
                              <m:sup>
                                <m:r>
                                  <a:rPr lang="es-MX" sz="20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MX" sz="2000" b="0" i="1">
                                <a:latin typeface="Cambria Math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s-MX" sz="20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r>
                                  <a:rPr lang="es-MX" sz="2000" b="0" i="1">
                                    <a:latin typeface="Cambria Math"/>
                                  </a:rPr>
                                  <m:t>𝐺</m:t>
                                </m:r>
                              </m:e>
                              <m:sup>
                                <m:r>
                                  <a:rPr lang="es-MX" sz="20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  <m:sSup>
                              <m:sSupPr>
                                <m:ctrlPr>
                                  <a:rPr lang="es-MX" sz="20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r>
                                  <a:rPr lang="es-MX" sz="2000" b="0" i="1">
                                    <a:latin typeface="Cambria Math"/>
                                  </a:rPr>
                                  <m:t>𝑤</m:t>
                                </m:r>
                              </m:e>
                              <m:sup>
                                <m:r>
                                  <a:rPr lang="es-MX" sz="20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</m:oMath>
                </m:oMathPara>
              </a14:m>
              <a:endParaRPr lang="es-MX" sz="2000"/>
            </a:p>
          </xdr:txBody>
        </xdr:sp>
      </mc:Choice>
      <mc:Fallback>
        <xdr:sp macro="" textlink="">
          <xdr:nvSpPr>
            <xdr:cNvPr id="2" name="1 CuadroTexto"/>
            <xdr:cNvSpPr txBox="1"/>
          </xdr:nvSpPr>
          <xdr:spPr>
            <a:xfrm>
              <a:off x="1523999" y="19050"/>
              <a:ext cx="2324101" cy="728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MX" sz="2000" b="0" i="0">
                  <a:latin typeface="Cambria Math"/>
                </a:rPr>
                <a:t>𝐿=𝐺𝑅/√(𝑤^2−𝐺^2 𝑤^2 )</a:t>
              </a:r>
              <a:endParaRPr lang="es-MX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4"/>
  <sheetViews>
    <sheetView tabSelected="1" workbookViewId="0">
      <selection activeCell="F4" sqref="F4"/>
    </sheetView>
  </sheetViews>
  <sheetFormatPr baseColWidth="10" defaultRowHeight="15" x14ac:dyDescent="0.25"/>
  <cols>
    <col min="4" max="4" width="11.85546875" bestFit="1" customWidth="1"/>
  </cols>
  <sheetData>
    <row r="1" spans="2:10" x14ac:dyDescent="0.25">
      <c r="B1" t="s">
        <v>0</v>
      </c>
    </row>
    <row r="5" spans="2:10" x14ac:dyDescent="0.25">
      <c r="B5" t="s">
        <v>1</v>
      </c>
      <c r="C5" t="s">
        <v>4</v>
      </c>
      <c r="D5" t="s">
        <v>5</v>
      </c>
      <c r="E5" t="s">
        <v>2</v>
      </c>
      <c r="F5" t="s">
        <v>3</v>
      </c>
      <c r="G5" t="s">
        <v>8</v>
      </c>
      <c r="H5" t="s">
        <v>6</v>
      </c>
      <c r="I5" t="s">
        <v>9</v>
      </c>
      <c r="J5" t="s">
        <v>7</v>
      </c>
    </row>
    <row r="6" spans="2:10" x14ac:dyDescent="0.25">
      <c r="B6">
        <v>2.4</v>
      </c>
      <c r="C6">
        <v>10</v>
      </c>
      <c r="D6">
        <f>C6*2*PI()</f>
        <v>62.831853071795862</v>
      </c>
      <c r="E6">
        <f>B6-F6</f>
        <v>0.39999999999999991</v>
      </c>
      <c r="F6">
        <v>2</v>
      </c>
      <c r="G6">
        <f>E6/B6</f>
        <v>0.16666666666666663</v>
      </c>
      <c r="H6">
        <f>G1*978/SQRT(D6^2-G6^2*D6^2)</f>
        <v>0</v>
      </c>
      <c r="I6">
        <f>F6/B6</f>
        <v>0.83333333333333337</v>
      </c>
      <c r="J6">
        <f>SQRT(978^2-I6^2*978^2)/(I6*D6)</f>
        <v>10.324887414226536</v>
      </c>
    </row>
    <row r="7" spans="2:10" x14ac:dyDescent="0.25">
      <c r="B7">
        <v>2.4</v>
      </c>
      <c r="C7">
        <v>12</v>
      </c>
      <c r="D7">
        <f t="shared" ref="D7:D11" si="0">C7*2*PI()</f>
        <v>75.398223686155035</v>
      </c>
      <c r="E7">
        <f t="shared" ref="E7:E11" si="1">B7-F7</f>
        <v>0.2799999999999998</v>
      </c>
      <c r="F7">
        <v>2.12</v>
      </c>
      <c r="G7">
        <f t="shared" ref="G7:G11" si="2">E7/B7</f>
        <v>0.11666666666666659</v>
      </c>
      <c r="H7">
        <f>G2*978/SQRT(D7^2-G7^2*D7^2)</f>
        <v>0</v>
      </c>
      <c r="I7">
        <f t="shared" ref="I7:I11" si="3">F7/B7</f>
        <v>0.88333333333333341</v>
      </c>
      <c r="J7">
        <f t="shared" ref="J7:J11" si="4">SQRT(978^2-I7^2*978^2)/(I7*D7)</f>
        <v>6.8831956228224085</v>
      </c>
    </row>
    <row r="8" spans="2:10" x14ac:dyDescent="0.25">
      <c r="B8">
        <v>2.4</v>
      </c>
      <c r="C8">
        <v>14</v>
      </c>
      <c r="D8">
        <f t="shared" si="0"/>
        <v>87.964594300514207</v>
      </c>
      <c r="E8">
        <f t="shared" si="1"/>
        <v>0.19999999999999973</v>
      </c>
      <c r="F8">
        <v>2.2000000000000002</v>
      </c>
      <c r="G8">
        <f t="shared" si="2"/>
        <v>8.3333333333333232E-2</v>
      </c>
      <c r="H8">
        <f t="shared" ref="H7:H11" si="5">G3*978/SQRT(D8^2-G8^2*D8^2)</f>
        <v>0</v>
      </c>
      <c r="I8">
        <f t="shared" si="3"/>
        <v>0.91666666666666674</v>
      </c>
      <c r="J8">
        <f t="shared" si="4"/>
        <v>4.8473254981908305</v>
      </c>
    </row>
    <row r="9" spans="2:10" x14ac:dyDescent="0.25">
      <c r="B9">
        <v>2.4</v>
      </c>
      <c r="C9">
        <v>20</v>
      </c>
      <c r="D9">
        <f t="shared" si="0"/>
        <v>125.66370614359172</v>
      </c>
      <c r="E9">
        <f t="shared" si="1"/>
        <v>0.12000000000000011</v>
      </c>
      <c r="F9">
        <v>2.2799999999999998</v>
      </c>
      <c r="G9">
        <f t="shared" si="2"/>
        <v>5.0000000000000044E-2</v>
      </c>
      <c r="H9">
        <f t="shared" si="5"/>
        <v>0</v>
      </c>
      <c r="I9">
        <f t="shared" si="3"/>
        <v>0.95</v>
      </c>
      <c r="J9">
        <f t="shared" si="4"/>
        <v>2.5580421326871776</v>
      </c>
    </row>
    <row r="10" spans="2:10" x14ac:dyDescent="0.25">
      <c r="B10">
        <v>2.4</v>
      </c>
      <c r="C10">
        <v>23</v>
      </c>
      <c r="D10">
        <f t="shared" si="0"/>
        <v>144.51326206513048</v>
      </c>
      <c r="E10">
        <f t="shared" si="1"/>
        <v>8.0000000000000071E-2</v>
      </c>
      <c r="F10">
        <v>2.3199999999999998</v>
      </c>
      <c r="G10">
        <f t="shared" si="2"/>
        <v>3.3333333333333368E-2</v>
      </c>
      <c r="H10" t="e">
        <f t="shared" si="5"/>
        <v>#VALUE!</v>
      </c>
      <c r="I10">
        <f t="shared" si="3"/>
        <v>0.96666666666666667</v>
      </c>
      <c r="J10">
        <f t="shared" si="4"/>
        <v>1.7924999752116437</v>
      </c>
    </row>
    <row r="11" spans="2:10" x14ac:dyDescent="0.25">
      <c r="B11">
        <v>2.4</v>
      </c>
      <c r="C11">
        <v>32</v>
      </c>
      <c r="D11">
        <f t="shared" si="0"/>
        <v>201.06192982974676</v>
      </c>
      <c r="E11">
        <f t="shared" si="1"/>
        <v>4.0000000000000036E-2</v>
      </c>
      <c r="F11">
        <v>2.36</v>
      </c>
      <c r="G11">
        <f>E11/B11</f>
        <v>1.6666666666666684E-2</v>
      </c>
      <c r="H11">
        <f t="shared" si="5"/>
        <v>0.81080811143342146</v>
      </c>
      <c r="I11">
        <f t="shared" si="3"/>
        <v>0.98333333333333328</v>
      </c>
      <c r="J11">
        <f t="shared" si="4"/>
        <v>0.89935359946127302</v>
      </c>
    </row>
    <row r="14" spans="2:10" x14ac:dyDescent="0.25">
      <c r="B14" t="s">
        <v>1</v>
      </c>
      <c r="C14" t="s">
        <v>4</v>
      </c>
      <c r="D14" t="s">
        <v>5</v>
      </c>
      <c r="E14" t="s">
        <v>2</v>
      </c>
      <c r="F14" t="s">
        <v>3</v>
      </c>
      <c r="G14" t="s">
        <v>8</v>
      </c>
      <c r="H14" t="s">
        <v>6</v>
      </c>
      <c r="I14" t="s">
        <v>9</v>
      </c>
      <c r="J14" t="s">
        <v>7</v>
      </c>
    </row>
    <row r="15" spans="2:10" x14ac:dyDescent="0.25">
      <c r="B15">
        <v>2.4</v>
      </c>
      <c r="C15">
        <v>1</v>
      </c>
      <c r="D15">
        <f>C15*2*PI()</f>
        <v>6.2831853071795862</v>
      </c>
      <c r="E15">
        <f>B15*G15</f>
        <v>2.7753947183560801E-4</v>
      </c>
      <c r="F15">
        <f>B15-E15</f>
        <v>2.3997224605281642</v>
      </c>
      <c r="G15">
        <v>1.1564144659817E-4</v>
      </c>
      <c r="H15">
        <f>G15*978/SQRT(D15^2-G15^2*D15^2)</f>
        <v>1.7999999999999981E-2</v>
      </c>
    </row>
    <row r="16" spans="2:10" x14ac:dyDescent="0.25">
      <c r="B16">
        <v>2.4</v>
      </c>
      <c r="C16">
        <v>2</v>
      </c>
      <c r="D16">
        <f>C16*2*PI()</f>
        <v>12.566370614359172</v>
      </c>
      <c r="E16">
        <f t="shared" ref="E16:E79" si="6">B16*G16</f>
        <v>5.5507893253665833E-4</v>
      </c>
      <c r="F16">
        <f t="shared" ref="F16:F79" si="7">B16-E16</f>
        <v>2.3994449210674631</v>
      </c>
      <c r="G16">
        <v>2.31282888556941E-4</v>
      </c>
      <c r="H16">
        <f t="shared" ref="H16:H79" si="8">G16*978/SQRT(D16^2-G16^2*D16^2)</f>
        <v>1.8000000000000033E-2</v>
      </c>
    </row>
    <row r="17" spans="2:8" x14ac:dyDescent="0.25">
      <c r="B17">
        <v>2.4</v>
      </c>
      <c r="C17">
        <v>3</v>
      </c>
      <c r="D17">
        <f t="shared" ref="D17:D80" si="9">C17*2*PI()</f>
        <v>18.849555921538759</v>
      </c>
      <c r="E17">
        <f t="shared" si="6"/>
        <v>8.3261837096859127E-4</v>
      </c>
      <c r="F17">
        <f t="shared" si="7"/>
        <v>2.3991673816290313</v>
      </c>
      <c r="G17">
        <v>3.4692432123691302E-4</v>
      </c>
      <c r="H17">
        <f t="shared" si="8"/>
        <v>1.8000000000000026E-2</v>
      </c>
    </row>
    <row r="18" spans="2:8" x14ac:dyDescent="0.25">
      <c r="B18">
        <v>2.4</v>
      </c>
      <c r="C18">
        <v>4</v>
      </c>
      <c r="D18">
        <f t="shared" si="9"/>
        <v>25.132741228718345</v>
      </c>
      <c r="E18">
        <f t="shared" si="6"/>
        <v>1.1101577759968537E-3</v>
      </c>
      <c r="F18">
        <f t="shared" si="7"/>
        <v>2.398889842224003</v>
      </c>
      <c r="G18">
        <v>4.6256573999868902E-4</v>
      </c>
      <c r="H18">
        <f t="shared" si="8"/>
        <v>1.7999999999999995E-2</v>
      </c>
    </row>
    <row r="19" spans="2:8" x14ac:dyDescent="0.25">
      <c r="B19">
        <v>2.4</v>
      </c>
      <c r="C19">
        <v>5</v>
      </c>
      <c r="D19">
        <f t="shared" si="9"/>
        <v>31.415926535897931</v>
      </c>
      <c r="E19">
        <f t="shared" si="6"/>
        <v>1.3876971364869023E-3</v>
      </c>
      <c r="F19">
        <f t="shared" si="7"/>
        <v>2.3986123028635129</v>
      </c>
      <c r="G19">
        <v>5.7820714020287596E-4</v>
      </c>
      <c r="H19">
        <f t="shared" si="8"/>
        <v>1.7999999999999988E-2</v>
      </c>
    </row>
    <row r="20" spans="2:8" x14ac:dyDescent="0.25">
      <c r="B20">
        <v>2.4</v>
      </c>
      <c r="C20">
        <v>6</v>
      </c>
      <c r="D20">
        <f t="shared" si="9"/>
        <v>37.699111843077517</v>
      </c>
      <c r="E20">
        <f t="shared" si="6"/>
        <v>1.6652364413042014E-3</v>
      </c>
      <c r="F20">
        <f t="shared" si="7"/>
        <v>2.3983347635586956</v>
      </c>
      <c r="G20">
        <v>6.9384851721008395E-4</v>
      </c>
      <c r="H20">
        <f t="shared" si="8"/>
        <v>1.8000000000000009E-2</v>
      </c>
    </row>
    <row r="21" spans="2:8" x14ac:dyDescent="0.25">
      <c r="B21">
        <v>2.4</v>
      </c>
      <c r="C21">
        <v>7</v>
      </c>
      <c r="D21">
        <f t="shared" si="9"/>
        <v>43.982297150257104</v>
      </c>
      <c r="E21">
        <f t="shared" si="6"/>
        <v>1.9427756793142224E-3</v>
      </c>
      <c r="F21">
        <f t="shared" si="7"/>
        <v>2.3980572243206857</v>
      </c>
      <c r="G21">
        <v>8.0948986638092603E-4</v>
      </c>
      <c r="H21">
        <f t="shared" si="8"/>
        <v>1.8000000000000013E-2</v>
      </c>
    </row>
    <row r="22" spans="2:8" x14ac:dyDescent="0.25">
      <c r="B22">
        <v>2.4</v>
      </c>
      <c r="C22">
        <v>8</v>
      </c>
      <c r="D22">
        <f t="shared" si="9"/>
        <v>50.26548245743669</v>
      </c>
      <c r="E22">
        <f t="shared" si="6"/>
        <v>2.220314839382453E-3</v>
      </c>
      <c r="F22">
        <f t="shared" si="7"/>
        <v>2.3977796851606175</v>
      </c>
      <c r="G22">
        <v>9.2513118307602205E-4</v>
      </c>
      <c r="H22">
        <f t="shared" si="8"/>
        <v>1.8000000000000009E-2</v>
      </c>
    </row>
    <row r="23" spans="2:8" x14ac:dyDescent="0.25">
      <c r="B23">
        <v>2.4</v>
      </c>
      <c r="C23">
        <v>9</v>
      </c>
      <c r="D23">
        <f t="shared" si="9"/>
        <v>56.548667764616276</v>
      </c>
      <c r="E23">
        <f t="shared" si="6"/>
        <v>2.4978539103744E-3</v>
      </c>
      <c r="F23">
        <f t="shared" si="7"/>
        <v>2.3975021460896255</v>
      </c>
      <c r="G23">
        <v>1.040772462656E-3</v>
      </c>
      <c r="H23">
        <f t="shared" si="8"/>
        <v>1.8000000000000026E-2</v>
      </c>
    </row>
    <row r="24" spans="2:8" x14ac:dyDescent="0.25">
      <c r="B24">
        <v>2.4</v>
      </c>
      <c r="C24">
        <v>10</v>
      </c>
      <c r="D24">
        <f t="shared" si="9"/>
        <v>62.831853071795862</v>
      </c>
      <c r="E24">
        <f t="shared" si="6"/>
        <v>2.7753928811555762E-3</v>
      </c>
      <c r="F24">
        <f t="shared" si="7"/>
        <v>2.3972246071188446</v>
      </c>
      <c r="G24">
        <v>1.1564137004814901E-3</v>
      </c>
      <c r="H24">
        <f t="shared" si="8"/>
        <v>1.8000000000000009E-2</v>
      </c>
    </row>
    <row r="25" spans="2:8" x14ac:dyDescent="0.25">
      <c r="B25">
        <v>2.4</v>
      </c>
      <c r="C25">
        <v>11</v>
      </c>
      <c r="D25">
        <f t="shared" si="9"/>
        <v>69.115038378975441</v>
      </c>
      <c r="E25">
        <f t="shared" si="6"/>
        <v>3.0529317405915361E-3</v>
      </c>
      <c r="F25">
        <f t="shared" si="7"/>
        <v>2.3969470682594083</v>
      </c>
      <c r="G25">
        <v>1.27205489191314E-3</v>
      </c>
      <c r="H25">
        <f t="shared" si="8"/>
        <v>1.8000000000000037E-2</v>
      </c>
    </row>
    <row r="26" spans="2:8" x14ac:dyDescent="0.25">
      <c r="B26">
        <v>2.4</v>
      </c>
      <c r="C26">
        <v>12</v>
      </c>
      <c r="D26">
        <f t="shared" si="9"/>
        <v>75.398223686155035</v>
      </c>
      <c r="E26">
        <f t="shared" si="6"/>
        <v>3.3304704775478158E-3</v>
      </c>
      <c r="F26">
        <f t="shared" si="7"/>
        <v>2.3966695295224523</v>
      </c>
      <c r="G26">
        <v>1.3876960323115899E-3</v>
      </c>
      <c r="H26">
        <f t="shared" si="8"/>
        <v>1.799999999999995E-2</v>
      </c>
    </row>
    <row r="27" spans="2:8" x14ac:dyDescent="0.25">
      <c r="B27">
        <v>2.4</v>
      </c>
      <c r="C27">
        <v>13</v>
      </c>
      <c r="D27">
        <f t="shared" si="9"/>
        <v>81.681408993334628</v>
      </c>
      <c r="E27">
        <f t="shared" si="6"/>
        <v>3.6080090808900478E-3</v>
      </c>
      <c r="F27">
        <f t="shared" si="7"/>
        <v>2.3963919909191098</v>
      </c>
      <c r="G27">
        <v>1.5033371170375201E-3</v>
      </c>
      <c r="H27">
        <f t="shared" si="8"/>
        <v>1.8000000000000002E-2</v>
      </c>
    </row>
    <row r="28" spans="2:8" x14ac:dyDescent="0.25">
      <c r="B28">
        <v>2.4</v>
      </c>
      <c r="C28">
        <v>14</v>
      </c>
      <c r="D28">
        <f t="shared" si="9"/>
        <v>87.964594300514207</v>
      </c>
      <c r="E28">
        <f t="shared" si="6"/>
        <v>3.8855475394838162E-3</v>
      </c>
      <c r="F28">
        <f t="shared" si="7"/>
        <v>2.396114452460516</v>
      </c>
      <c r="G28">
        <v>1.6189781414515901E-3</v>
      </c>
      <c r="H28">
        <f t="shared" si="8"/>
        <v>1.8000000000000016E-2</v>
      </c>
    </row>
    <row r="29" spans="2:8" x14ac:dyDescent="0.25">
      <c r="B29">
        <v>2.4</v>
      </c>
      <c r="C29">
        <v>15</v>
      </c>
      <c r="D29">
        <f t="shared" si="9"/>
        <v>94.247779607693786</v>
      </c>
      <c r="E29">
        <f t="shared" si="6"/>
        <v>4.1630858421947761E-3</v>
      </c>
      <c r="F29">
        <f t="shared" si="7"/>
        <v>2.3958369141578051</v>
      </c>
      <c r="G29">
        <v>1.7346191009144901E-3</v>
      </c>
      <c r="H29">
        <f t="shared" si="8"/>
        <v>1.8000000000000051E-2</v>
      </c>
    </row>
    <row r="30" spans="2:8" x14ac:dyDescent="0.25">
      <c r="B30">
        <v>2.4</v>
      </c>
      <c r="C30">
        <v>16</v>
      </c>
      <c r="D30">
        <f t="shared" si="9"/>
        <v>100.53096491487338</v>
      </c>
      <c r="E30">
        <f t="shared" si="6"/>
        <v>4.4406239778885838E-3</v>
      </c>
      <c r="F30">
        <f t="shared" si="7"/>
        <v>2.3955593760221112</v>
      </c>
      <c r="G30">
        <v>1.8502599907869099E-3</v>
      </c>
      <c r="H30">
        <f t="shared" si="8"/>
        <v>1.8000000000000023E-2</v>
      </c>
    </row>
    <row r="31" spans="2:8" x14ac:dyDescent="0.25">
      <c r="B31">
        <v>2.4</v>
      </c>
      <c r="C31">
        <v>17</v>
      </c>
      <c r="D31">
        <f t="shared" si="9"/>
        <v>106.81415022205297</v>
      </c>
      <c r="E31">
        <f t="shared" si="6"/>
        <v>4.7181619354309673E-3</v>
      </c>
      <c r="F31">
        <f t="shared" si="7"/>
        <v>2.3952818380645691</v>
      </c>
      <c r="G31">
        <v>1.9659008064295698E-3</v>
      </c>
      <c r="H31">
        <f t="shared" si="8"/>
        <v>1.8000000000000016E-2</v>
      </c>
    </row>
    <row r="32" spans="2:8" x14ac:dyDescent="0.25">
      <c r="B32">
        <v>2.4</v>
      </c>
      <c r="C32">
        <v>18</v>
      </c>
      <c r="D32">
        <f t="shared" si="9"/>
        <v>113.09733552923255</v>
      </c>
      <c r="E32">
        <f t="shared" si="6"/>
        <v>4.995699703687656E-3</v>
      </c>
      <c r="F32">
        <f t="shared" si="7"/>
        <v>2.3950043002963124</v>
      </c>
      <c r="G32">
        <v>2.08154154320319E-3</v>
      </c>
      <c r="H32">
        <f t="shared" si="8"/>
        <v>1.7999999999999974E-2</v>
      </c>
    </row>
    <row r="33" spans="2:8" x14ac:dyDescent="0.25">
      <c r="B33">
        <v>2.4</v>
      </c>
      <c r="C33">
        <v>19</v>
      </c>
      <c r="D33">
        <f t="shared" si="9"/>
        <v>119.38052083641213</v>
      </c>
      <c r="E33">
        <f t="shared" si="6"/>
        <v>5.2732372715244722E-3</v>
      </c>
      <c r="F33">
        <f t="shared" si="7"/>
        <v>2.3947267627284754</v>
      </c>
      <c r="G33">
        <v>2.19718219646853E-3</v>
      </c>
      <c r="H33">
        <f t="shared" si="8"/>
        <v>1.800000000000004E-2</v>
      </c>
    </row>
    <row r="34" spans="2:8" x14ac:dyDescent="0.25">
      <c r="B34">
        <v>2.4</v>
      </c>
      <c r="C34">
        <v>20</v>
      </c>
      <c r="D34">
        <f t="shared" si="9"/>
        <v>125.66370614359172</v>
      </c>
      <c r="E34">
        <f t="shared" si="6"/>
        <v>5.5507746278071679E-3</v>
      </c>
      <c r="F34">
        <f t="shared" si="7"/>
        <v>2.3944492253721927</v>
      </c>
      <c r="G34">
        <v>2.31282276158632E-3</v>
      </c>
      <c r="H34">
        <f t="shared" si="8"/>
        <v>1.7999999999999964E-2</v>
      </c>
    </row>
    <row r="35" spans="2:8" x14ac:dyDescent="0.25">
      <c r="B35">
        <v>2.4</v>
      </c>
      <c r="C35">
        <v>21</v>
      </c>
      <c r="D35">
        <f t="shared" si="9"/>
        <v>131.94689145077132</v>
      </c>
      <c r="E35">
        <f t="shared" si="6"/>
        <v>5.8283117614016874E-3</v>
      </c>
      <c r="F35">
        <f t="shared" si="7"/>
        <v>2.3941716882385982</v>
      </c>
      <c r="G35">
        <v>2.4284632339173699E-3</v>
      </c>
      <c r="H35">
        <f t="shared" si="8"/>
        <v>1.8000000000000019E-2</v>
      </c>
    </row>
    <row r="36" spans="2:8" x14ac:dyDescent="0.25">
      <c r="B36">
        <v>2.4</v>
      </c>
      <c r="C36">
        <v>22</v>
      </c>
      <c r="D36">
        <f t="shared" si="9"/>
        <v>138.23007675795088</v>
      </c>
      <c r="E36">
        <f t="shared" si="6"/>
        <v>6.1058486611738801E-3</v>
      </c>
      <c r="F36">
        <f t="shared" si="7"/>
        <v>2.3938941513388259</v>
      </c>
      <c r="G36">
        <v>2.5441036088224502E-3</v>
      </c>
      <c r="H36">
        <f t="shared" si="8"/>
        <v>1.7999999999999999E-2</v>
      </c>
    </row>
    <row r="37" spans="2:8" x14ac:dyDescent="0.25">
      <c r="B37">
        <v>2.4</v>
      </c>
      <c r="C37">
        <v>23</v>
      </c>
      <c r="D37">
        <f t="shared" si="9"/>
        <v>144.51326206513048</v>
      </c>
      <c r="E37">
        <f t="shared" si="6"/>
        <v>6.3833853159897353E-3</v>
      </c>
      <c r="F37">
        <f t="shared" si="7"/>
        <v>2.3936166146840101</v>
      </c>
      <c r="G37">
        <v>2.6597438816623898E-3</v>
      </c>
      <c r="H37">
        <f t="shared" si="8"/>
        <v>1.8000000000000013E-2</v>
      </c>
    </row>
    <row r="38" spans="2:8" x14ac:dyDescent="0.25">
      <c r="B38">
        <v>2.4</v>
      </c>
      <c r="C38">
        <v>24</v>
      </c>
      <c r="D38">
        <f t="shared" si="9"/>
        <v>150.79644737231007</v>
      </c>
      <c r="E38">
        <f t="shared" si="6"/>
        <v>6.6609217147152481E-3</v>
      </c>
      <c r="F38">
        <f t="shared" si="7"/>
        <v>2.3933390782852846</v>
      </c>
      <c r="G38">
        <v>2.77538404779802E-3</v>
      </c>
      <c r="H38">
        <f t="shared" si="8"/>
        <v>1.8000000000000019E-2</v>
      </c>
    </row>
    <row r="39" spans="2:8" x14ac:dyDescent="0.25">
      <c r="B39">
        <v>2.4</v>
      </c>
      <c r="C39">
        <v>25</v>
      </c>
      <c r="D39">
        <f t="shared" si="9"/>
        <v>157.07963267948966</v>
      </c>
      <c r="E39">
        <f t="shared" si="6"/>
        <v>6.9384578462164557E-3</v>
      </c>
      <c r="F39">
        <f t="shared" si="7"/>
        <v>2.3930615421537835</v>
      </c>
      <c r="G39">
        <v>2.8910241025901901E-3</v>
      </c>
      <c r="H39">
        <f t="shared" si="8"/>
        <v>1.7999999999999978E-2</v>
      </c>
    </row>
    <row r="40" spans="2:8" x14ac:dyDescent="0.25">
      <c r="B40">
        <v>2.4</v>
      </c>
      <c r="C40">
        <v>26</v>
      </c>
      <c r="D40">
        <f t="shared" si="9"/>
        <v>163.36281798666926</v>
      </c>
      <c r="E40">
        <f t="shared" si="6"/>
        <v>7.2159936993595195E-3</v>
      </c>
      <c r="F40">
        <f t="shared" si="7"/>
        <v>2.3927840063006403</v>
      </c>
      <c r="G40">
        <v>3.0066640413997999E-3</v>
      </c>
      <c r="H40">
        <f t="shared" si="8"/>
        <v>1.8000000000000013E-2</v>
      </c>
    </row>
    <row r="41" spans="2:8" x14ac:dyDescent="0.25">
      <c r="B41">
        <v>2.4</v>
      </c>
      <c r="C41">
        <v>27</v>
      </c>
      <c r="D41">
        <f t="shared" si="9"/>
        <v>169.64600329384882</v>
      </c>
      <c r="E41">
        <f t="shared" si="6"/>
        <v>7.4935292630105513E-3</v>
      </c>
      <c r="F41">
        <f t="shared" si="7"/>
        <v>2.3925064707369894</v>
      </c>
      <c r="G41">
        <v>3.1223038595877299E-3</v>
      </c>
      <c r="H41">
        <f t="shared" si="8"/>
        <v>1.7999999999999992E-2</v>
      </c>
    </row>
    <row r="42" spans="2:8" x14ac:dyDescent="0.25">
      <c r="B42">
        <v>2.4</v>
      </c>
      <c r="C42">
        <v>28</v>
      </c>
      <c r="D42">
        <f t="shared" si="9"/>
        <v>175.92918860102841</v>
      </c>
      <c r="E42">
        <f t="shared" si="6"/>
        <v>7.7710645260358081E-3</v>
      </c>
      <c r="F42">
        <f t="shared" si="7"/>
        <v>2.3922289354739643</v>
      </c>
      <c r="G42">
        <v>3.2379435525149202E-3</v>
      </c>
      <c r="H42">
        <f t="shared" si="8"/>
        <v>1.7999999999999985E-2</v>
      </c>
    </row>
    <row r="43" spans="2:8" x14ac:dyDescent="0.25">
      <c r="B43">
        <v>2.4</v>
      </c>
      <c r="C43">
        <v>29</v>
      </c>
      <c r="D43">
        <f t="shared" si="9"/>
        <v>182.21237390820801</v>
      </c>
      <c r="E43">
        <f t="shared" si="6"/>
        <v>8.0485994773015681E-3</v>
      </c>
      <c r="F43">
        <f t="shared" si="7"/>
        <v>2.3919514005226983</v>
      </c>
      <c r="G43">
        <v>3.3535831155423199E-3</v>
      </c>
      <c r="H43">
        <f t="shared" si="8"/>
        <v>1.7999999999999981E-2</v>
      </c>
    </row>
    <row r="44" spans="2:8" x14ac:dyDescent="0.25">
      <c r="B44">
        <v>2.4</v>
      </c>
      <c r="C44">
        <v>30</v>
      </c>
      <c r="D44">
        <f t="shared" si="9"/>
        <v>188.49555921538757</v>
      </c>
      <c r="E44">
        <f t="shared" si="6"/>
        <v>8.3261341056741836E-3</v>
      </c>
      <c r="F44">
        <f t="shared" si="7"/>
        <v>2.3916738658943255</v>
      </c>
      <c r="G44">
        <v>3.4692225440309098E-3</v>
      </c>
      <c r="H44">
        <f t="shared" si="8"/>
        <v>1.7999999999999995E-2</v>
      </c>
    </row>
    <row r="45" spans="2:8" x14ac:dyDescent="0.25">
      <c r="B45">
        <v>2.4</v>
      </c>
      <c r="C45">
        <v>31</v>
      </c>
      <c r="D45">
        <f t="shared" si="9"/>
        <v>194.77874452256717</v>
      </c>
      <c r="E45">
        <f t="shared" si="6"/>
        <v>8.6036684000200554E-3</v>
      </c>
      <c r="F45">
        <f t="shared" si="7"/>
        <v>2.3913963315999798</v>
      </c>
      <c r="G45">
        <v>3.5848618333416899E-3</v>
      </c>
      <c r="H45">
        <f t="shared" si="8"/>
        <v>1.7999999999999992E-2</v>
      </c>
    </row>
    <row r="46" spans="2:8" x14ac:dyDescent="0.25">
      <c r="B46">
        <v>2.4</v>
      </c>
      <c r="C46">
        <v>32</v>
      </c>
      <c r="D46">
        <f t="shared" si="9"/>
        <v>201.06192982974676</v>
      </c>
      <c r="E46">
        <f t="shared" si="6"/>
        <v>8.8812023492056795E-3</v>
      </c>
      <c r="F46">
        <f t="shared" si="7"/>
        <v>2.3911187976507944</v>
      </c>
      <c r="G46">
        <v>3.7005009788356998E-3</v>
      </c>
      <c r="H46">
        <f t="shared" si="8"/>
        <v>1.8000000000000013E-2</v>
      </c>
    </row>
    <row r="47" spans="2:8" x14ac:dyDescent="0.25">
      <c r="B47">
        <v>2.4</v>
      </c>
      <c r="C47">
        <v>33</v>
      </c>
      <c r="D47">
        <f t="shared" si="9"/>
        <v>207.34511513692635</v>
      </c>
      <c r="E47">
        <f t="shared" si="6"/>
        <v>9.1587359420975765E-3</v>
      </c>
      <c r="F47">
        <f t="shared" si="7"/>
        <v>2.3908412640579022</v>
      </c>
      <c r="G47">
        <v>3.8161399758739902E-3</v>
      </c>
      <c r="H47">
        <f t="shared" si="8"/>
        <v>1.7999999999999995E-2</v>
      </c>
    </row>
    <row r="48" spans="2:8" x14ac:dyDescent="0.25">
      <c r="B48">
        <v>2.4</v>
      </c>
      <c r="C48">
        <v>34</v>
      </c>
      <c r="D48">
        <f t="shared" si="9"/>
        <v>213.62830044410595</v>
      </c>
      <c r="E48">
        <f t="shared" si="6"/>
        <v>9.4362691675623847E-3</v>
      </c>
      <c r="F48">
        <f t="shared" si="7"/>
        <v>2.3905637308324375</v>
      </c>
      <c r="G48">
        <v>3.9317788198176603E-3</v>
      </c>
      <c r="H48">
        <f t="shared" si="8"/>
        <v>1.7999999999999985E-2</v>
      </c>
    </row>
    <row r="49" spans="2:8" x14ac:dyDescent="0.25">
      <c r="B49">
        <v>2.4</v>
      </c>
      <c r="C49">
        <v>35</v>
      </c>
      <c r="D49">
        <f t="shared" si="9"/>
        <v>219.91148575128551</v>
      </c>
      <c r="E49">
        <f t="shared" si="6"/>
        <v>9.7138020144668154E-3</v>
      </c>
      <c r="F49">
        <f t="shared" si="7"/>
        <v>2.390286197985533</v>
      </c>
      <c r="G49">
        <v>4.0474175060278396E-3</v>
      </c>
      <c r="H49">
        <f t="shared" si="8"/>
        <v>1.8000000000000016E-2</v>
      </c>
    </row>
    <row r="50" spans="2:8" x14ac:dyDescent="0.25">
      <c r="B50">
        <v>2.4</v>
      </c>
      <c r="C50">
        <v>36</v>
      </c>
      <c r="D50">
        <f t="shared" si="9"/>
        <v>226.1946710584651</v>
      </c>
      <c r="E50">
        <f t="shared" si="6"/>
        <v>9.9913344716776077E-3</v>
      </c>
      <c r="F50">
        <f t="shared" si="7"/>
        <v>2.3900086655283221</v>
      </c>
      <c r="G50">
        <v>4.1630560298656699E-3</v>
      </c>
      <c r="H50">
        <f t="shared" si="8"/>
        <v>1.8000000000000016E-2</v>
      </c>
    </row>
    <row r="51" spans="2:8" x14ac:dyDescent="0.25">
      <c r="B51">
        <v>2.4</v>
      </c>
      <c r="C51">
        <v>37</v>
      </c>
      <c r="D51">
        <f t="shared" si="9"/>
        <v>232.4778563656447</v>
      </c>
      <c r="E51">
        <f t="shared" si="6"/>
        <v>1.0268866528061615E-2</v>
      </c>
      <c r="F51">
        <f t="shared" si="7"/>
        <v>2.3897311334719382</v>
      </c>
      <c r="G51">
        <v>4.27869438669234E-3</v>
      </c>
      <c r="H51">
        <f t="shared" si="8"/>
        <v>1.8000000000000013E-2</v>
      </c>
    </row>
    <row r="52" spans="2:8" x14ac:dyDescent="0.25">
      <c r="B52">
        <v>2.4</v>
      </c>
      <c r="C52">
        <v>38</v>
      </c>
      <c r="D52">
        <f t="shared" si="9"/>
        <v>238.76104167282426</v>
      </c>
      <c r="E52">
        <f t="shared" si="6"/>
        <v>1.0546398172485769E-2</v>
      </c>
      <c r="F52">
        <f t="shared" si="7"/>
        <v>2.3894536018275141</v>
      </c>
      <c r="G52">
        <v>4.3943325718690703E-3</v>
      </c>
      <c r="H52">
        <f t="shared" si="8"/>
        <v>1.7999999999999999E-2</v>
      </c>
    </row>
    <row r="53" spans="2:8" x14ac:dyDescent="0.25">
      <c r="B53">
        <v>2.4</v>
      </c>
      <c r="C53">
        <v>39</v>
      </c>
      <c r="D53">
        <f t="shared" si="9"/>
        <v>245.04422698000386</v>
      </c>
      <c r="E53">
        <f t="shared" si="6"/>
        <v>1.0823929393817088E-2</v>
      </c>
      <c r="F53">
        <f t="shared" si="7"/>
        <v>2.3891760706061826</v>
      </c>
      <c r="G53">
        <v>4.5099705807571198E-3</v>
      </c>
      <c r="H53">
        <f t="shared" si="8"/>
        <v>1.7999999999999995E-2</v>
      </c>
    </row>
    <row r="54" spans="2:8" x14ac:dyDescent="0.25">
      <c r="B54">
        <v>2.4</v>
      </c>
      <c r="C54">
        <v>40</v>
      </c>
      <c r="D54">
        <f t="shared" si="9"/>
        <v>251.32741228718345</v>
      </c>
      <c r="E54">
        <f t="shared" si="6"/>
        <v>1.1101460180922671E-2</v>
      </c>
      <c r="F54">
        <f t="shared" si="7"/>
        <v>2.3888985398190772</v>
      </c>
      <c r="G54">
        <v>4.6256084087177799E-3</v>
      </c>
      <c r="H54">
        <f t="shared" si="8"/>
        <v>1.8000000000000009E-2</v>
      </c>
    </row>
    <row r="55" spans="2:8" x14ac:dyDescent="0.25">
      <c r="B55">
        <v>2.4</v>
      </c>
      <c r="C55">
        <v>41</v>
      </c>
      <c r="D55">
        <f t="shared" si="9"/>
        <v>257.61059759436301</v>
      </c>
      <c r="E55">
        <f t="shared" si="6"/>
        <v>1.1378990522669687E-2</v>
      </c>
      <c r="F55">
        <f t="shared" si="7"/>
        <v>2.3886210094773301</v>
      </c>
      <c r="G55">
        <v>4.7412460511123697E-3</v>
      </c>
      <c r="H55">
        <f t="shared" si="8"/>
        <v>1.8000000000000013E-2</v>
      </c>
    </row>
    <row r="56" spans="2:8" x14ac:dyDescent="0.25">
      <c r="B56">
        <v>2.4</v>
      </c>
      <c r="C56">
        <v>42</v>
      </c>
      <c r="D56">
        <f t="shared" si="9"/>
        <v>263.89378290154264</v>
      </c>
      <c r="E56">
        <f t="shared" si="6"/>
        <v>1.16565204079254E-2</v>
      </c>
      <c r="F56">
        <f t="shared" si="7"/>
        <v>2.3883434795920744</v>
      </c>
      <c r="G56">
        <v>4.8568835033022499E-3</v>
      </c>
      <c r="H56">
        <f t="shared" si="8"/>
        <v>1.7999999999999992E-2</v>
      </c>
    </row>
    <row r="57" spans="2:8" x14ac:dyDescent="0.25">
      <c r="B57">
        <v>2.4</v>
      </c>
      <c r="C57">
        <v>43</v>
      </c>
      <c r="D57">
        <f t="shared" si="9"/>
        <v>270.1769682087222</v>
      </c>
      <c r="E57">
        <f t="shared" si="6"/>
        <v>1.1934049825557191E-2</v>
      </c>
      <c r="F57">
        <f t="shared" si="7"/>
        <v>2.3880659501744428</v>
      </c>
      <c r="G57">
        <v>4.9725207606488298E-3</v>
      </c>
      <c r="H57">
        <f t="shared" si="8"/>
        <v>1.7999999999999985E-2</v>
      </c>
    </row>
    <row r="58" spans="2:8" x14ac:dyDescent="0.25">
      <c r="B58">
        <v>2.4</v>
      </c>
      <c r="C58">
        <v>44</v>
      </c>
      <c r="D58">
        <f t="shared" si="9"/>
        <v>276.46015351590177</v>
      </c>
      <c r="E58">
        <f t="shared" si="6"/>
        <v>1.2211578764432544E-2</v>
      </c>
      <c r="F58">
        <f t="shared" si="7"/>
        <v>2.3877884212355673</v>
      </c>
      <c r="G58">
        <v>5.0881578185135602E-3</v>
      </c>
      <c r="H58">
        <f t="shared" si="8"/>
        <v>1.8000000000000016E-2</v>
      </c>
    </row>
    <row r="59" spans="2:8" x14ac:dyDescent="0.25">
      <c r="B59">
        <v>2.4</v>
      </c>
      <c r="C59">
        <v>45</v>
      </c>
      <c r="D59">
        <f t="shared" si="9"/>
        <v>282.74333882308139</v>
      </c>
      <c r="E59">
        <f t="shared" si="6"/>
        <v>1.2489107213418959E-2</v>
      </c>
      <c r="F59">
        <f t="shared" si="7"/>
        <v>2.3875108927865809</v>
      </c>
      <c r="G59">
        <v>5.2037946722578998E-3</v>
      </c>
      <c r="H59">
        <f t="shared" si="8"/>
        <v>1.8000000000000013E-2</v>
      </c>
    </row>
    <row r="60" spans="2:8" x14ac:dyDescent="0.25">
      <c r="B60">
        <v>2.4</v>
      </c>
      <c r="C60">
        <v>46</v>
      </c>
      <c r="D60">
        <f t="shared" si="9"/>
        <v>289.02652413026095</v>
      </c>
      <c r="E60">
        <f t="shared" si="6"/>
        <v>1.2766635161384113E-2</v>
      </c>
      <c r="F60">
        <f t="shared" si="7"/>
        <v>2.3872333648386159</v>
      </c>
      <c r="G60">
        <v>5.3194313172433803E-3</v>
      </c>
      <c r="H60">
        <f t="shared" si="8"/>
        <v>1.8000000000000009E-2</v>
      </c>
    </row>
    <row r="61" spans="2:8" x14ac:dyDescent="0.25">
      <c r="B61">
        <v>2.4</v>
      </c>
      <c r="C61">
        <v>47</v>
      </c>
      <c r="D61">
        <f t="shared" si="9"/>
        <v>295.30970943744057</v>
      </c>
      <c r="E61">
        <f t="shared" si="6"/>
        <v>1.3044162597195744E-2</v>
      </c>
      <c r="F61">
        <f t="shared" si="7"/>
        <v>2.3869558374028044</v>
      </c>
      <c r="G61">
        <v>5.4350677488315602E-3</v>
      </c>
      <c r="H61">
        <f t="shared" si="8"/>
        <v>1.7999999999999995E-2</v>
      </c>
    </row>
    <row r="62" spans="2:8" x14ac:dyDescent="0.25">
      <c r="B62">
        <v>2.4</v>
      </c>
      <c r="C62">
        <v>48</v>
      </c>
      <c r="D62">
        <f t="shared" si="9"/>
        <v>301.59289474462014</v>
      </c>
      <c r="E62">
        <f t="shared" si="6"/>
        <v>1.3321689509721743E-2</v>
      </c>
      <c r="F62">
        <f t="shared" si="7"/>
        <v>2.3866783104902782</v>
      </c>
      <c r="G62">
        <v>5.5507039623840602E-3</v>
      </c>
      <c r="H62">
        <f t="shared" si="8"/>
        <v>1.8000000000000016E-2</v>
      </c>
    </row>
    <row r="63" spans="2:8" x14ac:dyDescent="0.25">
      <c r="B63">
        <v>2.4</v>
      </c>
      <c r="C63">
        <v>49</v>
      </c>
      <c r="D63">
        <f t="shared" si="9"/>
        <v>307.8760800517997</v>
      </c>
      <c r="E63">
        <f t="shared" si="6"/>
        <v>1.3599215887830024E-2</v>
      </c>
      <c r="F63">
        <f t="shared" si="7"/>
        <v>2.3864007841121699</v>
      </c>
      <c r="G63">
        <v>5.66633995326251E-3</v>
      </c>
      <c r="H63">
        <f t="shared" si="8"/>
        <v>1.7999999999999999E-2</v>
      </c>
    </row>
    <row r="64" spans="2:8" x14ac:dyDescent="0.25">
      <c r="B64">
        <v>2.4</v>
      </c>
      <c r="C64">
        <v>50</v>
      </c>
      <c r="D64">
        <f t="shared" si="9"/>
        <v>314.15926535897933</v>
      </c>
      <c r="E64">
        <f t="shared" si="6"/>
        <v>1.3876741720388688E-2</v>
      </c>
      <c r="F64">
        <f t="shared" si="7"/>
        <v>2.386123258279611</v>
      </c>
      <c r="G64">
        <v>5.7819757168286199E-3</v>
      </c>
      <c r="H64">
        <f t="shared" si="8"/>
        <v>1.7999999999999999E-2</v>
      </c>
    </row>
    <row r="65" spans="2:8" x14ac:dyDescent="0.25">
      <c r="B65">
        <v>2.4</v>
      </c>
      <c r="C65">
        <v>51</v>
      </c>
      <c r="D65">
        <f t="shared" si="9"/>
        <v>320.44245066615889</v>
      </c>
      <c r="E65">
        <f t="shared" si="6"/>
        <v>1.4154266996265888E-2</v>
      </c>
      <c r="F65">
        <f t="shared" si="7"/>
        <v>2.3858457330037339</v>
      </c>
      <c r="G65">
        <v>5.89761124844412E-3</v>
      </c>
      <c r="H65">
        <f t="shared" si="8"/>
        <v>1.7999999999999988E-2</v>
      </c>
    </row>
    <row r="66" spans="2:8" x14ac:dyDescent="0.25">
      <c r="B66">
        <v>2.4</v>
      </c>
      <c r="C66">
        <v>52</v>
      </c>
      <c r="D66">
        <f t="shared" si="9"/>
        <v>326.72563597333851</v>
      </c>
      <c r="E66">
        <f t="shared" si="6"/>
        <v>1.4431791704329943E-2</v>
      </c>
      <c r="F66">
        <f t="shared" si="7"/>
        <v>2.3855682082956702</v>
      </c>
      <c r="G66">
        <v>6.0132465434708099E-3</v>
      </c>
      <c r="H66">
        <f t="shared" si="8"/>
        <v>1.7999999999999995E-2</v>
      </c>
    </row>
    <row r="67" spans="2:8" x14ac:dyDescent="0.25">
      <c r="B67">
        <v>2.4</v>
      </c>
      <c r="C67">
        <v>53</v>
      </c>
      <c r="D67">
        <f t="shared" si="9"/>
        <v>333.00882128051808</v>
      </c>
      <c r="E67">
        <f t="shared" si="6"/>
        <v>1.4709315833449223E-2</v>
      </c>
      <c r="F67">
        <f t="shared" si="7"/>
        <v>2.3852906841665509</v>
      </c>
      <c r="G67">
        <v>6.12888159727051E-3</v>
      </c>
      <c r="H67">
        <f t="shared" si="8"/>
        <v>1.7999999999999992E-2</v>
      </c>
    </row>
    <row r="68" spans="2:8" x14ac:dyDescent="0.25">
      <c r="B68">
        <v>2.4</v>
      </c>
      <c r="C68">
        <v>54</v>
      </c>
      <c r="D68">
        <f t="shared" si="9"/>
        <v>339.29200658769764</v>
      </c>
      <c r="E68">
        <f t="shared" si="6"/>
        <v>1.4986839372492265E-2</v>
      </c>
      <c r="F68">
        <f t="shared" si="7"/>
        <v>2.3850131606275076</v>
      </c>
      <c r="G68">
        <v>6.2445164052051102E-3</v>
      </c>
      <c r="H68">
        <f t="shared" si="8"/>
        <v>1.7999999999999992E-2</v>
      </c>
    </row>
    <row r="69" spans="2:8" x14ac:dyDescent="0.25">
      <c r="B69">
        <v>2.4</v>
      </c>
      <c r="C69">
        <v>55</v>
      </c>
      <c r="D69">
        <f t="shared" si="9"/>
        <v>345.57519189487726</v>
      </c>
      <c r="E69">
        <f t="shared" si="6"/>
        <v>1.5264362310327696E-2</v>
      </c>
      <c r="F69">
        <f t="shared" si="7"/>
        <v>2.3847356376896722</v>
      </c>
      <c r="G69">
        <v>6.3601509626365401E-3</v>
      </c>
      <c r="H69">
        <f t="shared" si="8"/>
        <v>1.7999999999999992E-2</v>
      </c>
    </row>
    <row r="70" spans="2:8" x14ac:dyDescent="0.25">
      <c r="B70">
        <v>2.4</v>
      </c>
      <c r="C70">
        <v>56</v>
      </c>
      <c r="D70">
        <f t="shared" si="9"/>
        <v>351.85837720205683</v>
      </c>
      <c r="E70">
        <f t="shared" si="6"/>
        <v>1.5541884635824295E-2</v>
      </c>
      <c r="F70">
        <f t="shared" si="7"/>
        <v>2.3844581153641755</v>
      </c>
      <c r="G70">
        <v>6.4757852649267901E-3</v>
      </c>
      <c r="H70">
        <f t="shared" si="8"/>
        <v>1.8000000000000009E-2</v>
      </c>
    </row>
    <row r="71" spans="2:8" x14ac:dyDescent="0.25">
      <c r="B71">
        <v>2.4</v>
      </c>
      <c r="C71">
        <v>57</v>
      </c>
      <c r="D71">
        <f t="shared" si="9"/>
        <v>358.14156250923639</v>
      </c>
      <c r="E71">
        <f t="shared" si="6"/>
        <v>1.5819406337850912E-2</v>
      </c>
      <c r="F71">
        <f t="shared" si="7"/>
        <v>2.384180593662149</v>
      </c>
      <c r="G71">
        <v>6.5914193074378801E-3</v>
      </c>
      <c r="H71">
        <f t="shared" si="8"/>
        <v>1.8000000000000013E-2</v>
      </c>
    </row>
    <row r="72" spans="2:8" x14ac:dyDescent="0.25">
      <c r="B72">
        <v>2.4</v>
      </c>
      <c r="C72">
        <v>58</v>
      </c>
      <c r="D72">
        <f t="shared" si="9"/>
        <v>364.42474781641602</v>
      </c>
      <c r="E72">
        <f t="shared" si="6"/>
        <v>1.6096927405276559E-2</v>
      </c>
      <c r="F72">
        <f t="shared" si="7"/>
        <v>2.3839030725947232</v>
      </c>
      <c r="G72">
        <v>6.7070530855319003E-3</v>
      </c>
      <c r="H72">
        <f t="shared" si="8"/>
        <v>1.8000000000000009E-2</v>
      </c>
    </row>
    <row r="73" spans="2:8" x14ac:dyDescent="0.25">
      <c r="B73">
        <v>2.4</v>
      </c>
      <c r="C73">
        <v>59</v>
      </c>
      <c r="D73">
        <f t="shared" si="9"/>
        <v>370.70793312359558</v>
      </c>
      <c r="E73">
        <f t="shared" si="6"/>
        <v>1.6374447826970374E-2</v>
      </c>
      <c r="F73">
        <f t="shared" si="7"/>
        <v>2.3836255521730294</v>
      </c>
      <c r="G73">
        <v>6.8226865945709902E-3</v>
      </c>
      <c r="H73">
        <f t="shared" si="8"/>
        <v>1.8000000000000009E-2</v>
      </c>
    </row>
    <row r="74" spans="2:8" x14ac:dyDescent="0.25">
      <c r="B74">
        <v>2.4</v>
      </c>
      <c r="C74">
        <v>60</v>
      </c>
      <c r="D74">
        <f t="shared" si="9"/>
        <v>376.99111843077515</v>
      </c>
      <c r="E74">
        <f t="shared" si="6"/>
        <v>1.6651967591801615E-2</v>
      </c>
      <c r="F74">
        <f t="shared" si="7"/>
        <v>2.3833480324081981</v>
      </c>
      <c r="G74">
        <v>6.9383198299173398E-3</v>
      </c>
      <c r="H74">
        <f t="shared" si="8"/>
        <v>1.8000000000000006E-2</v>
      </c>
    </row>
    <row r="75" spans="2:8" x14ac:dyDescent="0.25">
      <c r="B75">
        <v>2.4</v>
      </c>
      <c r="C75">
        <v>61</v>
      </c>
      <c r="D75">
        <f t="shared" si="9"/>
        <v>383.27430373795477</v>
      </c>
      <c r="E75">
        <f t="shared" si="6"/>
        <v>1.6929486688639677E-2</v>
      </c>
      <c r="F75">
        <f t="shared" si="7"/>
        <v>2.3830705133113601</v>
      </c>
      <c r="G75">
        <v>7.0539527869331996E-3</v>
      </c>
      <c r="H75">
        <f t="shared" si="8"/>
        <v>1.7999999999999995E-2</v>
      </c>
    </row>
    <row r="76" spans="2:8" x14ac:dyDescent="0.25">
      <c r="B76">
        <v>2.4</v>
      </c>
      <c r="C76">
        <v>62</v>
      </c>
      <c r="D76">
        <f t="shared" si="9"/>
        <v>389.55748904513433</v>
      </c>
      <c r="E76">
        <f t="shared" si="6"/>
        <v>1.720700510635411E-2</v>
      </c>
      <c r="F76">
        <f t="shared" si="7"/>
        <v>2.3827929948936459</v>
      </c>
      <c r="G76">
        <v>7.1695854609808802E-3</v>
      </c>
      <c r="H76">
        <f t="shared" si="8"/>
        <v>1.8000000000000009E-2</v>
      </c>
    </row>
    <row r="77" spans="2:8" x14ac:dyDescent="0.25">
      <c r="B77">
        <v>2.4</v>
      </c>
      <c r="C77">
        <v>63</v>
      </c>
      <c r="D77">
        <f t="shared" si="9"/>
        <v>395.84067435231395</v>
      </c>
      <c r="E77">
        <f t="shared" si="6"/>
        <v>1.7484522833814527E-2</v>
      </c>
      <c r="F77">
        <f t="shared" si="7"/>
        <v>2.3825154771661854</v>
      </c>
      <c r="G77">
        <v>7.2852178474227198E-3</v>
      </c>
      <c r="H77">
        <f t="shared" si="8"/>
        <v>1.7999999999999992E-2</v>
      </c>
    </row>
    <row r="78" spans="2:8" x14ac:dyDescent="0.25">
      <c r="B78">
        <v>2.4</v>
      </c>
      <c r="C78">
        <v>64</v>
      </c>
      <c r="D78">
        <f t="shared" si="9"/>
        <v>402.12385965949352</v>
      </c>
      <c r="E78">
        <f t="shared" si="6"/>
        <v>1.7762039859890784E-2</v>
      </c>
      <c r="F78">
        <f t="shared" si="7"/>
        <v>2.3822379601401091</v>
      </c>
      <c r="G78">
        <v>7.4008499416211597E-3</v>
      </c>
      <c r="H78">
        <f t="shared" si="8"/>
        <v>1.7999999999999995E-2</v>
      </c>
    </row>
    <row r="79" spans="2:8" x14ac:dyDescent="0.25">
      <c r="B79">
        <v>2.4</v>
      </c>
      <c r="C79">
        <v>65</v>
      </c>
      <c r="D79">
        <f t="shared" si="9"/>
        <v>408.40704496667308</v>
      </c>
      <c r="E79">
        <f t="shared" si="6"/>
        <v>1.8039556173452782E-2</v>
      </c>
      <c r="F79">
        <f t="shared" si="7"/>
        <v>2.3819604438265469</v>
      </c>
      <c r="G79">
        <v>7.5164817389386596E-3</v>
      </c>
      <c r="H79">
        <f t="shared" si="8"/>
        <v>1.7999999999999988E-2</v>
      </c>
    </row>
    <row r="80" spans="2:8" x14ac:dyDescent="0.25">
      <c r="B80">
        <v>2.4</v>
      </c>
      <c r="C80">
        <v>66</v>
      </c>
      <c r="D80">
        <f t="shared" si="9"/>
        <v>414.69023027385271</v>
      </c>
      <c r="E80">
        <f t="shared" ref="E80:E114" si="10">B80*G80</f>
        <v>1.8317071763370649E-2</v>
      </c>
      <c r="F80">
        <f t="shared" ref="F80:F114" si="11">B80-E80</f>
        <v>2.3816829282366294</v>
      </c>
      <c r="G80">
        <v>7.6321132347377703E-3</v>
      </c>
      <c r="H80">
        <f t="shared" ref="H80:H114" si="12">G80*978/SQRT(D80^2-G80^2*D80^2)</f>
        <v>1.7999999999999999E-2</v>
      </c>
    </row>
    <row r="81" spans="2:8" x14ac:dyDescent="0.25">
      <c r="B81">
        <v>2.4</v>
      </c>
      <c r="C81">
        <v>67</v>
      </c>
      <c r="D81">
        <f t="shared" ref="D81:D114" si="13">C81*2*PI()</f>
        <v>420.97341558103227</v>
      </c>
      <c r="E81">
        <f t="shared" si="10"/>
        <v>1.8594586618514569E-2</v>
      </c>
      <c r="F81">
        <f t="shared" si="11"/>
        <v>2.3814054133814855</v>
      </c>
      <c r="G81">
        <v>7.7477444243810702E-3</v>
      </c>
      <c r="H81">
        <f t="shared" si="12"/>
        <v>1.7999999999999992E-2</v>
      </c>
    </row>
    <row r="82" spans="2:8" x14ac:dyDescent="0.25">
      <c r="B82">
        <v>2.4</v>
      </c>
      <c r="C82">
        <v>68</v>
      </c>
      <c r="D82">
        <f t="shared" si="13"/>
        <v>427.25660088821189</v>
      </c>
      <c r="E82">
        <f t="shared" si="10"/>
        <v>1.8872100727754953E-2</v>
      </c>
      <c r="F82">
        <f t="shared" si="11"/>
        <v>2.3811278992722449</v>
      </c>
      <c r="G82">
        <v>7.8633753032312306E-3</v>
      </c>
      <c r="H82">
        <f t="shared" si="12"/>
        <v>1.7999999999999995E-2</v>
      </c>
    </row>
    <row r="83" spans="2:8" x14ac:dyDescent="0.25">
      <c r="B83">
        <v>2.4</v>
      </c>
      <c r="C83">
        <v>69</v>
      </c>
      <c r="D83">
        <f t="shared" si="13"/>
        <v>433.53978619539146</v>
      </c>
      <c r="E83">
        <f t="shared" si="10"/>
        <v>1.9149614079962327E-2</v>
      </c>
      <c r="F83">
        <f t="shared" si="11"/>
        <v>2.3808503859200374</v>
      </c>
      <c r="G83">
        <v>7.9790058666509706E-3</v>
      </c>
      <c r="H83">
        <f t="shared" si="12"/>
        <v>1.8000000000000006E-2</v>
      </c>
    </row>
    <row r="84" spans="2:8" x14ac:dyDescent="0.25">
      <c r="B84">
        <v>2.4</v>
      </c>
      <c r="C84">
        <v>70</v>
      </c>
      <c r="D84">
        <f t="shared" si="13"/>
        <v>439.82297150257102</v>
      </c>
      <c r="E84">
        <f t="shared" si="10"/>
        <v>1.9427126664007342E-2</v>
      </c>
      <c r="F84">
        <f t="shared" si="11"/>
        <v>2.3805728733359928</v>
      </c>
      <c r="G84">
        <v>8.0946361100030593E-3</v>
      </c>
      <c r="H84">
        <f t="shared" si="12"/>
        <v>1.7999999999999992E-2</v>
      </c>
    </row>
    <row r="85" spans="2:8" x14ac:dyDescent="0.25">
      <c r="B85">
        <v>2.4</v>
      </c>
      <c r="C85">
        <v>71</v>
      </c>
      <c r="D85">
        <f t="shared" si="13"/>
        <v>446.10615680975064</v>
      </c>
      <c r="E85">
        <f t="shared" si="10"/>
        <v>1.9704638468760863E-2</v>
      </c>
      <c r="F85">
        <f t="shared" si="11"/>
        <v>2.380295361531239</v>
      </c>
      <c r="G85">
        <v>8.2102660286503606E-3</v>
      </c>
      <c r="H85">
        <f t="shared" si="12"/>
        <v>1.7999999999999992E-2</v>
      </c>
    </row>
    <row r="86" spans="2:8" x14ac:dyDescent="0.25">
      <c r="B86">
        <v>2.4</v>
      </c>
      <c r="C86">
        <v>72</v>
      </c>
      <c r="D86">
        <f t="shared" si="13"/>
        <v>452.38934211693021</v>
      </c>
      <c r="E86">
        <f t="shared" si="10"/>
        <v>1.9982149483093872E-2</v>
      </c>
      <c r="F86">
        <f t="shared" si="11"/>
        <v>2.3800178505169058</v>
      </c>
      <c r="G86">
        <v>8.3258956179557801E-3</v>
      </c>
      <c r="H86">
        <f t="shared" si="12"/>
        <v>1.7999999999999995E-2</v>
      </c>
    </row>
    <row r="87" spans="2:8" x14ac:dyDescent="0.25">
      <c r="B87">
        <v>2.4</v>
      </c>
      <c r="C87">
        <v>73</v>
      </c>
      <c r="D87">
        <f t="shared" si="13"/>
        <v>458.67252742410977</v>
      </c>
      <c r="E87">
        <f t="shared" si="10"/>
        <v>2.0259659695877518E-2</v>
      </c>
      <c r="F87">
        <f t="shared" si="11"/>
        <v>2.3797403403041222</v>
      </c>
      <c r="G87">
        <v>8.4415248732822995E-3</v>
      </c>
      <c r="H87">
        <f t="shared" si="12"/>
        <v>1.8000000000000006E-2</v>
      </c>
    </row>
    <row r="88" spans="2:8" x14ac:dyDescent="0.25">
      <c r="B88">
        <v>2.4</v>
      </c>
      <c r="C88">
        <v>74</v>
      </c>
      <c r="D88">
        <f t="shared" si="13"/>
        <v>464.9557127312894</v>
      </c>
      <c r="E88">
        <f t="shared" si="10"/>
        <v>2.0537169095983101E-2</v>
      </c>
      <c r="F88">
        <f t="shared" si="11"/>
        <v>2.3794628309040169</v>
      </c>
      <c r="G88">
        <v>8.5571537899929596E-3</v>
      </c>
      <c r="H88">
        <f t="shared" si="12"/>
        <v>1.8000000000000006E-2</v>
      </c>
    </row>
    <row r="89" spans="2:8" x14ac:dyDescent="0.25">
      <c r="B89">
        <v>2.4</v>
      </c>
      <c r="C89">
        <v>75</v>
      </c>
      <c r="D89">
        <f t="shared" si="13"/>
        <v>471.23889803846896</v>
      </c>
      <c r="E89">
        <f t="shared" si="10"/>
        <v>2.0814677672282088E-2</v>
      </c>
      <c r="F89">
        <f t="shared" si="11"/>
        <v>2.379185322327718</v>
      </c>
      <c r="G89">
        <v>8.6727823634508705E-3</v>
      </c>
      <c r="H89">
        <f t="shared" si="12"/>
        <v>1.7999999999999995E-2</v>
      </c>
    </row>
    <row r="90" spans="2:8" x14ac:dyDescent="0.25">
      <c r="B90">
        <v>2.4</v>
      </c>
      <c r="C90">
        <v>76</v>
      </c>
      <c r="D90">
        <f t="shared" si="13"/>
        <v>477.52208334564853</v>
      </c>
      <c r="E90">
        <f t="shared" si="10"/>
        <v>2.1092185413646148E-2</v>
      </c>
      <c r="F90">
        <f t="shared" si="11"/>
        <v>2.3789078145863538</v>
      </c>
      <c r="G90">
        <v>8.7884105890192292E-3</v>
      </c>
      <c r="H90">
        <f t="shared" si="12"/>
        <v>1.8000000000000006E-2</v>
      </c>
    </row>
    <row r="91" spans="2:8" x14ac:dyDescent="0.25">
      <c r="B91">
        <v>2.4</v>
      </c>
      <c r="C91">
        <v>77</v>
      </c>
      <c r="D91">
        <f t="shared" si="13"/>
        <v>483.80526865282815</v>
      </c>
      <c r="E91">
        <f t="shared" si="10"/>
        <v>2.1369692308947048E-2</v>
      </c>
      <c r="F91">
        <f t="shared" si="11"/>
        <v>2.3786303076910529</v>
      </c>
      <c r="G91">
        <v>8.9040384620612707E-3</v>
      </c>
      <c r="H91">
        <f t="shared" si="12"/>
        <v>1.7999999999999999E-2</v>
      </c>
    </row>
    <row r="92" spans="2:8" x14ac:dyDescent="0.25">
      <c r="B92">
        <v>2.4</v>
      </c>
      <c r="C92">
        <v>78</v>
      </c>
      <c r="D92">
        <f t="shared" si="13"/>
        <v>490.08845396000771</v>
      </c>
      <c r="E92">
        <f t="shared" si="10"/>
        <v>2.1647198347056792E-2</v>
      </c>
      <c r="F92">
        <f t="shared" si="11"/>
        <v>2.3783528016529432</v>
      </c>
      <c r="G92">
        <v>9.0196659779403308E-3</v>
      </c>
      <c r="H92">
        <f t="shared" si="12"/>
        <v>1.8000000000000002E-2</v>
      </c>
    </row>
    <row r="93" spans="2:8" x14ac:dyDescent="0.25">
      <c r="B93">
        <v>2.4</v>
      </c>
      <c r="C93">
        <v>79</v>
      </c>
      <c r="D93">
        <f t="shared" si="13"/>
        <v>496.37163926718733</v>
      </c>
      <c r="E93">
        <f t="shared" si="10"/>
        <v>2.192470351684752E-2</v>
      </c>
      <c r="F93">
        <f t="shared" si="11"/>
        <v>2.3780752964831522</v>
      </c>
      <c r="G93">
        <v>9.1352931320198005E-3</v>
      </c>
      <c r="H93">
        <f t="shared" si="12"/>
        <v>1.8000000000000009E-2</v>
      </c>
    </row>
    <row r="94" spans="2:8" x14ac:dyDescent="0.25">
      <c r="B94">
        <v>2.4</v>
      </c>
      <c r="C94">
        <v>80</v>
      </c>
      <c r="D94">
        <f t="shared" si="13"/>
        <v>502.6548245743669</v>
      </c>
      <c r="E94">
        <f t="shared" si="10"/>
        <v>2.2202207807191537E-2</v>
      </c>
      <c r="F94">
        <f t="shared" si="11"/>
        <v>2.3777977921928084</v>
      </c>
      <c r="G94">
        <v>9.2509199196631406E-3</v>
      </c>
      <c r="H94">
        <f t="shared" si="12"/>
        <v>1.8000000000000013E-2</v>
      </c>
    </row>
    <row r="95" spans="2:8" x14ac:dyDescent="0.25">
      <c r="B95">
        <v>2.4</v>
      </c>
      <c r="C95">
        <v>81</v>
      </c>
      <c r="D95">
        <f t="shared" si="13"/>
        <v>508.93800988154646</v>
      </c>
      <c r="E95">
        <f t="shared" si="10"/>
        <v>2.2479711206961333E-2</v>
      </c>
      <c r="F95">
        <f t="shared" si="11"/>
        <v>2.3775202887930384</v>
      </c>
      <c r="G95">
        <v>9.3665463362338896E-3</v>
      </c>
      <c r="H95">
        <f t="shared" si="12"/>
        <v>1.7999999999999999E-2</v>
      </c>
    </row>
    <row r="96" spans="2:8" x14ac:dyDescent="0.25">
      <c r="B96">
        <v>2.4</v>
      </c>
      <c r="C96">
        <v>82</v>
      </c>
      <c r="D96">
        <f t="shared" si="13"/>
        <v>515.22119518872603</v>
      </c>
      <c r="E96">
        <f t="shared" si="10"/>
        <v>2.275721370502963E-2</v>
      </c>
      <c r="F96">
        <f t="shared" si="11"/>
        <v>2.3772427862949703</v>
      </c>
      <c r="G96">
        <v>9.4821723770956799E-3</v>
      </c>
      <c r="H96">
        <f t="shared" si="12"/>
        <v>1.8000000000000013E-2</v>
      </c>
    </row>
    <row r="97" spans="2:8" x14ac:dyDescent="0.25">
      <c r="B97">
        <v>2.4</v>
      </c>
      <c r="C97">
        <v>83</v>
      </c>
      <c r="D97">
        <f t="shared" si="13"/>
        <v>521.50438049590571</v>
      </c>
      <c r="E97">
        <f t="shared" si="10"/>
        <v>2.3034715290269233E-2</v>
      </c>
      <c r="F97">
        <f t="shared" si="11"/>
        <v>2.3769652847097307</v>
      </c>
      <c r="G97">
        <v>9.5977980376121801E-3</v>
      </c>
      <c r="H97">
        <f t="shared" si="12"/>
        <v>1.7999999999999999E-2</v>
      </c>
    </row>
    <row r="98" spans="2:8" x14ac:dyDescent="0.25">
      <c r="B98">
        <v>2.4</v>
      </c>
      <c r="C98">
        <v>84</v>
      </c>
      <c r="D98">
        <f t="shared" si="13"/>
        <v>527.78756580308527</v>
      </c>
      <c r="E98">
        <f t="shared" si="10"/>
        <v>2.3312215951553208E-2</v>
      </c>
      <c r="F98">
        <f t="shared" si="11"/>
        <v>2.3766877840484466</v>
      </c>
      <c r="G98">
        <v>9.7134233131471702E-3</v>
      </c>
      <c r="H98">
        <f t="shared" si="12"/>
        <v>1.7999999999999999E-2</v>
      </c>
    </row>
    <row r="99" spans="2:8" x14ac:dyDescent="0.25">
      <c r="B99">
        <v>2.4</v>
      </c>
      <c r="C99">
        <v>85</v>
      </c>
      <c r="D99">
        <f t="shared" si="13"/>
        <v>534.07075111026484</v>
      </c>
      <c r="E99">
        <f t="shared" si="10"/>
        <v>2.3589715677754777E-2</v>
      </c>
      <c r="F99">
        <f t="shared" si="11"/>
        <v>2.3764102843222452</v>
      </c>
      <c r="G99">
        <v>9.8290481990644905E-3</v>
      </c>
      <c r="H99">
        <f t="shared" si="12"/>
        <v>1.7999999999999995E-2</v>
      </c>
    </row>
    <row r="100" spans="2:8" x14ac:dyDescent="0.25">
      <c r="B100">
        <v>2.4</v>
      </c>
      <c r="C100">
        <v>86</v>
      </c>
      <c r="D100">
        <f t="shared" si="13"/>
        <v>540.3539364174444</v>
      </c>
      <c r="E100">
        <f t="shared" si="10"/>
        <v>2.3867214457747369E-2</v>
      </c>
      <c r="F100">
        <f t="shared" si="11"/>
        <v>2.3761327855422527</v>
      </c>
      <c r="G100">
        <v>9.9446726907280701E-3</v>
      </c>
      <c r="H100">
        <f t="shared" si="12"/>
        <v>1.8000000000000009E-2</v>
      </c>
    </row>
    <row r="101" spans="2:8" x14ac:dyDescent="0.25">
      <c r="B101">
        <v>2.4</v>
      </c>
      <c r="C101">
        <v>87</v>
      </c>
      <c r="D101">
        <f t="shared" si="13"/>
        <v>546.63712172462397</v>
      </c>
      <c r="E101">
        <f t="shared" si="10"/>
        <v>2.4144712280404559E-2</v>
      </c>
      <c r="F101">
        <f t="shared" si="11"/>
        <v>2.3758552877195953</v>
      </c>
      <c r="G101">
        <v>1.00602967835019E-2</v>
      </c>
      <c r="H101">
        <f t="shared" si="12"/>
        <v>1.8000000000000019E-2</v>
      </c>
    </row>
    <row r="102" spans="2:8" x14ac:dyDescent="0.25">
      <c r="B102">
        <v>2.4</v>
      </c>
      <c r="C102">
        <v>88</v>
      </c>
      <c r="D102">
        <f t="shared" si="13"/>
        <v>552.92030703180353</v>
      </c>
      <c r="E102">
        <f t="shared" si="10"/>
        <v>2.4422209134600002E-2</v>
      </c>
      <c r="F102">
        <f t="shared" si="11"/>
        <v>2.3755777908654001</v>
      </c>
      <c r="G102">
        <v>1.017592047275E-2</v>
      </c>
      <c r="H102">
        <f t="shared" si="12"/>
        <v>1.7999999999999915E-2</v>
      </c>
    </row>
    <row r="103" spans="2:8" x14ac:dyDescent="0.25">
      <c r="B103">
        <v>2.4</v>
      </c>
      <c r="C103">
        <v>89</v>
      </c>
      <c r="D103">
        <f t="shared" si="13"/>
        <v>559.20349233898321</v>
      </c>
      <c r="E103">
        <f t="shared" si="10"/>
        <v>2.4699705009208078E-2</v>
      </c>
      <c r="F103">
        <f t="shared" si="11"/>
        <v>2.375300294990792</v>
      </c>
      <c r="G103">
        <v>1.02915437538367E-2</v>
      </c>
      <c r="H103">
        <f t="shared" si="12"/>
        <v>1.7999999999999995E-2</v>
      </c>
    </row>
    <row r="104" spans="2:8" x14ac:dyDescent="0.25">
      <c r="B104">
        <v>2.4</v>
      </c>
      <c r="C104">
        <v>90</v>
      </c>
      <c r="D104">
        <f t="shared" si="13"/>
        <v>565.48667764616278</v>
      </c>
      <c r="E104">
        <f t="shared" si="10"/>
        <v>2.4977199893102639E-2</v>
      </c>
      <c r="F104">
        <f t="shared" si="11"/>
        <v>2.3750228001068971</v>
      </c>
      <c r="G104">
        <v>1.04071666221261E-2</v>
      </c>
      <c r="H104">
        <f t="shared" si="12"/>
        <v>1.8000000000000006E-2</v>
      </c>
    </row>
    <row r="105" spans="2:8" x14ac:dyDescent="0.25">
      <c r="B105">
        <v>2.4</v>
      </c>
      <c r="C105">
        <v>91</v>
      </c>
      <c r="D105">
        <f t="shared" si="13"/>
        <v>571.76986295334234</v>
      </c>
      <c r="E105">
        <f t="shared" si="10"/>
        <v>2.5254693775158241E-2</v>
      </c>
      <c r="F105">
        <f t="shared" si="11"/>
        <v>2.3747453062248418</v>
      </c>
      <c r="G105">
        <v>1.05227890729826E-2</v>
      </c>
      <c r="H105">
        <f t="shared" si="12"/>
        <v>1.8000000000000078E-2</v>
      </c>
    </row>
    <row r="106" spans="2:8" x14ac:dyDescent="0.25">
      <c r="B106">
        <v>2.4</v>
      </c>
      <c r="C106">
        <v>92</v>
      </c>
      <c r="D106">
        <f t="shared" si="13"/>
        <v>578.0530482605219</v>
      </c>
      <c r="E106">
        <f t="shared" si="10"/>
        <v>2.5532186644249201E-2</v>
      </c>
      <c r="F106">
        <f t="shared" si="11"/>
        <v>2.3744678133557509</v>
      </c>
      <c r="G106">
        <v>1.06384111017705E-2</v>
      </c>
      <c r="H106">
        <f t="shared" si="12"/>
        <v>1.8000000000000026E-2</v>
      </c>
    </row>
    <row r="107" spans="2:8" x14ac:dyDescent="0.25">
      <c r="B107">
        <v>2.4</v>
      </c>
      <c r="C107">
        <v>93</v>
      </c>
      <c r="D107">
        <f t="shared" si="13"/>
        <v>584.33623356770147</v>
      </c>
      <c r="E107">
        <f t="shared" si="10"/>
        <v>2.5809678489250559E-2</v>
      </c>
      <c r="F107">
        <f t="shared" si="11"/>
        <v>2.3741903215107492</v>
      </c>
      <c r="G107">
        <v>1.07540327038544E-2</v>
      </c>
      <c r="H107">
        <f t="shared" si="12"/>
        <v>1.8000000000000019E-2</v>
      </c>
    </row>
    <row r="108" spans="2:8" x14ac:dyDescent="0.25">
      <c r="B108">
        <v>2.4</v>
      </c>
      <c r="C108">
        <v>94</v>
      </c>
      <c r="D108">
        <f t="shared" si="13"/>
        <v>590.61941887488115</v>
      </c>
      <c r="E108">
        <f t="shared" si="10"/>
        <v>2.6087169299037118E-2</v>
      </c>
      <c r="F108">
        <f t="shared" si="11"/>
        <v>2.3739128307009629</v>
      </c>
      <c r="G108">
        <v>1.08696538745988E-2</v>
      </c>
      <c r="H108">
        <f t="shared" si="12"/>
        <v>1.7999999999999933E-2</v>
      </c>
    </row>
    <row r="109" spans="2:8" x14ac:dyDescent="0.25">
      <c r="B109">
        <v>2.4</v>
      </c>
      <c r="C109">
        <v>95</v>
      </c>
      <c r="D109">
        <f t="shared" si="13"/>
        <v>596.90260418206071</v>
      </c>
      <c r="E109">
        <f t="shared" si="10"/>
        <v>2.6364659062484398E-2</v>
      </c>
      <c r="F109">
        <f t="shared" si="11"/>
        <v>2.3736353409375157</v>
      </c>
      <c r="G109">
        <v>1.09852746093685E-2</v>
      </c>
      <c r="H109">
        <f t="shared" si="12"/>
        <v>1.7999999999999981E-2</v>
      </c>
    </row>
    <row r="110" spans="2:8" x14ac:dyDescent="0.25">
      <c r="B110">
        <v>2.4</v>
      </c>
      <c r="C110">
        <v>96</v>
      </c>
      <c r="D110">
        <f t="shared" si="13"/>
        <v>603.18578948924028</v>
      </c>
      <c r="E110">
        <f t="shared" si="10"/>
        <v>2.6642147768467437E-2</v>
      </c>
      <c r="F110">
        <f t="shared" si="11"/>
        <v>2.3733578522315324</v>
      </c>
      <c r="G110">
        <v>1.11008949035281E-2</v>
      </c>
      <c r="H110">
        <f t="shared" si="12"/>
        <v>1.7999999999999919E-2</v>
      </c>
    </row>
    <row r="111" spans="2:8" x14ac:dyDescent="0.25">
      <c r="B111">
        <v>2.4</v>
      </c>
      <c r="C111">
        <v>97</v>
      </c>
      <c r="D111">
        <f t="shared" si="13"/>
        <v>609.46897479641984</v>
      </c>
      <c r="E111">
        <f t="shared" si="10"/>
        <v>2.691963540586224E-2</v>
      </c>
      <c r="F111">
        <f t="shared" si="11"/>
        <v>2.3730803645941378</v>
      </c>
      <c r="G111">
        <v>1.12165147524426E-2</v>
      </c>
      <c r="H111">
        <f t="shared" si="12"/>
        <v>1.7999999999999999E-2</v>
      </c>
    </row>
    <row r="112" spans="2:8" x14ac:dyDescent="0.25">
      <c r="B112">
        <v>2.4</v>
      </c>
      <c r="C112">
        <v>98</v>
      </c>
      <c r="D112">
        <f t="shared" si="13"/>
        <v>615.75216010359941</v>
      </c>
      <c r="E112">
        <f t="shared" si="10"/>
        <v>2.7197121963544322E-2</v>
      </c>
      <c r="F112">
        <f t="shared" si="11"/>
        <v>2.3728028780364556</v>
      </c>
      <c r="G112">
        <v>1.1332134151476801E-2</v>
      </c>
      <c r="H112">
        <f t="shared" si="12"/>
        <v>1.8000000000000002E-2</v>
      </c>
    </row>
    <row r="113" spans="2:8" x14ac:dyDescent="0.25">
      <c r="B113">
        <v>2.4</v>
      </c>
      <c r="C113">
        <v>99</v>
      </c>
      <c r="D113">
        <f t="shared" si="13"/>
        <v>622.03534541077909</v>
      </c>
      <c r="E113">
        <f t="shared" si="10"/>
        <v>2.747460743038992E-2</v>
      </c>
      <c r="F113">
        <f t="shared" si="11"/>
        <v>2.3725253925696101</v>
      </c>
      <c r="G113">
        <v>1.14477530959958E-2</v>
      </c>
      <c r="H113">
        <f t="shared" si="12"/>
        <v>1.8000000000000051E-2</v>
      </c>
    </row>
    <row r="114" spans="2:8" x14ac:dyDescent="0.25">
      <c r="B114">
        <v>2.4</v>
      </c>
      <c r="C114">
        <v>100</v>
      </c>
      <c r="D114">
        <f t="shared" si="13"/>
        <v>628.31853071795865</v>
      </c>
      <c r="E114">
        <f t="shared" si="10"/>
        <v>2.775209179527504E-2</v>
      </c>
      <c r="F114">
        <f t="shared" si="11"/>
        <v>2.372247908204725</v>
      </c>
      <c r="G114">
        <v>1.15633715813646E-2</v>
      </c>
      <c r="H114">
        <f t="shared" si="12"/>
        <v>1.7999999999999981E-2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Zarazua Aguilar</dc:creator>
  <cp:lastModifiedBy>Luis Fernando Zarazua Aguilar</cp:lastModifiedBy>
  <dcterms:created xsi:type="dcterms:W3CDTF">2017-03-01T03:55:16Z</dcterms:created>
  <dcterms:modified xsi:type="dcterms:W3CDTF">2017-03-01T17:19:40Z</dcterms:modified>
</cp:coreProperties>
</file>