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erages" sheetId="1" r:id="rId4"/>
    <sheet state="visible" name="text generation" sheetId="2" r:id="rId5"/>
    <sheet state="visible" name="text classification" sheetId="3" r:id="rId6"/>
    <sheet state="visible" name="sentence similarity" sheetId="4" r:id="rId7"/>
    <sheet state="visible" name="question answering" sheetId="5" r:id="rId8"/>
    <sheet state="visible" name="object detection" sheetId="6" r:id="rId9"/>
    <sheet state="visible" name="image generation" sheetId="7" r:id="rId10"/>
    <sheet state="visible" name="image classification" sheetId="8" r:id="rId11"/>
    <sheet state="visible" name="summarization" sheetId="9" r:id="rId12"/>
    <sheet state="visible" name="asr" sheetId="10" r:id="rId13"/>
  </sheets>
  <definedNames/>
  <calcPr/>
</workbook>
</file>

<file path=xl/sharedStrings.xml><?xml version="1.0" encoding="utf-8"?>
<sst xmlns="http://schemas.openxmlformats.org/spreadsheetml/2006/main" count="245" uniqueCount="164">
  <si>
    <t>Task</t>
  </si>
  <si>
    <t>Average (cWh)</t>
  </si>
  <si>
    <t>Average (Wh)</t>
  </si>
  <si>
    <t>Image Generation</t>
  </si>
  <si>
    <t>Text Generation</t>
  </si>
  <si>
    <t>Question Answering</t>
  </si>
  <si>
    <t>Automatic Speech Recognition</t>
  </si>
  <si>
    <t>Summarization</t>
  </si>
  <si>
    <t>Text Classification</t>
  </si>
  <si>
    <t>Object Detection</t>
  </si>
  <si>
    <t>Sentence Similarity</t>
  </si>
  <si>
    <t>Image Classification</t>
  </si>
  <si>
    <t>model</t>
  </si>
  <si>
    <t>total_gpu_energy</t>
  </si>
  <si>
    <t>energy_score</t>
  </si>
  <si>
    <t>class</t>
  </si>
  <si>
    <t>berkeley-nest/Starling-LM-7B-alpha</t>
  </si>
  <si>
    <t>A</t>
  </si>
  <si>
    <t>distilbert/distilgpt2</t>
  </si>
  <si>
    <t>Salesforce/xLAM-7b-r</t>
  </si>
  <si>
    <t>openai-community/gpt2</t>
  </si>
  <si>
    <t>openai-community/gpt2-xl</t>
  </si>
  <si>
    <t>openai-community/gpt2-medium</t>
  </si>
  <si>
    <t>openai-community/gpt2-large</t>
  </si>
  <si>
    <t>openai-community/openai-gpt</t>
  </si>
  <si>
    <t>microsoft/phi-1</t>
  </si>
  <si>
    <t>microsoft/phi-1_5</t>
  </si>
  <si>
    <t>microsoft/phi-2</t>
  </si>
  <si>
    <t>microsoft/phi-4</t>
  </si>
  <si>
    <t>CohereForAI/aya-23-8B</t>
  </si>
  <si>
    <t>allenai/OLMo-1.7-7B-hf</t>
  </si>
  <si>
    <t>allenai/OLMo-1B-hf</t>
  </si>
  <si>
    <t>facebook/opt-2.7b</t>
  </si>
  <si>
    <t>facebook/opt-125m</t>
  </si>
  <si>
    <t>mistralai/Mistral-7B-v0.1</t>
  </si>
  <si>
    <t>mistralai/Ministral-8B-Instruct-2410</t>
  </si>
  <si>
    <t>tiiuae/falcon-7b</t>
  </si>
  <si>
    <t>meta-llama/Meta-Llama-3-8B</t>
  </si>
  <si>
    <t>meta-llama/Llama-2-7b-hf</t>
  </si>
  <si>
    <t>meta-llama/Meta-Llama-3.1-8B</t>
  </si>
  <si>
    <t>meta-llama/Llama-2-13b-hf</t>
  </si>
  <si>
    <t>HuggingFaceTB/SmolLM2-1.7B-Instruct</t>
  </si>
  <si>
    <t>HuggingFaceTB/SmolLM-1.7B</t>
  </si>
  <si>
    <t>HuggingFaceTB/SmolLM-135M</t>
  </si>
  <si>
    <t>HuggingFaceTB/SmolLM-360M</t>
  </si>
  <si>
    <t>google/gemma-2b</t>
  </si>
  <si>
    <t>google/gemma-7b</t>
  </si>
  <si>
    <t>google/gemma-2-2b-it</t>
  </si>
  <si>
    <t>01-ai/Yi-1.5-9B</t>
  </si>
  <si>
    <t>mistralai/Mixtral-8x7B-v0.1</t>
  </si>
  <si>
    <t>B</t>
  </si>
  <si>
    <t>Qwen/QwQ-32B-Preview</t>
  </si>
  <si>
    <t>01-ai/Yi-1.5-34B</t>
  </si>
  <si>
    <t>CohereForAI/c4ai-command-r-plus</t>
  </si>
  <si>
    <t>C</t>
  </si>
  <si>
    <t>crm-sf/TextBase-70B</t>
  </si>
  <si>
    <t>meta-llama/Meta-Llama-3-70B</t>
  </si>
  <si>
    <t>meta-llama/Llama-2-70b-hf</t>
  </si>
  <si>
    <t>Qwen/Qwen2.5-72B-Instruct</t>
  </si>
  <si>
    <t>Average</t>
  </si>
  <si>
    <t>nlptown/bert-base-multilingual-uncased-sentiment</t>
  </si>
  <si>
    <t>bhadresh-savani/electra-base-emotion</t>
  </si>
  <si>
    <t>distilbert/distilbert-base-uncased-finetuned-sst-2-english</t>
  </si>
  <si>
    <t>michelecafagna26/gpt2-medium-finetuned-sst2-sentiment</t>
  </si>
  <si>
    <t>lxyuan/distilbert-base-multilingual-cased-sentiments-student</t>
  </si>
  <si>
    <t>mnoukhov/gpt2-imdb-sentiment-classifier</t>
  </si>
  <si>
    <t>lvwerra/distilbert-imdb</t>
  </si>
  <si>
    <t>Cheng98/bert-large-sst2</t>
  </si>
  <si>
    <t>google-t5/t5-large</t>
  </si>
  <si>
    <t>google-t5/t5-11b</t>
  </si>
  <si>
    <t>google-t5/t5-3b</t>
  </si>
  <si>
    <t>google-t5/t5-base</t>
  </si>
  <si>
    <t>google-t5/t5-small</t>
  </si>
  <si>
    <t>mixedbread-ai/mxbai-embed-large-v1</t>
  </si>
  <si>
    <t>thenlper/gte-base</t>
  </si>
  <si>
    <t>thenlper/gte-large</t>
  </si>
  <si>
    <t>BAAI/bge-base-en-v1.5</t>
  </si>
  <si>
    <t>BAAI/bge-small-en-v1.5</t>
  </si>
  <si>
    <t>Salesforce/SFR-Embedding-Mistral</t>
  </si>
  <si>
    <t>intfloat/e5-large-v2</t>
  </si>
  <si>
    <t>intfloat/e5-base-v2</t>
  </si>
  <si>
    <t>intfloat/multilingual-e5-large-instruct</t>
  </si>
  <si>
    <t>GritLM/GritLM-7B</t>
  </si>
  <si>
    <t>izhx/udever-bloom-3b</t>
  </si>
  <si>
    <t>izhx/udever-bloom-7b1</t>
  </si>
  <si>
    <t>izhx/udever-bloom-1b1</t>
  </si>
  <si>
    <t>WhereIsAI/UAE-Large-V1</t>
  </si>
  <si>
    <t>llmrails/ember-v1</t>
  </si>
  <si>
    <t>nomic-ai/nomic-embed-text-v1</t>
  </si>
  <si>
    <t>avsolatorio/GIST-Embedding-v0</t>
  </si>
  <si>
    <t>avsolatorio/GIST-large-Embedding-v0</t>
  </si>
  <si>
    <t>avsolatorio/GIST-all-MiniLM-L6-v2</t>
  </si>
  <si>
    <t>distilbert/distilbert-base-cased-distilled-squad</t>
  </si>
  <si>
    <t>csarron/mobilebert-uncased-squad-v2</t>
  </si>
  <si>
    <t>Intel/dynamic_tinybert</t>
  </si>
  <si>
    <t>Falconsai/question_answering_v2</t>
  </si>
  <si>
    <t>allenai/longformer-large-4096-finetuned-triviaqa</t>
  </si>
  <si>
    <t>mrm8488/longformer-base-4096-finetuned-squadv2</t>
  </si>
  <si>
    <t>mrm8488/bert-tiny-finetuned-squadv2</t>
  </si>
  <si>
    <t>deepset/deberta-v3-large-squad2</t>
  </si>
  <si>
    <t>deepset/minilm-uncased-squad2</t>
  </si>
  <si>
    <t>deepset/bert-large-uncased-whole-word-masking-squad2</t>
  </si>
  <si>
    <t>deepset/deberta-v3-base-squad2</t>
  </si>
  <si>
    <t>deepset/electra-base-squad2</t>
  </si>
  <si>
    <t>timpal0l/mdeberta-v3-base-squad2</t>
  </si>
  <si>
    <t>microsoft/conditional-detr-resnet-50</t>
  </si>
  <si>
    <t>facebook/detr-resnet-50-dc5</t>
  </si>
  <si>
    <t>facebook/detr-resnet-101</t>
  </si>
  <si>
    <t>hustvl/yolos-tiny</t>
  </si>
  <si>
    <t>hustvl/yolos-small</t>
  </si>
  <si>
    <t>hustvl/yolos-base</t>
  </si>
  <si>
    <t>Mitsua/mitsua-diffusion-one</t>
  </si>
  <si>
    <t>gsdf/Counterfeit-V2.5</t>
  </si>
  <si>
    <t>stabilityai/sd-turbo</t>
  </si>
  <si>
    <t>stabilityai/stable-cascade</t>
  </si>
  <si>
    <t>stabilityai/stable-diffusion-2-1</t>
  </si>
  <si>
    <t>stabilityai/sdxl-turbo</t>
  </si>
  <si>
    <t>stabilityai/stable-diffusion-xl-base-1.0</t>
  </si>
  <si>
    <t>dreamlike-art/dreamlike-photoreal-2.0</t>
  </si>
  <si>
    <t>prompthero/openjourney-v4</t>
  </si>
  <si>
    <t>prompthero/openjourney</t>
  </si>
  <si>
    <t>SimianLuo/LCM_Dreamshaper_v7</t>
  </si>
  <si>
    <t>Yntec/epiCPhotoGasm</t>
  </si>
  <si>
    <t>deepmind/vision-perceiver-conv</t>
  </si>
  <si>
    <t>microsoft/beit-base-patch16-224</t>
  </si>
  <si>
    <t>microsoft/resnet-50</t>
  </si>
  <si>
    <t>microsoft/swin-base-patch4-window12-384</t>
  </si>
  <si>
    <t>microsoft/resnet-18</t>
  </si>
  <si>
    <t>microsoft/swinv2-large-patch4-window12-192-22k</t>
  </si>
  <si>
    <t>microsoft/swinv2-tiny-patch4-window8-256</t>
  </si>
  <si>
    <t>microsoft/swinv2-tiny-patch4-window16-256</t>
  </si>
  <si>
    <t>microsoft/beit-base-patch16-224-pt22k-ft22k</t>
  </si>
  <si>
    <t>apple/mobilevit-small</t>
  </si>
  <si>
    <t>WinKawaks/vit-tiny-patch16-224</t>
  </si>
  <si>
    <t>facebook/convnext-base-384-22k-1k</t>
  </si>
  <si>
    <t>facebook/convnext-tiny-224</t>
  </si>
  <si>
    <t>facebook/convnext-large-224</t>
  </si>
  <si>
    <t>nvidia/mit-b5</t>
  </si>
  <si>
    <t>google/efficientnet-b7</t>
  </si>
  <si>
    <t>google/vit-base-patch32-384</t>
  </si>
  <si>
    <t>google/vit-base-patch16-384</t>
  </si>
  <si>
    <t>google/vit-large-patch32-384</t>
  </si>
  <si>
    <t>google/mobilenet_v2_1.0_224</t>
  </si>
  <si>
    <t>google/vit-base-patch16-224</t>
  </si>
  <si>
    <t>google/bit-50</t>
  </si>
  <si>
    <t>pszemraj/led-large-book-summary</t>
  </si>
  <si>
    <t>facebook/bart-large-cnn</t>
  </si>
  <si>
    <t>KipperDev/bart_summarizer_model</t>
  </si>
  <si>
    <t>google/bigbird-pegasus-large-arxiv</t>
  </si>
  <si>
    <t>sshleifer/distilbart-cnn-12-6</t>
  </si>
  <si>
    <t>sshleifer/distilbart-xsum-12-1</t>
  </si>
  <si>
    <t>distil-whisper/distil-large-v2</t>
  </si>
  <si>
    <t>distil-whisper/distil-medium.en</t>
  </si>
  <si>
    <t>distil-whisper/distil-small.en</t>
  </si>
  <si>
    <t>openai/whisper-base</t>
  </si>
  <si>
    <t>openai/whisper-tiny</t>
  </si>
  <si>
    <t>openai/whisper-large-v3</t>
  </si>
  <si>
    <t>openai/whisper-small</t>
  </si>
  <si>
    <t>openai/whisper-medium</t>
  </si>
  <si>
    <t>facebook/s2t-small-librispeech-asr</t>
  </si>
  <si>
    <t>facebook/hubert-large-ls960-ft</t>
  </si>
  <si>
    <t>facebook/mms-1b-all</t>
  </si>
  <si>
    <t>facebook/wav2vec2-base-960h</t>
  </si>
  <si>
    <t>asapp/sew-d-base-plus-400k-ft-ls100h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</si>
</sst>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3" numFmtId="11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15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f t="shared" ref="B2:B10" si="1">C2*100</f>
        <v>51.90398448</v>
      </c>
      <c r="C2" s="3">
        <f>'image generation'!B14</f>
        <v>0.5190398448</v>
      </c>
    </row>
    <row r="3">
      <c r="A3" s="2" t="s">
        <v>4</v>
      </c>
      <c r="B3" s="3">
        <f t="shared" si="1"/>
        <v>28.77409069</v>
      </c>
      <c r="C3" s="3">
        <f>'text generation'!B42</f>
        <v>0.2877409069</v>
      </c>
    </row>
    <row r="4">
      <c r="A4" s="2" t="s">
        <v>5</v>
      </c>
      <c r="B4" s="3">
        <f t="shared" si="1"/>
        <v>2.254718356</v>
      </c>
      <c r="C4" s="3">
        <f>'question answering'!B20</f>
        <v>0.02254718356</v>
      </c>
    </row>
    <row r="5">
      <c r="A5" s="2" t="s">
        <v>6</v>
      </c>
      <c r="B5" s="3">
        <f t="shared" si="1"/>
        <v>2.210563108</v>
      </c>
      <c r="C5" s="3">
        <f>asr!B16</f>
        <v>0.02210563108</v>
      </c>
    </row>
    <row r="6">
      <c r="A6" s="2" t="s">
        <v>7</v>
      </c>
      <c r="B6" s="3">
        <f t="shared" si="1"/>
        <v>0.6944257091</v>
      </c>
      <c r="C6" s="3">
        <f>summarization!B13</f>
        <v>0.006944257091</v>
      </c>
    </row>
    <row r="7">
      <c r="A7" s="2" t="s">
        <v>8</v>
      </c>
      <c r="B7" s="3">
        <f t="shared" si="1"/>
        <v>0.4387075077</v>
      </c>
      <c r="C7" s="3">
        <f>'text classification'!B15</f>
        <v>0.004387075077</v>
      </c>
    </row>
    <row r="8">
      <c r="A8" s="2" t="s">
        <v>9</v>
      </c>
      <c r="B8" s="3">
        <f t="shared" si="1"/>
        <v>0.3358950857</v>
      </c>
      <c r="C8" s="3">
        <f>'object detection'!B9</f>
        <v>0.003358950857</v>
      </c>
    </row>
    <row r="9">
      <c r="A9" s="2" t="s">
        <v>10</v>
      </c>
      <c r="B9" s="3">
        <f t="shared" si="1"/>
        <v>0.1264400316</v>
      </c>
      <c r="C9" s="3">
        <f>'sentence similarity'!B21</f>
        <v>0.001264400316</v>
      </c>
    </row>
    <row r="10">
      <c r="A10" s="2" t="s">
        <v>11</v>
      </c>
      <c r="B10" s="3">
        <f t="shared" si="1"/>
        <v>0.1007948217</v>
      </c>
      <c r="C10" s="3">
        <f>'image classification'!B25</f>
        <v>0.001007948217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0"/>
  </cols>
  <sheetData>
    <row r="1">
      <c r="A1" s="8" t="s">
        <v>12</v>
      </c>
      <c r="B1" s="4" t="s">
        <v>13</v>
      </c>
      <c r="C1" s="4" t="s">
        <v>14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 t="s">
        <v>151</v>
      </c>
      <c r="B2" s="5">
        <v>0.021521125</v>
      </c>
      <c r="C2" s="5">
        <v>4.0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152</v>
      </c>
      <c r="B3" s="5">
        <v>0.016971399</v>
      </c>
      <c r="C3" s="5">
        <v>5.0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153</v>
      </c>
      <c r="B4" s="5">
        <v>0.015568577</v>
      </c>
      <c r="C4" s="5">
        <v>5.0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154</v>
      </c>
      <c r="B5" s="5">
        <v>0.016545973</v>
      </c>
      <c r="C5" s="5">
        <v>5.0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155</v>
      </c>
      <c r="B6" s="5">
        <v>0.013442129</v>
      </c>
      <c r="C6" s="5">
        <v>5.0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 t="s">
        <v>156</v>
      </c>
      <c r="B7" s="5">
        <v>0.086679066</v>
      </c>
      <c r="C7" s="5">
        <v>1.0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 t="s">
        <v>157</v>
      </c>
      <c r="B8" s="5">
        <v>0.029965155</v>
      </c>
      <c r="C8" s="5">
        <v>4.0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 t="s">
        <v>158</v>
      </c>
      <c r="B9" s="5">
        <v>0.061421628</v>
      </c>
      <c r="C9" s="5">
        <v>2.0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 t="s">
        <v>159</v>
      </c>
      <c r="B10" s="5">
        <v>0.017201768</v>
      </c>
      <c r="C10" s="5">
        <v>5.0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 t="s">
        <v>160</v>
      </c>
      <c r="B11" s="5">
        <v>0.001615015</v>
      </c>
      <c r="C11" s="5">
        <v>5.0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 t="s">
        <v>161</v>
      </c>
      <c r="B12" s="5">
        <v>0.004284855</v>
      </c>
      <c r="C12" s="5">
        <v>5.0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">
        <v>162</v>
      </c>
      <c r="B13" s="5">
        <v>6.19699E-4</v>
      </c>
      <c r="C13" s="5">
        <v>5.0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 t="s">
        <v>163</v>
      </c>
      <c r="B14" s="5">
        <v>0.001536815</v>
      </c>
      <c r="C14" s="5">
        <v>5.0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>
        <f>AVERAGE(B2:B14)</f>
        <v>0.02210563108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6" t="s">
        <v>59</v>
      </c>
      <c r="B16" s="4">
        <f>AVERAGE(B2:B14)</f>
        <v>0.02210563108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12</v>
      </c>
      <c r="B1" s="4" t="s">
        <v>13</v>
      </c>
      <c r="C1" s="4" t="s">
        <v>14</v>
      </c>
      <c r="D1" s="4" t="s">
        <v>15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 t="s">
        <v>16</v>
      </c>
      <c r="B2" s="5">
        <v>0.019010862</v>
      </c>
      <c r="C2" s="5">
        <v>2.0</v>
      </c>
      <c r="D2" s="4" t="s">
        <v>17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18</v>
      </c>
      <c r="B3" s="5">
        <v>0.001313333</v>
      </c>
      <c r="C3" s="5">
        <v>5.0</v>
      </c>
      <c r="D3" s="4" t="s">
        <v>17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19</v>
      </c>
      <c r="B4" s="5">
        <v>0.019170496</v>
      </c>
      <c r="C4" s="5">
        <v>2.0</v>
      </c>
      <c r="D4" s="4" t="s">
        <v>17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20</v>
      </c>
      <c r="B5" s="5">
        <v>0.002146239</v>
      </c>
      <c r="C5" s="5">
        <v>5.0</v>
      </c>
      <c r="D5" s="4" t="s">
        <v>17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21</v>
      </c>
      <c r="B6" s="5">
        <v>0.008921289</v>
      </c>
      <c r="C6" s="5">
        <v>4.0</v>
      </c>
      <c r="D6" s="4" t="s">
        <v>17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 t="s">
        <v>22</v>
      </c>
      <c r="B7" s="5">
        <v>0.003956383</v>
      </c>
      <c r="C7" s="5">
        <v>5.0</v>
      </c>
      <c r="D7" s="4" t="s">
        <v>17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 t="s">
        <v>23</v>
      </c>
      <c r="B8" s="5">
        <v>0.006120968</v>
      </c>
      <c r="C8" s="5">
        <v>5.0</v>
      </c>
      <c r="D8" s="4" t="s">
        <v>17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 t="s">
        <v>24</v>
      </c>
      <c r="B9" s="5">
        <v>0.002703617</v>
      </c>
      <c r="C9" s="5">
        <v>5.0</v>
      </c>
      <c r="D9" s="4" t="s">
        <v>17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 t="s">
        <v>25</v>
      </c>
      <c r="B10" s="5">
        <v>0.006393343</v>
      </c>
      <c r="C10" s="5">
        <v>5.0</v>
      </c>
      <c r="D10" s="4" t="s">
        <v>17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 t="s">
        <v>26</v>
      </c>
      <c r="B11" s="5">
        <v>0.006290348</v>
      </c>
      <c r="C11" s="5">
        <v>5.0</v>
      </c>
      <c r="D11" s="4" t="s">
        <v>17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 t="s">
        <v>27</v>
      </c>
      <c r="B12" s="5">
        <v>0.009863832</v>
      </c>
      <c r="C12" s="5">
        <v>4.0</v>
      </c>
      <c r="D12" s="4" t="s">
        <v>17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">
        <v>28</v>
      </c>
      <c r="B13" s="5">
        <v>0.028741175</v>
      </c>
      <c r="C13" s="5">
        <v>1.0</v>
      </c>
      <c r="D13" s="4" t="s">
        <v>17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 t="s">
        <v>29</v>
      </c>
      <c r="B14" s="5">
        <v>0.017817499</v>
      </c>
      <c r="C14" s="5">
        <v>2.0</v>
      </c>
      <c r="D14" s="4" t="s">
        <v>17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 t="s">
        <v>30</v>
      </c>
      <c r="B15" s="5">
        <v>0.016831336</v>
      </c>
      <c r="C15" s="5">
        <v>3.0</v>
      </c>
      <c r="D15" s="4" t="s">
        <v>17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 t="s">
        <v>31</v>
      </c>
      <c r="B16" s="5">
        <v>0.005593808</v>
      </c>
      <c r="C16" s="5">
        <v>5.0</v>
      </c>
      <c r="D16" s="4" t="s">
        <v>17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 t="s">
        <v>32</v>
      </c>
      <c r="B17" s="5">
        <v>0.008059587</v>
      </c>
      <c r="C17" s="5">
        <v>4.0</v>
      </c>
      <c r="D17" s="4" t="s">
        <v>17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 t="s">
        <v>33</v>
      </c>
      <c r="B18" s="5">
        <v>0.001943623</v>
      </c>
      <c r="C18" s="5">
        <v>5.0</v>
      </c>
      <c r="D18" s="4" t="s">
        <v>17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 t="s">
        <v>34</v>
      </c>
      <c r="B19" s="5">
        <v>0.019130424</v>
      </c>
      <c r="C19" s="5">
        <v>2.0</v>
      </c>
      <c r="D19" s="4" t="s">
        <v>17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 t="s">
        <v>35</v>
      </c>
      <c r="B20" s="5">
        <v>0.02087486</v>
      </c>
      <c r="C20" s="5">
        <v>2.0</v>
      </c>
      <c r="D20" s="4" t="s">
        <v>17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 t="s">
        <v>36</v>
      </c>
      <c r="B21" s="5">
        <v>0.015875393</v>
      </c>
      <c r="C21" s="5">
        <v>3.0</v>
      </c>
      <c r="D21" s="4" t="s">
        <v>17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 t="s">
        <v>37</v>
      </c>
      <c r="B22" s="5">
        <v>0.017333139</v>
      </c>
      <c r="C22" s="5">
        <v>3.0</v>
      </c>
      <c r="D22" s="4" t="s">
        <v>17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 t="s">
        <v>38</v>
      </c>
      <c r="B23" s="5">
        <v>0.016441257</v>
      </c>
      <c r="C23" s="5">
        <v>3.0</v>
      </c>
      <c r="D23" s="4" t="s">
        <v>17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 t="s">
        <v>39</v>
      </c>
      <c r="B24" s="5">
        <v>0.017376263</v>
      </c>
      <c r="C24" s="5">
        <v>3.0</v>
      </c>
      <c r="D24" s="4" t="s">
        <v>17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 t="s">
        <v>40</v>
      </c>
      <c r="B25" s="5">
        <v>0.026102442</v>
      </c>
      <c r="C25" s="5">
        <v>1.0</v>
      </c>
      <c r="D25" s="4" t="s">
        <v>17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 t="s">
        <v>41</v>
      </c>
      <c r="B26" s="5">
        <v>0.007708234</v>
      </c>
      <c r="C26" s="5">
        <v>4.0</v>
      </c>
      <c r="D26" s="4" t="s">
        <v>17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 t="s">
        <v>42</v>
      </c>
      <c r="B27" s="5">
        <v>0.007644623</v>
      </c>
      <c r="C27" s="5">
        <v>4.0</v>
      </c>
      <c r="D27" s="4" t="s">
        <v>17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 t="s">
        <v>43</v>
      </c>
      <c r="B28" s="5">
        <v>0.007279517</v>
      </c>
      <c r="C28" s="5">
        <v>4.0</v>
      </c>
      <c r="D28" s="4" t="s">
        <v>17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 t="s">
        <v>44</v>
      </c>
      <c r="B29" s="5">
        <v>0.008095212</v>
      </c>
      <c r="C29" s="5">
        <v>4.0</v>
      </c>
      <c r="D29" s="4" t="s">
        <v>17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 t="s">
        <v>45</v>
      </c>
      <c r="B30" s="5">
        <v>0.008679811</v>
      </c>
      <c r="C30" s="5">
        <v>4.0</v>
      </c>
      <c r="D30" s="4" t="s">
        <v>17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 t="s">
        <v>46</v>
      </c>
      <c r="B31" s="5">
        <v>0.018899583</v>
      </c>
      <c r="C31" s="5">
        <v>2.0</v>
      </c>
      <c r="D31" s="4" t="s">
        <v>17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 t="s">
        <v>47</v>
      </c>
      <c r="B32" s="5">
        <v>0.018639217</v>
      </c>
      <c r="C32" s="5">
        <v>2.0</v>
      </c>
      <c r="D32" s="4" t="s">
        <v>17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 t="s">
        <v>48</v>
      </c>
      <c r="B33" s="5">
        <v>0.023000635</v>
      </c>
      <c r="C33" s="5">
        <v>2.0</v>
      </c>
      <c r="D33" s="4" t="s">
        <v>17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 t="s">
        <v>49</v>
      </c>
      <c r="B34" s="5">
        <v>0.615390413</v>
      </c>
      <c r="C34" s="5">
        <v>1.0</v>
      </c>
      <c r="D34" s="4" t="s">
        <v>50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 t="s">
        <v>51</v>
      </c>
      <c r="B35" s="5">
        <v>0.054556478</v>
      </c>
      <c r="C35" s="5">
        <v>5.0</v>
      </c>
      <c r="D35" s="4" t="s">
        <v>50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 t="s">
        <v>52</v>
      </c>
      <c r="B36" s="5">
        <v>0.056079427</v>
      </c>
      <c r="C36" s="5">
        <v>5.0</v>
      </c>
      <c r="D36" s="4" t="s">
        <v>50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 t="s">
        <v>53</v>
      </c>
      <c r="B37" s="5">
        <v>3.426381777</v>
      </c>
      <c r="C37" s="5">
        <v>1.0</v>
      </c>
      <c r="D37" s="4" t="s">
        <v>54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 t="s">
        <v>55</v>
      </c>
      <c r="B38" s="5">
        <v>1.721555861</v>
      </c>
      <c r="C38" s="5">
        <v>5.0</v>
      </c>
      <c r="D38" s="4" t="s">
        <v>54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 t="s">
        <v>56</v>
      </c>
      <c r="B39" s="5">
        <v>1.71965556</v>
      </c>
      <c r="C39" s="5">
        <v>5.0</v>
      </c>
      <c r="D39" s="4" t="s">
        <v>54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 t="s">
        <v>57</v>
      </c>
      <c r="B40" s="5">
        <v>1.648505252</v>
      </c>
      <c r="C40" s="5">
        <v>5.0</v>
      </c>
      <c r="D40" s="4" t="s">
        <v>54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 t="s">
        <v>58</v>
      </c>
      <c r="B41" s="5">
        <v>1.86955316</v>
      </c>
      <c r="C41" s="5">
        <v>5.0</v>
      </c>
      <c r="D41" s="4" t="s">
        <v>54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6" t="s">
        <v>59</v>
      </c>
      <c r="B42" s="4">
        <f>AVERAGE(B2:B41)</f>
        <v>0.2877409069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12</v>
      </c>
      <c r="B1" s="4" t="s">
        <v>13</v>
      </c>
      <c r="C1" s="4" t="s">
        <v>14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 t="s">
        <v>60</v>
      </c>
      <c r="B2" s="5">
        <v>3.56581E-4</v>
      </c>
      <c r="C2" s="5">
        <v>5.0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61</v>
      </c>
      <c r="B3" s="5">
        <v>2.52137E-4</v>
      </c>
      <c r="C3" s="5">
        <v>5.0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62</v>
      </c>
      <c r="B4" s="5">
        <v>2.17736E-4</v>
      </c>
      <c r="C4" s="5">
        <v>5.0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63</v>
      </c>
      <c r="B5" s="5">
        <v>8.01512E-4</v>
      </c>
      <c r="C5" s="5">
        <v>5.0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64</v>
      </c>
      <c r="B6" s="5">
        <v>2.21417E-4</v>
      </c>
      <c r="C6" s="5">
        <v>5.0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 t="s">
        <v>65</v>
      </c>
      <c r="B7" s="5">
        <v>3.18768E-4</v>
      </c>
      <c r="C7" s="5">
        <v>5.0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 t="s">
        <v>66</v>
      </c>
      <c r="B8" s="5">
        <v>2.16022E-4</v>
      </c>
      <c r="C8" s="5">
        <v>5.0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 t="s">
        <v>67</v>
      </c>
      <c r="B9" s="5">
        <v>9.18014E-4</v>
      </c>
      <c r="C9" s="5">
        <v>5.0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 t="s">
        <v>68</v>
      </c>
      <c r="B10" s="5">
        <v>0.007919763</v>
      </c>
      <c r="C10" s="5">
        <v>4.0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 t="s">
        <v>69</v>
      </c>
      <c r="B11" s="5">
        <v>0.027787079</v>
      </c>
      <c r="C11" s="5">
        <v>1.0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 t="s">
        <v>70</v>
      </c>
      <c r="B12" s="5">
        <v>0.011680516</v>
      </c>
      <c r="C12" s="5">
        <v>3.0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">
        <v>71</v>
      </c>
      <c r="B13" s="5">
        <v>0.004126364</v>
      </c>
      <c r="C13" s="5">
        <v>5.0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 t="s">
        <v>72</v>
      </c>
      <c r="B14" s="5">
        <v>0.002216067</v>
      </c>
      <c r="C14" s="5">
        <v>5.0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6" t="s">
        <v>59</v>
      </c>
      <c r="B15" s="4">
        <f>AVERAGE(B2:B14)</f>
        <v>0.004387075077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12</v>
      </c>
      <c r="B1" s="4" t="s">
        <v>13</v>
      </c>
      <c r="C1" s="4" t="s">
        <v>14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 t="s">
        <v>73</v>
      </c>
      <c r="B2" s="5">
        <v>5.904E-4</v>
      </c>
      <c r="C2" s="5">
        <v>5.0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74</v>
      </c>
      <c r="B3" s="5">
        <v>2.45417E-4</v>
      </c>
      <c r="C3" s="5">
        <v>5.0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75</v>
      </c>
      <c r="B4" s="5">
        <v>5.94633E-4</v>
      </c>
      <c r="C4" s="5">
        <v>5.0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76</v>
      </c>
      <c r="B5" s="5">
        <v>2.50457E-4</v>
      </c>
      <c r="C5" s="5">
        <v>5.0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77</v>
      </c>
      <c r="B6" s="5">
        <v>1.93928E-4</v>
      </c>
      <c r="C6" s="5">
        <v>5.0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 t="s">
        <v>78</v>
      </c>
      <c r="B7" s="5">
        <v>0.005220944</v>
      </c>
      <c r="C7" s="5">
        <v>1.0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 t="s">
        <v>79</v>
      </c>
      <c r="B8" s="5">
        <v>6.02341E-4</v>
      </c>
      <c r="C8" s="5">
        <v>5.0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 t="s">
        <v>80</v>
      </c>
      <c r="B9" s="5">
        <v>2.5328E-4</v>
      </c>
      <c r="C9" s="5">
        <v>5.0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 t="s">
        <v>81</v>
      </c>
      <c r="B10" s="5">
        <v>7.21829E-4</v>
      </c>
      <c r="C10" s="5">
        <v>5.0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 t="s">
        <v>82</v>
      </c>
      <c r="B11" s="5">
        <v>0.005025232</v>
      </c>
      <c r="C11" s="5">
        <v>1.0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 t="s">
        <v>83</v>
      </c>
      <c r="B12" s="5">
        <v>0.002152738</v>
      </c>
      <c r="C12" s="5">
        <v>3.0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">
        <v>84</v>
      </c>
      <c r="B13" s="5">
        <v>0.004704201</v>
      </c>
      <c r="C13" s="5">
        <v>1.0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 t="s">
        <v>85</v>
      </c>
      <c r="B14" s="5">
        <v>9.68773E-4</v>
      </c>
      <c r="C14" s="5">
        <v>5.0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 t="s">
        <v>86</v>
      </c>
      <c r="B15" s="5">
        <v>6.00639E-4</v>
      </c>
      <c r="C15" s="5">
        <v>5.0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 t="s">
        <v>87</v>
      </c>
      <c r="B16" s="5">
        <v>5.76077E-4</v>
      </c>
      <c r="C16" s="5">
        <v>5.0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 t="s">
        <v>88</v>
      </c>
      <c r="B17" s="5">
        <v>3.80462E-4</v>
      </c>
      <c r="C17" s="5">
        <v>5.0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 t="s">
        <v>89</v>
      </c>
      <c r="B18" s="5">
        <v>2.58269E-4</v>
      </c>
      <c r="C18" s="5">
        <v>5.0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 t="s">
        <v>90</v>
      </c>
      <c r="B19" s="5">
        <v>5.77657E-4</v>
      </c>
      <c r="C19" s="5">
        <v>5.0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 t="s">
        <v>91</v>
      </c>
      <c r="B20" s="5">
        <v>1.06329E-4</v>
      </c>
      <c r="C20" s="5">
        <v>5.0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6" t="s">
        <v>59</v>
      </c>
      <c r="B21" s="4">
        <f>AVERAGE(B2:B20)</f>
        <v>0.001264400316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12</v>
      </c>
      <c r="B1" s="4" t="s">
        <v>13</v>
      </c>
      <c r="C1" s="4" t="s">
        <v>14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 t="s">
        <v>92</v>
      </c>
      <c r="B2" s="5">
        <v>2.39971E-4</v>
      </c>
      <c r="C2" s="5">
        <v>5.0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93</v>
      </c>
      <c r="B3" s="5">
        <v>9.36525E-4</v>
      </c>
      <c r="C3" s="5">
        <v>5.0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94</v>
      </c>
      <c r="B4" s="5">
        <v>2.08572E-4</v>
      </c>
      <c r="C4" s="5">
        <v>5.0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95</v>
      </c>
      <c r="B5" s="5">
        <v>2.2546E-4</v>
      </c>
      <c r="C5" s="5">
        <v>5.0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96</v>
      </c>
      <c r="B6" s="5">
        <v>0.003970963</v>
      </c>
      <c r="C6" s="5">
        <v>5.0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 t="s">
        <v>97</v>
      </c>
      <c r="B7" s="5">
        <v>0.001792351</v>
      </c>
      <c r="C7" s="5">
        <v>5.0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 t="s">
        <v>98</v>
      </c>
      <c r="B8" s="7">
        <v>5.54E-5</v>
      </c>
      <c r="C8" s="5">
        <v>5.0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 t="s">
        <v>99</v>
      </c>
      <c r="B9" s="5">
        <v>0.001876685</v>
      </c>
      <c r="C9" s="5">
        <v>5.0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 t="s">
        <v>100</v>
      </c>
      <c r="B10" s="5">
        <v>2.52815E-4</v>
      </c>
      <c r="C10" s="5">
        <v>5.0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 t="s">
        <v>101</v>
      </c>
      <c r="B11" s="5">
        <v>0.001047537</v>
      </c>
      <c r="C11" s="5">
        <v>5.0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 t="s">
        <v>102</v>
      </c>
      <c r="B12" s="5">
        <v>8.12482E-4</v>
      </c>
      <c r="C12" s="5">
        <v>5.0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">
        <v>103</v>
      </c>
      <c r="B13" s="5">
        <v>4.68621E-4</v>
      </c>
      <c r="C13" s="5">
        <v>5.0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 t="s">
        <v>104</v>
      </c>
      <c r="B14" s="5">
        <v>8.5768E-4</v>
      </c>
      <c r="C14" s="5">
        <v>5.0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 t="s">
        <v>68</v>
      </c>
      <c r="B15" s="5">
        <v>0.072278456</v>
      </c>
      <c r="C15" s="5">
        <v>3.0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 t="s">
        <v>69</v>
      </c>
      <c r="B16" s="5">
        <v>0.178130109</v>
      </c>
      <c r="C16" s="5">
        <v>1.0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 t="s">
        <v>70</v>
      </c>
      <c r="B17" s="5">
        <v>0.087697858</v>
      </c>
      <c r="C17" s="5">
        <v>3.0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 t="s">
        <v>71</v>
      </c>
      <c r="B18" s="5">
        <v>0.03436275</v>
      </c>
      <c r="C18" s="5">
        <v>5.0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 t="s">
        <v>72</v>
      </c>
      <c r="B19" s="5">
        <v>0.020635069</v>
      </c>
      <c r="C19" s="5">
        <v>5.0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6" t="s">
        <v>59</v>
      </c>
      <c r="B20" s="4">
        <f>AVERAGE(B2:B19)</f>
        <v>0.02254718356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12</v>
      </c>
      <c r="B1" s="4" t="s">
        <v>13</v>
      </c>
      <c r="C1" s="4" t="s">
        <v>14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 t="s">
        <v>105</v>
      </c>
      <c r="B2" s="5">
        <v>0.002144589</v>
      </c>
      <c r="C2" s="5">
        <v>5.0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106</v>
      </c>
      <c r="B3" s="5">
        <v>0.003291817</v>
      </c>
      <c r="C3" s="5">
        <v>4.0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106</v>
      </c>
      <c r="B4" s="5">
        <v>0.003278611</v>
      </c>
      <c r="C4" s="5">
        <v>4.0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107</v>
      </c>
      <c r="B5" s="5">
        <v>0.002531398</v>
      </c>
      <c r="C5" s="5">
        <v>4.0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108</v>
      </c>
      <c r="B6" s="5">
        <v>0.001004166</v>
      </c>
      <c r="C6" s="5">
        <v>5.0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 t="s">
        <v>109</v>
      </c>
      <c r="B7" s="5">
        <v>0.003281148</v>
      </c>
      <c r="C7" s="5">
        <v>4.0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 t="s">
        <v>110</v>
      </c>
      <c r="B8" s="5">
        <v>0.007980927</v>
      </c>
      <c r="C8" s="5">
        <v>1.0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6" t="s">
        <v>59</v>
      </c>
      <c r="B9" s="4">
        <f>AVERAGE(B2:B8)</f>
        <v>0.003358950857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12</v>
      </c>
      <c r="B1" s="4" t="s">
        <v>13</v>
      </c>
      <c r="C1" s="4" t="s">
        <v>14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 t="s">
        <v>111</v>
      </c>
      <c r="B2" s="5">
        <v>0.186811914</v>
      </c>
      <c r="C2" s="5">
        <v>5.0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112</v>
      </c>
      <c r="B3" s="5">
        <v>0.187366386</v>
      </c>
      <c r="C3" s="5">
        <v>5.0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113</v>
      </c>
      <c r="B4" s="5">
        <v>0.189864946</v>
      </c>
      <c r="C4" s="5">
        <v>5.0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114</v>
      </c>
      <c r="B5" s="5">
        <v>1.214355539</v>
      </c>
      <c r="C5" s="5">
        <v>2.0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115</v>
      </c>
      <c r="B6" s="5">
        <v>0.534466733</v>
      </c>
      <c r="C6" s="5">
        <v>4.0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 t="s">
        <v>116</v>
      </c>
      <c r="B7" s="5">
        <v>0.385568798</v>
      </c>
      <c r="C7" s="5">
        <v>5.0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 t="s">
        <v>117</v>
      </c>
      <c r="B8" s="5">
        <v>1.639845472</v>
      </c>
      <c r="C8" s="5">
        <v>1.0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 t="s">
        <v>118</v>
      </c>
      <c r="B9" s="5">
        <v>0.581331892</v>
      </c>
      <c r="C9" s="5">
        <v>4.0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 t="s">
        <v>119</v>
      </c>
      <c r="B10" s="5">
        <v>0.203367331</v>
      </c>
      <c r="C10" s="5">
        <v>5.0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 t="s">
        <v>120</v>
      </c>
      <c r="B11" s="5">
        <v>0.196880224</v>
      </c>
      <c r="C11" s="5">
        <v>5.0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 t="s">
        <v>121</v>
      </c>
      <c r="B12" s="5">
        <v>0.322044411</v>
      </c>
      <c r="C12" s="5">
        <v>5.0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">
        <v>122</v>
      </c>
      <c r="B13" s="5">
        <v>0.586574491</v>
      </c>
      <c r="C13" s="5">
        <v>4.0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6" t="s">
        <v>59</v>
      </c>
      <c r="B14" s="4">
        <f>AVERAGE(B2:B13)</f>
        <v>0.5190398448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12</v>
      </c>
      <c r="B1" s="4" t="s">
        <v>13</v>
      </c>
      <c r="C1" s="4" t="s">
        <v>14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 t="s">
        <v>123</v>
      </c>
      <c r="B2" s="5">
        <v>0.002641366</v>
      </c>
      <c r="C2" s="5">
        <v>1.0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124</v>
      </c>
      <c r="B3" s="5">
        <v>7.41506E-4</v>
      </c>
      <c r="C3" s="5">
        <v>5.0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125</v>
      </c>
      <c r="B4" s="5">
        <v>3.90429E-4</v>
      </c>
      <c r="C4" s="5">
        <v>5.0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126</v>
      </c>
      <c r="B5" s="5">
        <v>0.001530817</v>
      </c>
      <c r="C5" s="5">
        <v>3.0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127</v>
      </c>
      <c r="B6" s="5">
        <v>2.99115E-4</v>
      </c>
      <c r="C6" s="5">
        <v>5.0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 t="s">
        <v>128</v>
      </c>
      <c r="B7" s="5">
        <v>0.001290521</v>
      </c>
      <c r="C7" s="5">
        <v>3.0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 t="s">
        <v>128</v>
      </c>
      <c r="B8" s="5">
        <v>0.001386088</v>
      </c>
      <c r="C8" s="5">
        <v>3.0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 t="s">
        <v>129</v>
      </c>
      <c r="B9" s="5">
        <v>7.67775E-4</v>
      </c>
      <c r="C9" s="5">
        <v>4.0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 t="s">
        <v>130</v>
      </c>
      <c r="B10" s="5">
        <v>8.48117E-4</v>
      </c>
      <c r="C10" s="5">
        <v>4.0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 t="s">
        <v>131</v>
      </c>
      <c r="B11" s="5">
        <v>7.78986E-4</v>
      </c>
      <c r="C11" s="5">
        <v>4.0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 t="s">
        <v>132</v>
      </c>
      <c r="B12" s="5">
        <v>5.12055E-4</v>
      </c>
      <c r="C12" s="5">
        <v>5.0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">
        <v>133</v>
      </c>
      <c r="B13" s="5">
        <v>3.84751E-4</v>
      </c>
      <c r="C13" s="5">
        <v>5.0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 t="s">
        <v>134</v>
      </c>
      <c r="B14" s="5">
        <v>0.001115214</v>
      </c>
      <c r="C14" s="5">
        <v>4.0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 t="s">
        <v>135</v>
      </c>
      <c r="B15" s="5">
        <v>4.50754E-4</v>
      </c>
      <c r="C15" s="5">
        <v>5.0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 t="s">
        <v>136</v>
      </c>
      <c r="B16" s="5">
        <v>9.73011E-4</v>
      </c>
      <c r="C16" s="5">
        <v>4.0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 t="s">
        <v>137</v>
      </c>
      <c r="B17" s="5">
        <v>0.002487931</v>
      </c>
      <c r="C17" s="5">
        <v>1.0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 t="s">
        <v>138</v>
      </c>
      <c r="B18" s="5">
        <v>0.001849984</v>
      </c>
      <c r="C18" s="5">
        <v>2.0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 t="s">
        <v>139</v>
      </c>
      <c r="B19" s="5">
        <v>7.58995E-4</v>
      </c>
      <c r="C19" s="5">
        <v>5.0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 t="s">
        <v>140</v>
      </c>
      <c r="B20" s="5">
        <v>9.91464E-4</v>
      </c>
      <c r="C20" s="5">
        <v>4.0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 t="s">
        <v>141</v>
      </c>
      <c r="B21" s="5">
        <v>0.001163123</v>
      </c>
      <c r="C21" s="5">
        <v>4.0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 t="s">
        <v>142</v>
      </c>
      <c r="B22" s="5">
        <v>4.06468E-4</v>
      </c>
      <c r="C22" s="5">
        <v>5.0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 t="s">
        <v>143</v>
      </c>
      <c r="B23" s="5">
        <v>5.82595E-4</v>
      </c>
      <c r="C23" s="5">
        <v>5.0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 t="s">
        <v>144</v>
      </c>
      <c r="B24" s="5">
        <v>8.31744E-4</v>
      </c>
      <c r="C24" s="5">
        <v>4.0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6" t="s">
        <v>59</v>
      </c>
      <c r="B25" s="4">
        <f>AVERAGE(B2:B24)</f>
        <v>0.001007948217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12</v>
      </c>
      <c r="B1" s="4" t="s">
        <v>13</v>
      </c>
      <c r="C1" s="4" t="s">
        <v>14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 t="s">
        <v>145</v>
      </c>
      <c r="B2" s="5">
        <v>0.004288572</v>
      </c>
      <c r="C2" s="5">
        <v>5.0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146</v>
      </c>
      <c r="B3" s="5">
        <v>0.002039253</v>
      </c>
      <c r="C3" s="5">
        <v>5.0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147</v>
      </c>
      <c r="B4" s="5">
        <v>7.84852E-4</v>
      </c>
      <c r="C4" s="5">
        <v>5.0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148</v>
      </c>
      <c r="B5" s="5">
        <v>0.003523812</v>
      </c>
      <c r="C5" s="5">
        <v>5.0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149</v>
      </c>
      <c r="B6" s="5">
        <v>0.001481002</v>
      </c>
      <c r="C6" s="5">
        <v>5.0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 t="s">
        <v>150</v>
      </c>
      <c r="B7" s="5">
        <v>0.001049138</v>
      </c>
      <c r="C7" s="5">
        <v>5.0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 t="s">
        <v>68</v>
      </c>
      <c r="B8" s="5">
        <v>0.008676504</v>
      </c>
      <c r="C8" s="5">
        <v>4.0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 t="s">
        <v>69</v>
      </c>
      <c r="B9" s="5">
        <v>0.034807171</v>
      </c>
      <c r="C9" s="5">
        <v>1.0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 t="s">
        <v>70</v>
      </c>
      <c r="B10" s="5">
        <v>0.013240065</v>
      </c>
      <c r="C10" s="5">
        <v>4.0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 t="s">
        <v>71</v>
      </c>
      <c r="B11" s="5">
        <v>0.004230194</v>
      </c>
      <c r="C11" s="5">
        <v>5.0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 t="s">
        <v>72</v>
      </c>
      <c r="B12" s="5">
        <v>0.002266265</v>
      </c>
      <c r="C12" s="5">
        <v>5.0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6" t="s">
        <v>59</v>
      </c>
      <c r="B13" s="4">
        <f>AVERAGE(B2:B12)</f>
        <v>0.006944257091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