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ari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<sst xmlns="http://schemas.openxmlformats.org/spreadsheetml/2006/main" count="15" uniqueCount="15">
  <si>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Confidence intervals, t-score</t>
  </si>
  <si>
    <t xml:space="preserve">Dataset</t>
  </si>
  <si>
    <t xml:space="preserve">Mean</t>
  </si>
  <si>
    <t xml:space="preserve">Confidence interval</t>
  </si>
  <si>
    <t xml:space="preserve">St. deviation</t>
  </si>
  <si>
    <t xml:space="preserve">Standard error</t>
  </si>
  <si>
    <t xml:space="preserve">T</t>
  </si>
  <si>
    <t xml:space="preserve">CI low</t>
  </si>
  <si>
    <t xml:space="preserve">CI high</t>
  </si>
  <si>
    <r>
      <rPr>
        <b val="true"/>
        <sz val="9"/>
        <color rgb="FF002060"/>
        <rFont val="Arial"/>
        <family val="2"/>
        <charset val="1"/>
      </rPr>
      <t xml:space="preserve">95% CI, t</t>
    </r>
    <r>
      <rPr>
        <b val="true"/>
        <vertAlign val="subscript"/>
        <sz val="9"/>
        <color rgb="FF002060"/>
        <rFont val="Arial"/>
        <family val="2"/>
        <charset val="1"/>
      </rPr>
      <t xml:space="preserve">8,0.025</t>
    </r>
  </si>
  <si>
    <t xml:space="preserve">*CI low stands for lower bound of the confidence interval</t>
  </si>
  <si>
    <t xml:space="preserve"> CI high stands for higher bound of the confidence interval</t>
  </si>
  <si>
    <t xml:space="preserve">The percentages indicate the confidence</t>
  </si>
  <si>
    <t xml:space="preserve">Т stands for the fact that we are using the t-statistic</t>
  </si>
  <si>
    <t xml:space="preserve">Note that this is not a common way to summarize the data. It is just a clear and useful one in Excel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</si>
</sst>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_(\$* #,##0_);_(\$* \(#,##0\);_(\$* \-??_);_(@_)"/>
    <numFmt numFmtId="167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vertAlign val="subscript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78"/>
    <col collapsed="false" customWidth="true" hidden="false" outlineLevel="0" max="3" min="3" style="1" width="8.88"/>
    <col collapsed="false" customWidth="true" hidden="false" outlineLevel="0" max="4" min="4" style="1" width="12.33"/>
    <col collapsed="false" customWidth="true" hidden="false" outlineLevel="0" max="5" min="5" style="1" width="9.88"/>
    <col collapsed="false" customWidth="true" hidden="false" outlineLevel="0" max="6" min="6" style="1" width="12.66"/>
    <col collapsed="false" customWidth="true" hidden="false" outlineLevel="0" max="7" min="7" style="1" width="8.88"/>
    <col collapsed="false" customWidth="true" hidden="false" outlineLevel="0" max="8" min="8" style="1" width="7.66"/>
    <col collapsed="false" customWidth="true" hidden="false" outlineLevel="0" max="9" min="9" style="1" width="8.55"/>
    <col collapsed="false" customWidth="true" hidden="false" outlineLevel="0" max="1025" min="10" style="1" width="8.88"/>
  </cols>
  <sheetData>
    <row r="1" customFormat="false" ht="15.6" hidden="false" customHeight="false" outlineLevel="0" collapsed="false">
      <c r="B1" s="2" t="s">
        <v>0</v>
      </c>
    </row>
    <row r="4" customFormat="false" ht="12.6" hidden="false" customHeight="false" outlineLevel="0" collapsed="false">
      <c r="B4" s="3" t="s">
        <v>1</v>
      </c>
    </row>
    <row r="5" customFormat="false" ht="12" hidden="false" customHeight="false" outlineLevel="0" collapsed="false">
      <c r="B5" s="4" t="n">
        <v>78000</v>
      </c>
      <c r="D5" s="5" t="s">
        <v>2</v>
      </c>
      <c r="E5" s="4" t="n">
        <f aca="false">AVERAGE(B5:B13)</f>
        <v>92533.3333333333</v>
      </c>
      <c r="G5" s="5" t="s">
        <v>3</v>
      </c>
    </row>
    <row r="6" customFormat="false" ht="12" hidden="false" customHeight="false" outlineLevel="0" collapsed="false">
      <c r="B6" s="4" t="n">
        <v>90000</v>
      </c>
      <c r="D6" s="5" t="s">
        <v>4</v>
      </c>
      <c r="E6" s="4" t="n">
        <f aca="false">_xlfn.STDEV.S(B5:B13)</f>
        <v>13931.8878835569</v>
      </c>
    </row>
    <row r="7" customFormat="false" ht="12.6" hidden="false" customHeight="false" outlineLevel="0" collapsed="false">
      <c r="B7" s="4" t="n">
        <v>75000</v>
      </c>
      <c r="D7" s="5" t="s">
        <v>5</v>
      </c>
      <c r="E7" s="4" t="n">
        <f aca="false">E6/3</f>
        <v>4643.96262785231</v>
      </c>
      <c r="G7" s="3" t="s">
        <v>6</v>
      </c>
      <c r="H7" s="3" t="s">
        <v>7</v>
      </c>
      <c r="I7" s="3" t="s">
        <v>8</v>
      </c>
    </row>
    <row r="8" customFormat="false" ht="12" hidden="false" customHeight="false" outlineLevel="0" collapsed="false">
      <c r="B8" s="4" t="n">
        <v>117000</v>
      </c>
      <c r="G8" s="6" t="n">
        <v>0.95</v>
      </c>
      <c r="H8" s="4" t="n">
        <f aca="false">E5-E7*E9</f>
        <v>81805.7796629945</v>
      </c>
      <c r="I8" s="4" t="n">
        <f aca="false">E5+E7*E9</f>
        <v>103260.887003672</v>
      </c>
    </row>
    <row r="9" customFormat="false" ht="13.2" hidden="false" customHeight="false" outlineLevel="0" collapsed="false">
      <c r="B9" s="4" t="n">
        <v>105000</v>
      </c>
      <c r="D9" s="5" t="s">
        <v>9</v>
      </c>
      <c r="E9" s="1" t="n">
        <v>2.31</v>
      </c>
      <c r="G9" s="6"/>
      <c r="H9" s="4"/>
      <c r="I9" s="4"/>
    </row>
    <row r="10" customFormat="false" ht="12" hidden="false" customHeight="false" outlineLevel="0" collapsed="false">
      <c r="B10" s="4" t="n">
        <v>96000</v>
      </c>
      <c r="D10" s="5"/>
      <c r="G10" s="1" t="s">
        <v>10</v>
      </c>
    </row>
    <row r="11" customFormat="false" ht="11.4" hidden="false" customHeight="false" outlineLevel="0" collapsed="false">
      <c r="B11" s="4" t="n">
        <v>89500</v>
      </c>
      <c r="G11" s="1" t="s">
        <v>11</v>
      </c>
      <c r="H11" s="7"/>
    </row>
    <row r="12" customFormat="false" ht="11.4" hidden="false" customHeight="false" outlineLevel="0" collapsed="false">
      <c r="B12" s="4" t="n">
        <v>102300</v>
      </c>
      <c r="G12" s="1" t="s">
        <v>12</v>
      </c>
    </row>
    <row r="13" customFormat="false" ht="11.4" hidden="false" customHeight="false" outlineLevel="0" collapsed="false">
      <c r="B13" s="8" t="n">
        <v>80000</v>
      </c>
      <c r="G13" s="1" t="s">
        <v>13</v>
      </c>
    </row>
    <row r="14" customFormat="false" ht="11.4" hidden="false" customHeight="false" outlineLevel="0" collapsed="false">
      <c r="G14" s="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2017-04-21T12:34:14Z</dcterms:created>
  <dc:creator>Iliya Valchanov</dc:creator>
  <dc:description/>
  <dc:language>pt-BR</dc:language>
  <cp:lastModifiedBy>Iliya Valchanov</cp:lastModifiedBy>
  <dcterms:modified xsi:type="dcterms:W3CDTF">2017-07-17T13:02:13Z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