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.00196-7\Desktop\"/>
    </mc:Choice>
  </mc:AlternateContent>
  <xr:revisionPtr revIDLastSave="0" documentId="8_{F0225A50-5A31-4C4D-9EE8-CD9489CB4671}" xr6:coauthVersionLast="36" xr6:coauthVersionMax="36" xr10:uidLastSave="{00000000-0000-0000-0000-000000000000}"/>
  <bookViews>
    <workbookView xWindow="0" yWindow="0" windowWidth="28800" windowHeight="12225" activeTab="3" xr2:uid="{81F795B2-7D25-410F-B549-1443F4A4C9AB}"/>
  </bookViews>
  <sheets>
    <sheet name="Entrada" sheetId="3" r:id="rId1"/>
    <sheet name="Posição" sheetId="1" r:id="rId2"/>
    <sheet name="Velocidade" sheetId="2" r:id="rId3"/>
    <sheet name="Funções-MatLab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5" i="1"/>
  <c r="N6" i="1"/>
  <c r="O6" i="1"/>
  <c r="P6" i="1"/>
  <c r="Q6" i="1"/>
  <c r="M6" i="1"/>
  <c r="J9" i="1"/>
  <c r="J13" i="1"/>
  <c r="J15" i="1"/>
  <c r="J22" i="1"/>
  <c r="J38" i="1"/>
  <c r="J42" i="1"/>
  <c r="J47" i="1"/>
  <c r="J57" i="1"/>
  <c r="J61" i="1"/>
  <c r="J77" i="1"/>
  <c r="J82" i="1"/>
  <c r="J86" i="1"/>
  <c r="J88" i="1"/>
  <c r="J103" i="1"/>
  <c r="J111" i="1"/>
  <c r="J119" i="1"/>
  <c r="J125" i="1"/>
  <c r="J130" i="1"/>
  <c r="J134" i="1"/>
  <c r="J150" i="1"/>
  <c r="J155" i="1"/>
  <c r="J159" i="1"/>
  <c r="J165" i="1"/>
  <c r="J176" i="1"/>
  <c r="J189" i="1"/>
  <c r="J194" i="1"/>
  <c r="J198" i="1"/>
  <c r="J203" i="1"/>
  <c r="J210" i="1"/>
  <c r="J223" i="1"/>
  <c r="J229" i="1"/>
  <c r="J234" i="1"/>
  <c r="J241" i="1"/>
  <c r="J249" i="1"/>
  <c r="J266" i="1"/>
  <c r="J267" i="1"/>
  <c r="J271" i="1"/>
  <c r="J277" i="1"/>
  <c r="J293" i="1"/>
  <c r="J296" i="1"/>
  <c r="I4" i="1"/>
  <c r="I11" i="1"/>
  <c r="I13" i="1"/>
  <c r="I21" i="1"/>
  <c r="I38" i="1"/>
  <c r="I40" i="1"/>
  <c r="I43" i="1"/>
  <c r="I50" i="1"/>
  <c r="I65" i="1"/>
  <c r="I74" i="1"/>
  <c r="I83" i="1"/>
  <c r="I84" i="1"/>
  <c r="I86" i="1"/>
  <c r="I94" i="1"/>
  <c r="I108" i="1"/>
  <c r="I109" i="1"/>
  <c r="I117" i="1"/>
  <c r="I123" i="1"/>
  <c r="I131" i="1"/>
  <c r="I144" i="1"/>
  <c r="I147" i="1"/>
  <c r="I148" i="1"/>
  <c r="I150" i="1"/>
  <c r="I163" i="1"/>
  <c r="I169" i="1"/>
  <c r="I173" i="1"/>
  <c r="I178" i="1"/>
  <c r="I179" i="1"/>
  <c r="I184" i="1"/>
  <c r="I193" i="1"/>
  <c r="I194" i="1"/>
  <c r="I195" i="1"/>
  <c r="I200" i="1"/>
  <c r="I205" i="1"/>
  <c r="I211" i="1"/>
  <c r="I217" i="1"/>
  <c r="I218" i="1"/>
  <c r="I219" i="1"/>
  <c r="I225" i="1"/>
  <c r="I233" i="1"/>
  <c r="I234" i="1"/>
  <c r="I237" i="1"/>
  <c r="I242" i="1"/>
  <c r="I245" i="1"/>
  <c r="I256" i="1"/>
  <c r="I257" i="1"/>
  <c r="I258" i="1"/>
  <c r="I259" i="1"/>
  <c r="I267" i="1"/>
  <c r="I273" i="1"/>
  <c r="I275" i="1"/>
  <c r="I281" i="1"/>
  <c r="I282" i="1"/>
  <c r="I285" i="1"/>
  <c r="I296" i="1"/>
  <c r="I297" i="1"/>
  <c r="I298" i="1"/>
  <c r="I301" i="1"/>
  <c r="H20" i="1"/>
  <c r="H21" i="1"/>
  <c r="H36" i="1"/>
  <c r="H39" i="1"/>
  <c r="H51" i="1"/>
  <c r="H52" i="1"/>
  <c r="H67" i="1"/>
  <c r="H68" i="1"/>
  <c r="H79" i="1"/>
  <c r="H82" i="1"/>
  <c r="H94" i="1"/>
  <c r="H95" i="1"/>
  <c r="H106" i="1"/>
  <c r="H107" i="1"/>
  <c r="H118" i="1"/>
  <c r="H119" i="1"/>
  <c r="H130" i="1"/>
  <c r="H131" i="1"/>
  <c r="H140" i="1"/>
  <c r="H141" i="1"/>
  <c r="H151" i="1"/>
  <c r="H152" i="1"/>
  <c r="H162" i="1"/>
  <c r="H163" i="1"/>
  <c r="H172" i="1"/>
  <c r="H173" i="1"/>
  <c r="H183" i="1"/>
  <c r="H184" i="1"/>
  <c r="H194" i="1"/>
  <c r="H195" i="1"/>
  <c r="H204" i="1"/>
  <c r="H205" i="1"/>
  <c r="H215" i="1"/>
  <c r="H216" i="1"/>
  <c r="H226" i="1"/>
  <c r="H227" i="1"/>
  <c r="H236" i="1"/>
  <c r="H237" i="1"/>
  <c r="H247" i="1"/>
  <c r="H248" i="1"/>
  <c r="H258" i="1"/>
  <c r="H259" i="1"/>
  <c r="H268" i="1"/>
  <c r="H269" i="1"/>
  <c r="H279" i="1"/>
  <c r="H280" i="1"/>
  <c r="H290" i="1"/>
  <c r="H291" i="1"/>
  <c r="H300" i="1"/>
  <c r="H301" i="1"/>
  <c r="G10" i="1"/>
  <c r="G11" i="1"/>
  <c r="G21" i="1"/>
  <c r="G22" i="1"/>
  <c r="G31" i="1"/>
  <c r="G32" i="1"/>
  <c r="G42" i="1"/>
  <c r="G43" i="1"/>
  <c r="G52" i="1"/>
  <c r="G53" i="1"/>
  <c r="G60" i="1"/>
  <c r="G61" i="1"/>
  <c r="G68" i="1"/>
  <c r="G69" i="1"/>
  <c r="G76" i="1"/>
  <c r="G77" i="1"/>
  <c r="G84" i="1"/>
  <c r="G85" i="1"/>
  <c r="G92" i="1"/>
  <c r="G93" i="1"/>
  <c r="G100" i="1"/>
  <c r="G101" i="1"/>
  <c r="G108" i="1"/>
  <c r="G109" i="1"/>
  <c r="G116" i="1"/>
  <c r="G117" i="1"/>
  <c r="G124" i="1"/>
  <c r="G125" i="1"/>
  <c r="G132" i="1"/>
  <c r="G133" i="1"/>
  <c r="G140" i="1"/>
  <c r="G141" i="1"/>
  <c r="G148" i="1"/>
  <c r="G149" i="1"/>
  <c r="G156" i="1"/>
  <c r="G157" i="1"/>
  <c r="G164" i="1"/>
  <c r="G165" i="1"/>
  <c r="G172" i="1"/>
  <c r="G173" i="1"/>
  <c r="G180" i="1"/>
  <c r="G181" i="1"/>
  <c r="G188" i="1"/>
  <c r="G189" i="1"/>
  <c r="G196" i="1"/>
  <c r="G197" i="1"/>
  <c r="G204" i="1"/>
  <c r="G205" i="1"/>
  <c r="G212" i="1"/>
  <c r="G213" i="1"/>
  <c r="G220" i="1"/>
  <c r="G221" i="1"/>
  <c r="G228" i="1"/>
  <c r="G229" i="1"/>
  <c r="G236" i="1"/>
  <c r="G237" i="1"/>
  <c r="G244" i="1"/>
  <c r="G245" i="1"/>
  <c r="G252" i="1"/>
  <c r="G253" i="1"/>
  <c r="G260" i="1"/>
  <c r="G261" i="1"/>
  <c r="G268" i="1"/>
  <c r="G269" i="1"/>
  <c r="G276" i="1"/>
  <c r="G277" i="1"/>
  <c r="G284" i="1"/>
  <c r="G285" i="1"/>
  <c r="G292" i="1"/>
  <c r="G293" i="1"/>
  <c r="G300" i="1"/>
  <c r="G301" i="1"/>
  <c r="N2" i="1"/>
  <c r="H8" i="1" s="1"/>
  <c r="O2" i="1"/>
  <c r="I37" i="1" s="1"/>
  <c r="P2" i="1"/>
  <c r="Q2" i="1"/>
  <c r="K37" i="1" s="1"/>
  <c r="M2" i="1"/>
  <c r="G2" i="1" s="1"/>
  <c r="C301" i="2"/>
  <c r="G291" i="1" l="1"/>
  <c r="G267" i="1"/>
  <c r="G227" i="1"/>
  <c r="G195" i="1"/>
  <c r="G99" i="1"/>
  <c r="G290" i="1"/>
  <c r="G274" i="1"/>
  <c r="G258" i="1"/>
  <c r="G242" i="1"/>
  <c r="G226" i="1"/>
  <c r="G218" i="1"/>
  <c r="G202" i="1"/>
  <c r="G186" i="1"/>
  <c r="G170" i="1"/>
  <c r="G154" i="1"/>
  <c r="G138" i="1"/>
  <c r="G122" i="1"/>
  <c r="G114" i="1"/>
  <c r="G98" i="1"/>
  <c r="G82" i="1"/>
  <c r="G66" i="1"/>
  <c r="G50" i="1"/>
  <c r="G18" i="1"/>
  <c r="H298" i="1"/>
  <c r="H276" i="1"/>
  <c r="H255" i="1"/>
  <c r="H244" i="1"/>
  <c r="H234" i="1"/>
  <c r="H212" i="1"/>
  <c r="H202" i="1"/>
  <c r="H180" i="1"/>
  <c r="H159" i="1"/>
  <c r="H148" i="1"/>
  <c r="H127" i="1"/>
  <c r="H103" i="1"/>
  <c r="H91" i="1"/>
  <c r="H61" i="1"/>
  <c r="H13" i="1"/>
  <c r="K302" i="1"/>
  <c r="K266" i="1"/>
  <c r="K228" i="1"/>
  <c r="K192" i="1"/>
  <c r="K155" i="1"/>
  <c r="K112" i="1"/>
  <c r="K38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5" i="1"/>
  <c r="J14" i="1"/>
  <c r="J23" i="1"/>
  <c r="J32" i="1"/>
  <c r="J41" i="1"/>
  <c r="J50" i="1"/>
  <c r="J59" i="1"/>
  <c r="J69" i="1"/>
  <c r="J78" i="1"/>
  <c r="J87" i="1"/>
  <c r="J96" i="1"/>
  <c r="J105" i="1"/>
  <c r="J114" i="1"/>
  <c r="J123" i="1"/>
  <c r="J133" i="1"/>
  <c r="J142" i="1"/>
  <c r="J151" i="1"/>
  <c r="J160" i="1"/>
  <c r="J169" i="1"/>
  <c r="J178" i="1"/>
  <c r="J187" i="1"/>
  <c r="J197" i="1"/>
  <c r="J206" i="1"/>
  <c r="J215" i="1"/>
  <c r="J224" i="1"/>
  <c r="J233" i="1"/>
  <c r="J242" i="1"/>
  <c r="J251" i="1"/>
  <c r="J261" i="1"/>
  <c r="J270" i="1"/>
  <c r="J279" i="1"/>
  <c r="J288" i="1"/>
  <c r="J297" i="1"/>
  <c r="J7" i="1"/>
  <c r="J16" i="1"/>
  <c r="J25" i="1"/>
  <c r="J34" i="1"/>
  <c r="J43" i="1"/>
  <c r="J53" i="1"/>
  <c r="J62" i="1"/>
  <c r="J71" i="1"/>
  <c r="J80" i="1"/>
  <c r="J89" i="1"/>
  <c r="J98" i="1"/>
  <c r="J107" i="1"/>
  <c r="J117" i="1"/>
  <c r="J126" i="1"/>
  <c r="J135" i="1"/>
  <c r="J144" i="1"/>
  <c r="J153" i="1"/>
  <c r="J162" i="1"/>
  <c r="J171" i="1"/>
  <c r="J181" i="1"/>
  <c r="J190" i="1"/>
  <c r="J199" i="1"/>
  <c r="J208" i="1"/>
  <c r="J217" i="1"/>
  <c r="J226" i="1"/>
  <c r="J235" i="1"/>
  <c r="J245" i="1"/>
  <c r="J254" i="1"/>
  <c r="J263" i="1"/>
  <c r="J272" i="1"/>
  <c r="J281" i="1"/>
  <c r="J290" i="1"/>
  <c r="J299" i="1"/>
  <c r="J8" i="1"/>
  <c r="J17" i="1"/>
  <c r="J26" i="1"/>
  <c r="J35" i="1"/>
  <c r="J45" i="1"/>
  <c r="J54" i="1"/>
  <c r="J63" i="1"/>
  <c r="J72" i="1"/>
  <c r="J81" i="1"/>
  <c r="J90" i="1"/>
  <c r="J99" i="1"/>
  <c r="J109" i="1"/>
  <c r="J118" i="1"/>
  <c r="J127" i="1"/>
  <c r="J136" i="1"/>
  <c r="J145" i="1"/>
  <c r="J154" i="1"/>
  <c r="J163" i="1"/>
  <c r="J173" i="1"/>
  <c r="J182" i="1"/>
  <c r="J191" i="1"/>
  <c r="J200" i="1"/>
  <c r="J209" i="1"/>
  <c r="J218" i="1"/>
  <c r="J227" i="1"/>
  <c r="J237" i="1"/>
  <c r="J246" i="1"/>
  <c r="J255" i="1"/>
  <c r="J264" i="1"/>
  <c r="J273" i="1"/>
  <c r="J282" i="1"/>
  <c r="J291" i="1"/>
  <c r="J301" i="1"/>
  <c r="J6" i="1"/>
  <c r="J21" i="1"/>
  <c r="J37" i="1"/>
  <c r="J49" i="1"/>
  <c r="J65" i="1"/>
  <c r="J79" i="1"/>
  <c r="J94" i="1"/>
  <c r="J110" i="1"/>
  <c r="J122" i="1"/>
  <c r="J138" i="1"/>
  <c r="J152" i="1"/>
  <c r="J167" i="1"/>
  <c r="J183" i="1"/>
  <c r="J195" i="1"/>
  <c r="J211" i="1"/>
  <c r="J225" i="1"/>
  <c r="J240" i="1"/>
  <c r="J256" i="1"/>
  <c r="J269" i="1"/>
  <c r="J285" i="1"/>
  <c r="J298" i="1"/>
  <c r="J10" i="1"/>
  <c r="J24" i="1"/>
  <c r="J39" i="1"/>
  <c r="J55" i="1"/>
  <c r="J67" i="1"/>
  <c r="J83" i="1"/>
  <c r="J97" i="1"/>
  <c r="J112" i="1"/>
  <c r="J128" i="1"/>
  <c r="J141" i="1"/>
  <c r="J157" i="1"/>
  <c r="J170" i="1"/>
  <c r="J185" i="1"/>
  <c r="J201" i="1"/>
  <c r="J214" i="1"/>
  <c r="J230" i="1"/>
  <c r="J243" i="1"/>
  <c r="J258" i="1"/>
  <c r="J274" i="1"/>
  <c r="J287" i="1"/>
  <c r="J11" i="1"/>
  <c r="J27" i="1"/>
  <c r="J40" i="1"/>
  <c r="J56" i="1"/>
  <c r="J70" i="1"/>
  <c r="J85" i="1"/>
  <c r="J101" i="1"/>
  <c r="J113" i="1"/>
  <c r="J129" i="1"/>
  <c r="J143" i="1"/>
  <c r="J158" i="1"/>
  <c r="J174" i="1"/>
  <c r="J186" i="1"/>
  <c r="J202" i="1"/>
  <c r="J216" i="1"/>
  <c r="J231" i="1"/>
  <c r="J247" i="1"/>
  <c r="J259" i="1"/>
  <c r="J275" i="1"/>
  <c r="J289" i="1"/>
  <c r="J19" i="1"/>
  <c r="J46" i="1"/>
  <c r="J66" i="1"/>
  <c r="J91" i="1"/>
  <c r="J115" i="1"/>
  <c r="J137" i="1"/>
  <c r="J161" i="1"/>
  <c r="J184" i="1"/>
  <c r="J207" i="1"/>
  <c r="J232" i="1"/>
  <c r="J253" i="1"/>
  <c r="J278" i="1"/>
  <c r="J302" i="1"/>
  <c r="J2" i="1"/>
  <c r="J29" i="1"/>
  <c r="J48" i="1"/>
  <c r="J74" i="1"/>
  <c r="J95" i="1"/>
  <c r="J120" i="1"/>
  <c r="J146" i="1"/>
  <c r="J166" i="1"/>
  <c r="J192" i="1"/>
  <c r="J213" i="1"/>
  <c r="J238" i="1"/>
  <c r="J262" i="1"/>
  <c r="J283" i="1"/>
  <c r="J3" i="1"/>
  <c r="J30" i="1"/>
  <c r="J51" i="1"/>
  <c r="J75" i="1"/>
  <c r="J102" i="1"/>
  <c r="J121" i="1"/>
  <c r="J147" i="1"/>
  <c r="J168" i="1"/>
  <c r="J193" i="1"/>
  <c r="J219" i="1"/>
  <c r="J239" i="1"/>
  <c r="J265" i="1"/>
  <c r="J286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8" i="1"/>
  <c r="G38" i="1"/>
  <c r="G27" i="1"/>
  <c r="G16" i="1"/>
  <c r="G6" i="1"/>
  <c r="H296" i="1"/>
  <c r="H285" i="1"/>
  <c r="H275" i="1"/>
  <c r="H264" i="1"/>
  <c r="H253" i="1"/>
  <c r="H243" i="1"/>
  <c r="H232" i="1"/>
  <c r="H221" i="1"/>
  <c r="H211" i="1"/>
  <c r="H200" i="1"/>
  <c r="H189" i="1"/>
  <c r="H179" i="1"/>
  <c r="H168" i="1"/>
  <c r="H157" i="1"/>
  <c r="H147" i="1"/>
  <c r="H136" i="1"/>
  <c r="H125" i="1"/>
  <c r="H114" i="1"/>
  <c r="H101" i="1"/>
  <c r="H88" i="1"/>
  <c r="H76" i="1"/>
  <c r="H60" i="1"/>
  <c r="H45" i="1"/>
  <c r="H31" i="1"/>
  <c r="H11" i="1"/>
  <c r="I293" i="1"/>
  <c r="I272" i="1"/>
  <c r="I250" i="1"/>
  <c r="I232" i="1"/>
  <c r="I209" i="1"/>
  <c r="I192" i="1"/>
  <c r="I168" i="1"/>
  <c r="I134" i="1"/>
  <c r="I107" i="1"/>
  <c r="I67" i="1"/>
  <c r="J295" i="1"/>
  <c r="J257" i="1"/>
  <c r="J222" i="1"/>
  <c r="J179" i="1"/>
  <c r="J149" i="1"/>
  <c r="J106" i="1"/>
  <c r="J73" i="1"/>
  <c r="J33" i="1"/>
  <c r="K294" i="1"/>
  <c r="K261" i="1"/>
  <c r="K221" i="1"/>
  <c r="K184" i="1"/>
  <c r="K148" i="1"/>
  <c r="K110" i="1"/>
  <c r="K75" i="1"/>
  <c r="G283" i="1"/>
  <c r="G235" i="1"/>
  <c r="G203" i="1"/>
  <c r="G139" i="1"/>
  <c r="K2" i="1"/>
  <c r="K3" i="1"/>
  <c r="K4" i="1"/>
  <c r="K5" i="1"/>
  <c r="K6" i="1"/>
  <c r="K7" i="1"/>
  <c r="K8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13" i="1"/>
  <c r="K22" i="1"/>
  <c r="K31" i="1"/>
  <c r="K40" i="1"/>
  <c r="K50" i="1"/>
  <c r="K59" i="1"/>
  <c r="K68" i="1"/>
  <c r="K77" i="1"/>
  <c r="K86" i="1"/>
  <c r="K95" i="1"/>
  <c r="K104" i="1"/>
  <c r="K114" i="1"/>
  <c r="K123" i="1"/>
  <c r="K132" i="1"/>
  <c r="K141" i="1"/>
  <c r="K150" i="1"/>
  <c r="K159" i="1"/>
  <c r="K168" i="1"/>
  <c r="K178" i="1"/>
  <c r="K187" i="1"/>
  <c r="K196" i="1"/>
  <c r="K205" i="1"/>
  <c r="K214" i="1"/>
  <c r="K223" i="1"/>
  <c r="K232" i="1"/>
  <c r="K242" i="1"/>
  <c r="K251" i="1"/>
  <c r="K260" i="1"/>
  <c r="K269" i="1"/>
  <c r="K278" i="1"/>
  <c r="K287" i="1"/>
  <c r="K296" i="1"/>
  <c r="K15" i="1"/>
  <c r="K24" i="1"/>
  <c r="K34" i="1"/>
  <c r="K43" i="1"/>
  <c r="K52" i="1"/>
  <c r="K61" i="1"/>
  <c r="K70" i="1"/>
  <c r="K79" i="1"/>
  <c r="K88" i="1"/>
  <c r="K98" i="1"/>
  <c r="K107" i="1"/>
  <c r="K116" i="1"/>
  <c r="K125" i="1"/>
  <c r="K134" i="1"/>
  <c r="K143" i="1"/>
  <c r="K152" i="1"/>
  <c r="K162" i="1"/>
  <c r="K171" i="1"/>
  <c r="K180" i="1"/>
  <c r="K189" i="1"/>
  <c r="K198" i="1"/>
  <c r="K207" i="1"/>
  <c r="K216" i="1"/>
  <c r="K226" i="1"/>
  <c r="K235" i="1"/>
  <c r="K244" i="1"/>
  <c r="K253" i="1"/>
  <c r="K262" i="1"/>
  <c r="K271" i="1"/>
  <c r="K280" i="1"/>
  <c r="K290" i="1"/>
  <c r="K299" i="1"/>
  <c r="K16" i="1"/>
  <c r="K26" i="1"/>
  <c r="K35" i="1"/>
  <c r="K44" i="1"/>
  <c r="K53" i="1"/>
  <c r="K62" i="1"/>
  <c r="K71" i="1"/>
  <c r="K80" i="1"/>
  <c r="K90" i="1"/>
  <c r="K99" i="1"/>
  <c r="K108" i="1"/>
  <c r="K117" i="1"/>
  <c r="K126" i="1"/>
  <c r="K135" i="1"/>
  <c r="K144" i="1"/>
  <c r="K154" i="1"/>
  <c r="K163" i="1"/>
  <c r="K172" i="1"/>
  <c r="K181" i="1"/>
  <c r="K190" i="1"/>
  <c r="K199" i="1"/>
  <c r="K208" i="1"/>
  <c r="K218" i="1"/>
  <c r="K227" i="1"/>
  <c r="K236" i="1"/>
  <c r="K245" i="1"/>
  <c r="K254" i="1"/>
  <c r="K263" i="1"/>
  <c r="K272" i="1"/>
  <c r="K282" i="1"/>
  <c r="K291" i="1"/>
  <c r="K300" i="1"/>
  <c r="K14" i="1"/>
  <c r="K29" i="1"/>
  <c r="K45" i="1"/>
  <c r="K58" i="1"/>
  <c r="K74" i="1"/>
  <c r="K87" i="1"/>
  <c r="K102" i="1"/>
  <c r="K118" i="1"/>
  <c r="K131" i="1"/>
  <c r="K147" i="1"/>
  <c r="K160" i="1"/>
  <c r="K175" i="1"/>
  <c r="K191" i="1"/>
  <c r="K204" i="1"/>
  <c r="K220" i="1"/>
  <c r="K234" i="1"/>
  <c r="K248" i="1"/>
  <c r="K264" i="1"/>
  <c r="K277" i="1"/>
  <c r="K293" i="1"/>
  <c r="K19" i="1"/>
  <c r="K32" i="1"/>
  <c r="K47" i="1"/>
  <c r="K63" i="1"/>
  <c r="K76" i="1"/>
  <c r="K92" i="1"/>
  <c r="K106" i="1"/>
  <c r="K120" i="1"/>
  <c r="K136" i="1"/>
  <c r="K149" i="1"/>
  <c r="K165" i="1"/>
  <c r="K179" i="1"/>
  <c r="K194" i="1"/>
  <c r="K210" i="1"/>
  <c r="K222" i="1"/>
  <c r="K238" i="1"/>
  <c r="K252" i="1"/>
  <c r="K267" i="1"/>
  <c r="K283" i="1"/>
  <c r="K295" i="1"/>
  <c r="K20" i="1"/>
  <c r="K36" i="1"/>
  <c r="K48" i="1"/>
  <c r="K64" i="1"/>
  <c r="K78" i="1"/>
  <c r="K93" i="1"/>
  <c r="K109" i="1"/>
  <c r="K122" i="1"/>
  <c r="K138" i="1"/>
  <c r="K151" i="1"/>
  <c r="K166" i="1"/>
  <c r="K182" i="1"/>
  <c r="K195" i="1"/>
  <c r="K211" i="1"/>
  <c r="K224" i="1"/>
  <c r="K239" i="1"/>
  <c r="K255" i="1"/>
  <c r="K268" i="1"/>
  <c r="K284" i="1"/>
  <c r="K298" i="1"/>
  <c r="K18" i="1"/>
  <c r="K39" i="1"/>
  <c r="K66" i="1"/>
  <c r="K85" i="1"/>
  <c r="K111" i="1"/>
  <c r="K133" i="1"/>
  <c r="K157" i="1"/>
  <c r="K183" i="1"/>
  <c r="K203" i="1"/>
  <c r="K229" i="1"/>
  <c r="K250" i="1"/>
  <c r="K275" i="1"/>
  <c r="K301" i="1"/>
  <c r="K23" i="1"/>
  <c r="K46" i="1"/>
  <c r="K69" i="1"/>
  <c r="K94" i="1"/>
  <c r="K115" i="1"/>
  <c r="K140" i="1"/>
  <c r="K164" i="1"/>
  <c r="K186" i="1"/>
  <c r="K212" i="1"/>
  <c r="K231" i="1"/>
  <c r="K258" i="1"/>
  <c r="K279" i="1"/>
  <c r="K27" i="1"/>
  <c r="K51" i="1"/>
  <c r="K72" i="1"/>
  <c r="K96" i="1"/>
  <c r="K119" i="1"/>
  <c r="K142" i="1"/>
  <c r="K167" i="1"/>
  <c r="K188" i="1"/>
  <c r="K213" i="1"/>
  <c r="K237" i="1"/>
  <c r="K259" i="1"/>
  <c r="K285" i="1"/>
  <c r="G282" i="1"/>
  <c r="G266" i="1"/>
  <c r="G250" i="1"/>
  <c r="G234" i="1"/>
  <c r="G210" i="1"/>
  <c r="G194" i="1"/>
  <c r="G178" i="1"/>
  <c r="G162" i="1"/>
  <c r="G146" i="1"/>
  <c r="G130" i="1"/>
  <c r="G106" i="1"/>
  <c r="G90" i="1"/>
  <c r="G74" i="1"/>
  <c r="G58" i="1"/>
  <c r="G39" i="1"/>
  <c r="G29" i="1"/>
  <c r="G7" i="1"/>
  <c r="H287" i="1"/>
  <c r="H266" i="1"/>
  <c r="H223" i="1"/>
  <c r="H191" i="1"/>
  <c r="H170" i="1"/>
  <c r="H138" i="1"/>
  <c r="H115" i="1"/>
  <c r="H77" i="1"/>
  <c r="H48" i="1"/>
  <c r="H32" i="1"/>
  <c r="K82" i="1"/>
  <c r="I7" i="1"/>
  <c r="I15" i="1"/>
  <c r="I23" i="1"/>
  <c r="I31" i="1"/>
  <c r="I39" i="1"/>
  <c r="I47" i="1"/>
  <c r="I55" i="1"/>
  <c r="I63" i="1"/>
  <c r="I71" i="1"/>
  <c r="I79" i="1"/>
  <c r="I5" i="1"/>
  <c r="I14" i="1"/>
  <c r="I24" i="1"/>
  <c r="I33" i="1"/>
  <c r="I42" i="1"/>
  <c r="I51" i="1"/>
  <c r="I60" i="1"/>
  <c r="I69" i="1"/>
  <c r="I78" i="1"/>
  <c r="I87" i="1"/>
  <c r="I95" i="1"/>
  <c r="I103" i="1"/>
  <c r="I111" i="1"/>
  <c r="I119" i="1"/>
  <c r="I127" i="1"/>
  <c r="I135" i="1"/>
  <c r="I143" i="1"/>
  <c r="I151" i="1"/>
  <c r="I159" i="1"/>
  <c r="I167" i="1"/>
  <c r="I8" i="1"/>
  <c r="I17" i="1"/>
  <c r="I26" i="1"/>
  <c r="I35" i="1"/>
  <c r="I44" i="1"/>
  <c r="I53" i="1"/>
  <c r="I62" i="1"/>
  <c r="I72" i="1"/>
  <c r="I81" i="1"/>
  <c r="I89" i="1"/>
  <c r="I97" i="1"/>
  <c r="I105" i="1"/>
  <c r="I113" i="1"/>
  <c r="I121" i="1"/>
  <c r="I129" i="1"/>
  <c r="I137" i="1"/>
  <c r="I145" i="1"/>
  <c r="I153" i="1"/>
  <c r="I9" i="1"/>
  <c r="I18" i="1"/>
  <c r="I27" i="1"/>
  <c r="I36" i="1"/>
  <c r="I45" i="1"/>
  <c r="I54" i="1"/>
  <c r="I64" i="1"/>
  <c r="I73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2" i="1"/>
  <c r="I28" i="1"/>
  <c r="I41" i="1"/>
  <c r="I57" i="1"/>
  <c r="I70" i="1"/>
  <c r="I85" i="1"/>
  <c r="I99" i="1"/>
  <c r="I110" i="1"/>
  <c r="I124" i="1"/>
  <c r="I136" i="1"/>
  <c r="I149" i="1"/>
  <c r="I161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2" i="1"/>
  <c r="I16" i="1"/>
  <c r="I30" i="1"/>
  <c r="I46" i="1"/>
  <c r="I59" i="1"/>
  <c r="I75" i="1"/>
  <c r="I88" i="1"/>
  <c r="I101" i="1"/>
  <c r="I115" i="1"/>
  <c r="I126" i="1"/>
  <c r="I140" i="1"/>
  <c r="I152" i="1"/>
  <c r="I164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" i="1"/>
  <c r="I19" i="1"/>
  <c r="I32" i="1"/>
  <c r="I48" i="1"/>
  <c r="I61" i="1"/>
  <c r="I76" i="1"/>
  <c r="I91" i="1"/>
  <c r="I102" i="1"/>
  <c r="I116" i="1"/>
  <c r="I128" i="1"/>
  <c r="I141" i="1"/>
  <c r="I155" i="1"/>
  <c r="I165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22" i="1"/>
  <c r="I49" i="1"/>
  <c r="I68" i="1"/>
  <c r="I93" i="1"/>
  <c r="I112" i="1"/>
  <c r="I133" i="1"/>
  <c r="I156" i="1"/>
  <c r="I171" i="1"/>
  <c r="I185" i="1"/>
  <c r="I197" i="1"/>
  <c r="I210" i="1"/>
  <c r="I224" i="1"/>
  <c r="I235" i="1"/>
  <c r="I249" i="1"/>
  <c r="I261" i="1"/>
  <c r="I274" i="1"/>
  <c r="I288" i="1"/>
  <c r="I299" i="1"/>
  <c r="I6" i="1"/>
  <c r="I29" i="1"/>
  <c r="I52" i="1"/>
  <c r="I77" i="1"/>
  <c r="I96" i="1"/>
  <c r="I118" i="1"/>
  <c r="I139" i="1"/>
  <c r="I158" i="1"/>
  <c r="I176" i="1"/>
  <c r="I187" i="1"/>
  <c r="I201" i="1"/>
  <c r="I213" i="1"/>
  <c r="I226" i="1"/>
  <c r="I240" i="1"/>
  <c r="I251" i="1"/>
  <c r="I265" i="1"/>
  <c r="I277" i="1"/>
  <c r="I290" i="1"/>
  <c r="I10" i="1"/>
  <c r="I34" i="1"/>
  <c r="I56" i="1"/>
  <c r="I80" i="1"/>
  <c r="I100" i="1"/>
  <c r="I120" i="1"/>
  <c r="I142" i="1"/>
  <c r="I160" i="1"/>
  <c r="I177" i="1"/>
  <c r="I189" i="1"/>
  <c r="I202" i="1"/>
  <c r="I216" i="1"/>
  <c r="I227" i="1"/>
  <c r="I241" i="1"/>
  <c r="I253" i="1"/>
  <c r="I266" i="1"/>
  <c r="I280" i="1"/>
  <c r="I291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7" i="1"/>
  <c r="G37" i="1"/>
  <c r="G26" i="1"/>
  <c r="G15" i="1"/>
  <c r="G5" i="1"/>
  <c r="H295" i="1"/>
  <c r="H284" i="1"/>
  <c r="H274" i="1"/>
  <c r="H263" i="1"/>
  <c r="H252" i="1"/>
  <c r="H242" i="1"/>
  <c r="H231" i="1"/>
  <c r="H220" i="1"/>
  <c r="H210" i="1"/>
  <c r="H199" i="1"/>
  <c r="H188" i="1"/>
  <c r="H178" i="1"/>
  <c r="H167" i="1"/>
  <c r="H156" i="1"/>
  <c r="H146" i="1"/>
  <c r="H135" i="1"/>
  <c r="H124" i="1"/>
  <c r="H112" i="1"/>
  <c r="H100" i="1"/>
  <c r="H87" i="1"/>
  <c r="H72" i="1"/>
  <c r="H59" i="1"/>
  <c r="H43" i="1"/>
  <c r="H30" i="1"/>
  <c r="I289" i="1"/>
  <c r="I269" i="1"/>
  <c r="I248" i="1"/>
  <c r="I229" i="1"/>
  <c r="I208" i="1"/>
  <c r="I186" i="1"/>
  <c r="I166" i="1"/>
  <c r="I132" i="1"/>
  <c r="I104" i="1"/>
  <c r="I66" i="1"/>
  <c r="I25" i="1"/>
  <c r="J294" i="1"/>
  <c r="J250" i="1"/>
  <c r="J221" i="1"/>
  <c r="J177" i="1"/>
  <c r="J139" i="1"/>
  <c r="J104" i="1"/>
  <c r="J64" i="1"/>
  <c r="J31" i="1"/>
  <c r="K292" i="1"/>
  <c r="K256" i="1"/>
  <c r="K219" i="1"/>
  <c r="K176" i="1"/>
  <c r="K146" i="1"/>
  <c r="K103" i="1"/>
  <c r="K67" i="1"/>
  <c r="K30" i="1"/>
  <c r="G299" i="1"/>
  <c r="G251" i="1"/>
  <c r="G155" i="1"/>
  <c r="H7" i="1"/>
  <c r="H15" i="1"/>
  <c r="H23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2" i="1"/>
  <c r="H10" i="1"/>
  <c r="H18" i="1"/>
  <c r="H26" i="1"/>
  <c r="H12" i="1"/>
  <c r="H24" i="1"/>
  <c r="H35" i="1"/>
  <c r="H44" i="1"/>
  <c r="H53" i="1"/>
  <c r="H62" i="1"/>
  <c r="H71" i="1"/>
  <c r="H80" i="1"/>
  <c r="H90" i="1"/>
  <c r="H99" i="1"/>
  <c r="H108" i="1"/>
  <c r="H117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" i="1"/>
  <c r="H14" i="1"/>
  <c r="H28" i="1"/>
  <c r="H37" i="1"/>
  <c r="H46" i="1"/>
  <c r="H55" i="1"/>
  <c r="H64" i="1"/>
  <c r="H74" i="1"/>
  <c r="H83" i="1"/>
  <c r="H4" i="1"/>
  <c r="H16" i="1"/>
  <c r="H29" i="1"/>
  <c r="H38" i="1"/>
  <c r="H47" i="1"/>
  <c r="H56" i="1"/>
  <c r="H66" i="1"/>
  <c r="H75" i="1"/>
  <c r="H84" i="1"/>
  <c r="H93" i="1"/>
  <c r="H102" i="1"/>
  <c r="H111" i="1"/>
  <c r="H120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G279" i="1"/>
  <c r="G263" i="1"/>
  <c r="G239" i="1"/>
  <c r="G223" i="1"/>
  <c r="G207" i="1"/>
  <c r="G183" i="1"/>
  <c r="G167" i="1"/>
  <c r="G151" i="1"/>
  <c r="G127" i="1"/>
  <c r="G111" i="1"/>
  <c r="G95" i="1"/>
  <c r="G79" i="1"/>
  <c r="G63" i="1"/>
  <c r="G35" i="1"/>
  <c r="G3" i="1"/>
  <c r="H272" i="1"/>
  <c r="H240" i="1"/>
  <c r="H208" i="1"/>
  <c r="H176" i="1"/>
  <c r="H110" i="1"/>
  <c r="K215" i="1"/>
  <c r="K60" i="1"/>
  <c r="G275" i="1"/>
  <c r="G243" i="1"/>
  <c r="G211" i="1"/>
  <c r="G179" i="1"/>
  <c r="G115" i="1"/>
  <c r="G298" i="1"/>
  <c r="G295" i="1"/>
  <c r="G287" i="1"/>
  <c r="G271" i="1"/>
  <c r="G255" i="1"/>
  <c r="G247" i="1"/>
  <c r="G231" i="1"/>
  <c r="G215" i="1"/>
  <c r="G199" i="1"/>
  <c r="G191" i="1"/>
  <c r="G175" i="1"/>
  <c r="G159" i="1"/>
  <c r="G143" i="1"/>
  <c r="G135" i="1"/>
  <c r="G119" i="1"/>
  <c r="G103" i="1"/>
  <c r="G87" i="1"/>
  <c r="G71" i="1"/>
  <c r="G55" i="1"/>
  <c r="G46" i="1"/>
  <c r="G24" i="1"/>
  <c r="G14" i="1"/>
  <c r="H293" i="1"/>
  <c r="H283" i="1"/>
  <c r="H261" i="1"/>
  <c r="H251" i="1"/>
  <c r="H229" i="1"/>
  <c r="H219" i="1"/>
  <c r="H197" i="1"/>
  <c r="H187" i="1"/>
  <c r="H165" i="1"/>
  <c r="H155" i="1"/>
  <c r="H144" i="1"/>
  <c r="H133" i="1"/>
  <c r="H123" i="1"/>
  <c r="H98" i="1"/>
  <c r="H86" i="1"/>
  <c r="H70" i="1"/>
  <c r="H58" i="1"/>
  <c r="H42" i="1"/>
  <c r="H27" i="1"/>
  <c r="H6" i="1"/>
  <c r="K288" i="1"/>
  <c r="K247" i="1"/>
  <c r="K174" i="1"/>
  <c r="K139" i="1"/>
  <c r="K101" i="1"/>
  <c r="K28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5" i="1"/>
  <c r="G34" i="1"/>
  <c r="G23" i="1"/>
  <c r="G13" i="1"/>
  <c r="H292" i="1"/>
  <c r="H282" i="1"/>
  <c r="H271" i="1"/>
  <c r="H260" i="1"/>
  <c r="H250" i="1"/>
  <c r="H239" i="1"/>
  <c r="H228" i="1"/>
  <c r="H218" i="1"/>
  <c r="H207" i="1"/>
  <c r="H196" i="1"/>
  <c r="H186" i="1"/>
  <c r="H175" i="1"/>
  <c r="H164" i="1"/>
  <c r="H154" i="1"/>
  <c r="H143" i="1"/>
  <c r="H132" i="1"/>
  <c r="H122" i="1"/>
  <c r="H109" i="1"/>
  <c r="H96" i="1"/>
  <c r="H85" i="1"/>
  <c r="H69" i="1"/>
  <c r="H54" i="1"/>
  <c r="H40" i="1"/>
  <c r="H22" i="1"/>
  <c r="H5" i="1"/>
  <c r="I283" i="1"/>
  <c r="I264" i="1"/>
  <c r="I243" i="1"/>
  <c r="I221" i="1"/>
  <c r="I203" i="1"/>
  <c r="I181" i="1"/>
  <c r="I157" i="1"/>
  <c r="I125" i="1"/>
  <c r="I92" i="1"/>
  <c r="I58" i="1"/>
  <c r="I20" i="1"/>
  <c r="J280" i="1"/>
  <c r="J248" i="1"/>
  <c r="J205" i="1"/>
  <c r="J175" i="1"/>
  <c r="J131" i="1"/>
  <c r="J93" i="1"/>
  <c r="J58" i="1"/>
  <c r="J18" i="1"/>
  <c r="K286" i="1"/>
  <c r="K246" i="1"/>
  <c r="K206" i="1"/>
  <c r="K173" i="1"/>
  <c r="K130" i="1"/>
  <c r="K100" i="1"/>
  <c r="K56" i="1"/>
  <c r="K21" i="1"/>
  <c r="K276" i="1"/>
  <c r="K243" i="1"/>
  <c r="K202" i="1"/>
  <c r="K170" i="1"/>
  <c r="K128" i="1"/>
  <c r="K91" i="1"/>
  <c r="K55" i="1"/>
  <c r="K12" i="1"/>
  <c r="K274" i="1"/>
  <c r="K240" i="1"/>
  <c r="K200" i="1"/>
  <c r="K158" i="1"/>
  <c r="K127" i="1"/>
  <c r="K84" i="1"/>
  <c r="K54" i="1"/>
  <c r="K11" i="1"/>
  <c r="G9" i="1"/>
  <c r="G17" i="1"/>
  <c r="G25" i="1"/>
  <c r="G33" i="1"/>
  <c r="G41" i="1"/>
  <c r="G49" i="1"/>
  <c r="G4" i="1"/>
  <c r="G12" i="1"/>
  <c r="G20" i="1"/>
  <c r="G28" i="1"/>
  <c r="G36" i="1"/>
  <c r="G44" i="1"/>
  <c r="G259" i="1"/>
  <c r="G219" i="1"/>
  <c r="G187" i="1"/>
  <c r="G171" i="1"/>
  <c r="G163" i="1"/>
  <c r="G147" i="1"/>
  <c r="G131" i="1"/>
  <c r="G123" i="1"/>
  <c r="G107" i="1"/>
  <c r="G91" i="1"/>
  <c r="G83" i="1"/>
  <c r="G75" i="1"/>
  <c r="G67" i="1"/>
  <c r="G59" i="1"/>
  <c r="G51" i="1"/>
  <c r="G40" i="1"/>
  <c r="G30" i="1"/>
  <c r="G19" i="1"/>
  <c r="G8" i="1"/>
  <c r="H299" i="1"/>
  <c r="H288" i="1"/>
  <c r="H277" i="1"/>
  <c r="H267" i="1"/>
  <c r="H256" i="1"/>
  <c r="H245" i="1"/>
  <c r="H235" i="1"/>
  <c r="H224" i="1"/>
  <c r="H213" i="1"/>
  <c r="H203" i="1"/>
  <c r="H192" i="1"/>
  <c r="H181" i="1"/>
  <c r="H171" i="1"/>
  <c r="H160" i="1"/>
  <c r="H149" i="1"/>
  <c r="H139" i="1"/>
  <c r="H128" i="1"/>
  <c r="H116" i="1"/>
  <c r="H104" i="1"/>
  <c r="H92" i="1"/>
  <c r="H78" i="1"/>
  <c r="H63" i="1"/>
  <c r="H50" i="1"/>
  <c r="H34" i="1"/>
  <c r="H19" i="1"/>
  <c r="K270" i="1"/>
  <c r="K230" i="1"/>
  <c r="K197" i="1"/>
  <c r="K156" i="1"/>
  <c r="K124" i="1"/>
  <c r="K83" i="1"/>
  <c r="K42" i="1"/>
  <c r="K10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D301" i="2"/>
  <c r="E301" i="2"/>
  <c r="F3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2" i="2"/>
</calcChain>
</file>

<file path=xl/sharedStrings.xml><?xml version="1.0" encoding="utf-8"?>
<sst xmlns="http://schemas.openxmlformats.org/spreadsheetml/2006/main" count="28" uniqueCount="26">
  <si>
    <t>Tempo</t>
  </si>
  <si>
    <t>50</t>
  </si>
  <si>
    <t>100</t>
  </si>
  <si>
    <t>150</t>
  </si>
  <si>
    <t>200</t>
  </si>
  <si>
    <t>255</t>
  </si>
  <si>
    <t>Velocidade 50</t>
  </si>
  <si>
    <t>Velocidade 100</t>
  </si>
  <si>
    <t>Velocidade 150</t>
  </si>
  <si>
    <t>Velocidade 200</t>
  </si>
  <si>
    <t>Velocidade 255</t>
  </si>
  <si>
    <t>Velocidade</t>
  </si>
  <si>
    <t>Posição</t>
  </si>
  <si>
    <t>P50</t>
  </si>
  <si>
    <t>P100</t>
  </si>
  <si>
    <t>P150</t>
  </si>
  <si>
    <t>P200</t>
  </si>
  <si>
    <t>P255</t>
  </si>
  <si>
    <t>m50</t>
  </si>
  <si>
    <t>m100</t>
  </si>
  <si>
    <t>m150</t>
  </si>
  <si>
    <t>m200</t>
  </si>
  <si>
    <t>m255</t>
  </si>
  <si>
    <t>A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</si>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</sst>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Ensaio do sistema em diferentes</a:t>
            </a:r>
            <a:r>
              <a:rPr lang="pt-BR" baseline="0"/>
              <a:t> entradas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Posição!$F$1</c:f>
              <c:strCache>
                <c:ptCount val="1"/>
                <c:pt idx="0">
                  <c:v>255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Posição!$A$2:$A$302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Posição!$F$2:$F$302</c:f>
              <c:numCache>
                <c:formatCode>General</c:formatCode>
                <c:ptCount val="3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16</c:v>
                </c:pt>
                <c:pt idx="4">
                  <c:v>28</c:v>
                </c:pt>
                <c:pt idx="5">
                  <c:v>42</c:v>
                </c:pt>
                <c:pt idx="6">
                  <c:v>60</c:v>
                </c:pt>
                <c:pt idx="7">
                  <c:v>80</c:v>
                </c:pt>
                <c:pt idx="8">
                  <c:v>102</c:v>
                </c:pt>
                <c:pt idx="9">
                  <c:v>126</c:v>
                </c:pt>
                <c:pt idx="10">
                  <c:v>152</c:v>
                </c:pt>
                <c:pt idx="11">
                  <c:v>180</c:v>
                </c:pt>
                <c:pt idx="12">
                  <c:v>210</c:v>
                </c:pt>
                <c:pt idx="13">
                  <c:v>240</c:v>
                </c:pt>
                <c:pt idx="14">
                  <c:v>273</c:v>
                </c:pt>
                <c:pt idx="15">
                  <c:v>306</c:v>
                </c:pt>
                <c:pt idx="16">
                  <c:v>342</c:v>
                </c:pt>
                <c:pt idx="17">
                  <c:v>378</c:v>
                </c:pt>
                <c:pt idx="18">
                  <c:v>414</c:v>
                </c:pt>
                <c:pt idx="19">
                  <c:v>452</c:v>
                </c:pt>
                <c:pt idx="20">
                  <c:v>492</c:v>
                </c:pt>
                <c:pt idx="21">
                  <c:v>532</c:v>
                </c:pt>
                <c:pt idx="22">
                  <c:v>572</c:v>
                </c:pt>
                <c:pt idx="23">
                  <c:v>614</c:v>
                </c:pt>
                <c:pt idx="24">
                  <c:v>656</c:v>
                </c:pt>
                <c:pt idx="25">
                  <c:v>698</c:v>
                </c:pt>
                <c:pt idx="26">
                  <c:v>742</c:v>
                </c:pt>
                <c:pt idx="27">
                  <c:v>786</c:v>
                </c:pt>
                <c:pt idx="28">
                  <c:v>830</c:v>
                </c:pt>
                <c:pt idx="29">
                  <c:v>875</c:v>
                </c:pt>
                <c:pt idx="30">
                  <c:v>920</c:v>
                </c:pt>
                <c:pt idx="31">
                  <c:v>967</c:v>
                </c:pt>
                <c:pt idx="32">
                  <c:v>1012</c:v>
                </c:pt>
                <c:pt idx="33">
                  <c:v>1060</c:v>
                </c:pt>
                <c:pt idx="34">
                  <c:v>1106</c:v>
                </c:pt>
                <c:pt idx="35">
                  <c:v>1155</c:v>
                </c:pt>
                <c:pt idx="36">
                  <c:v>1203</c:v>
                </c:pt>
                <c:pt idx="37">
                  <c:v>1250</c:v>
                </c:pt>
                <c:pt idx="38">
                  <c:v>1299</c:v>
                </c:pt>
                <c:pt idx="39">
                  <c:v>1348</c:v>
                </c:pt>
                <c:pt idx="40">
                  <c:v>1397</c:v>
                </c:pt>
                <c:pt idx="41">
                  <c:v>1447</c:v>
                </c:pt>
                <c:pt idx="42">
                  <c:v>1497</c:v>
                </c:pt>
                <c:pt idx="43">
                  <c:v>1546</c:v>
                </c:pt>
                <c:pt idx="44">
                  <c:v>1596</c:v>
                </c:pt>
                <c:pt idx="45">
                  <c:v>1646</c:v>
                </c:pt>
                <c:pt idx="46">
                  <c:v>1698</c:v>
                </c:pt>
                <c:pt idx="47">
                  <c:v>1748</c:v>
                </c:pt>
                <c:pt idx="48">
                  <c:v>1798</c:v>
                </c:pt>
                <c:pt idx="49">
                  <c:v>1849</c:v>
                </c:pt>
                <c:pt idx="50">
                  <c:v>1900</c:v>
                </c:pt>
                <c:pt idx="51">
                  <c:v>1952</c:v>
                </c:pt>
                <c:pt idx="52">
                  <c:v>2003</c:v>
                </c:pt>
                <c:pt idx="53">
                  <c:v>2055</c:v>
                </c:pt>
                <c:pt idx="54">
                  <c:v>2106</c:v>
                </c:pt>
                <c:pt idx="55">
                  <c:v>2158</c:v>
                </c:pt>
                <c:pt idx="56">
                  <c:v>2210</c:v>
                </c:pt>
                <c:pt idx="57">
                  <c:v>2261</c:v>
                </c:pt>
                <c:pt idx="58">
                  <c:v>2314</c:v>
                </c:pt>
                <c:pt idx="59">
                  <c:v>2366</c:v>
                </c:pt>
                <c:pt idx="60">
                  <c:v>2418</c:v>
                </c:pt>
                <c:pt idx="61">
                  <c:v>2471</c:v>
                </c:pt>
                <c:pt idx="62">
                  <c:v>2523</c:v>
                </c:pt>
                <c:pt idx="63">
                  <c:v>2576</c:v>
                </c:pt>
                <c:pt idx="64">
                  <c:v>2628</c:v>
                </c:pt>
                <c:pt idx="65">
                  <c:v>2680</c:v>
                </c:pt>
                <c:pt idx="66">
                  <c:v>2733</c:v>
                </c:pt>
                <c:pt idx="67">
                  <c:v>2786</c:v>
                </c:pt>
                <c:pt idx="68">
                  <c:v>2838</c:v>
                </c:pt>
                <c:pt idx="69">
                  <c:v>2891</c:v>
                </c:pt>
                <c:pt idx="70">
                  <c:v>2944</c:v>
                </c:pt>
                <c:pt idx="71">
                  <c:v>2996</c:v>
                </c:pt>
                <c:pt idx="72">
                  <c:v>3050</c:v>
                </c:pt>
                <c:pt idx="73">
                  <c:v>3102</c:v>
                </c:pt>
                <c:pt idx="74">
                  <c:v>3156</c:v>
                </c:pt>
                <c:pt idx="75">
                  <c:v>3208</c:v>
                </c:pt>
                <c:pt idx="76">
                  <c:v>3261</c:v>
                </c:pt>
                <c:pt idx="77">
                  <c:v>3314</c:v>
                </c:pt>
                <c:pt idx="78">
                  <c:v>3366</c:v>
                </c:pt>
                <c:pt idx="79">
                  <c:v>3420</c:v>
                </c:pt>
                <c:pt idx="80">
                  <c:v>3473</c:v>
                </c:pt>
                <c:pt idx="81">
                  <c:v>3526</c:v>
                </c:pt>
                <c:pt idx="82">
                  <c:v>3580</c:v>
                </c:pt>
                <c:pt idx="83">
                  <c:v>3632</c:v>
                </c:pt>
                <c:pt idx="84">
                  <c:v>3685</c:v>
                </c:pt>
                <c:pt idx="85">
                  <c:v>3738</c:v>
                </c:pt>
                <c:pt idx="86">
                  <c:v>3791</c:v>
                </c:pt>
                <c:pt idx="87">
                  <c:v>3844</c:v>
                </c:pt>
                <c:pt idx="88">
                  <c:v>3898</c:v>
                </c:pt>
                <c:pt idx="89">
                  <c:v>3952</c:v>
                </c:pt>
                <c:pt idx="90">
                  <c:v>4004</c:v>
                </c:pt>
                <c:pt idx="91">
                  <c:v>4058</c:v>
                </c:pt>
                <c:pt idx="92">
                  <c:v>4110</c:v>
                </c:pt>
                <c:pt idx="93">
                  <c:v>4164</c:v>
                </c:pt>
                <c:pt idx="94">
                  <c:v>4216</c:v>
                </c:pt>
                <c:pt idx="95">
                  <c:v>4270</c:v>
                </c:pt>
                <c:pt idx="96">
                  <c:v>4323</c:v>
                </c:pt>
                <c:pt idx="97">
                  <c:v>4376</c:v>
                </c:pt>
                <c:pt idx="98">
                  <c:v>4430</c:v>
                </c:pt>
                <c:pt idx="99">
                  <c:v>4484</c:v>
                </c:pt>
                <c:pt idx="100">
                  <c:v>4536</c:v>
                </c:pt>
                <c:pt idx="101">
                  <c:v>4590</c:v>
                </c:pt>
                <c:pt idx="102">
                  <c:v>4642</c:v>
                </c:pt>
                <c:pt idx="103">
                  <c:v>4696</c:v>
                </c:pt>
                <c:pt idx="104">
                  <c:v>4749</c:v>
                </c:pt>
                <c:pt idx="105">
                  <c:v>4802</c:v>
                </c:pt>
                <c:pt idx="106">
                  <c:v>4856</c:v>
                </c:pt>
                <c:pt idx="107">
                  <c:v>4910</c:v>
                </c:pt>
                <c:pt idx="108">
                  <c:v>4964</c:v>
                </c:pt>
                <c:pt idx="109">
                  <c:v>5016</c:v>
                </c:pt>
                <c:pt idx="110">
                  <c:v>5070</c:v>
                </c:pt>
                <c:pt idx="111">
                  <c:v>5122</c:v>
                </c:pt>
                <c:pt idx="112">
                  <c:v>5176</c:v>
                </c:pt>
                <c:pt idx="113">
                  <c:v>5230</c:v>
                </c:pt>
                <c:pt idx="114">
                  <c:v>5283</c:v>
                </c:pt>
                <c:pt idx="115">
                  <c:v>5337</c:v>
                </c:pt>
                <c:pt idx="116">
                  <c:v>5390</c:v>
                </c:pt>
                <c:pt idx="117">
                  <c:v>5444</c:v>
                </c:pt>
                <c:pt idx="118">
                  <c:v>5498</c:v>
                </c:pt>
                <c:pt idx="119">
                  <c:v>5550</c:v>
                </c:pt>
                <c:pt idx="120">
                  <c:v>5604</c:v>
                </c:pt>
                <c:pt idx="121">
                  <c:v>5657</c:v>
                </c:pt>
                <c:pt idx="122">
                  <c:v>5710</c:v>
                </c:pt>
                <c:pt idx="123">
                  <c:v>5764</c:v>
                </c:pt>
                <c:pt idx="124">
                  <c:v>5818</c:v>
                </c:pt>
                <c:pt idx="125">
                  <c:v>5872</c:v>
                </c:pt>
                <c:pt idx="126">
                  <c:v>5926</c:v>
                </c:pt>
                <c:pt idx="127">
                  <c:v>5978</c:v>
                </c:pt>
                <c:pt idx="128">
                  <c:v>6032</c:v>
                </c:pt>
                <c:pt idx="129">
                  <c:v>6086</c:v>
                </c:pt>
                <c:pt idx="130">
                  <c:v>6139</c:v>
                </c:pt>
                <c:pt idx="131">
                  <c:v>6192</c:v>
                </c:pt>
                <c:pt idx="132">
                  <c:v>6246</c:v>
                </c:pt>
                <c:pt idx="133">
                  <c:v>6300</c:v>
                </c:pt>
                <c:pt idx="134">
                  <c:v>6353</c:v>
                </c:pt>
                <c:pt idx="135">
                  <c:v>6406</c:v>
                </c:pt>
                <c:pt idx="136">
                  <c:v>6460</c:v>
                </c:pt>
                <c:pt idx="137">
                  <c:v>6514</c:v>
                </c:pt>
                <c:pt idx="138">
                  <c:v>6567</c:v>
                </c:pt>
                <c:pt idx="139">
                  <c:v>6620</c:v>
                </c:pt>
                <c:pt idx="140">
                  <c:v>6674</c:v>
                </c:pt>
                <c:pt idx="141">
                  <c:v>6728</c:v>
                </c:pt>
                <c:pt idx="142">
                  <c:v>6782</c:v>
                </c:pt>
                <c:pt idx="143">
                  <c:v>6836</c:v>
                </c:pt>
                <c:pt idx="144">
                  <c:v>6890</c:v>
                </c:pt>
                <c:pt idx="145">
                  <c:v>6942</c:v>
                </c:pt>
                <c:pt idx="146">
                  <c:v>6996</c:v>
                </c:pt>
                <c:pt idx="147">
                  <c:v>7049</c:v>
                </c:pt>
                <c:pt idx="148">
                  <c:v>7102</c:v>
                </c:pt>
                <c:pt idx="149">
                  <c:v>7156</c:v>
                </c:pt>
                <c:pt idx="150">
                  <c:v>7210</c:v>
                </c:pt>
                <c:pt idx="151">
                  <c:v>7264</c:v>
                </c:pt>
                <c:pt idx="152">
                  <c:v>7318</c:v>
                </c:pt>
                <c:pt idx="153">
                  <c:v>7372</c:v>
                </c:pt>
                <c:pt idx="154">
                  <c:v>7426</c:v>
                </c:pt>
                <c:pt idx="155">
                  <c:v>7479</c:v>
                </c:pt>
                <c:pt idx="156">
                  <c:v>7532</c:v>
                </c:pt>
                <c:pt idx="157">
                  <c:v>7586</c:v>
                </c:pt>
                <c:pt idx="158">
                  <c:v>7640</c:v>
                </c:pt>
                <c:pt idx="159">
                  <c:v>7694</c:v>
                </c:pt>
                <c:pt idx="160">
                  <c:v>7748</c:v>
                </c:pt>
                <c:pt idx="161">
                  <c:v>7801</c:v>
                </c:pt>
                <c:pt idx="162">
                  <c:v>7854</c:v>
                </c:pt>
                <c:pt idx="163">
                  <c:v>7908</c:v>
                </c:pt>
                <c:pt idx="164">
                  <c:v>7962</c:v>
                </c:pt>
                <c:pt idx="165">
                  <c:v>8015</c:v>
                </c:pt>
                <c:pt idx="166">
                  <c:v>8069</c:v>
                </c:pt>
                <c:pt idx="167">
                  <c:v>8122</c:v>
                </c:pt>
                <c:pt idx="168">
                  <c:v>8176</c:v>
                </c:pt>
                <c:pt idx="169">
                  <c:v>8230</c:v>
                </c:pt>
                <c:pt idx="170">
                  <c:v>8284</c:v>
                </c:pt>
                <c:pt idx="171">
                  <c:v>8337</c:v>
                </c:pt>
                <c:pt idx="172">
                  <c:v>8391</c:v>
                </c:pt>
                <c:pt idx="173">
                  <c:v>8444</c:v>
                </c:pt>
                <c:pt idx="174">
                  <c:v>8498</c:v>
                </c:pt>
                <c:pt idx="175">
                  <c:v>8552</c:v>
                </c:pt>
                <c:pt idx="176">
                  <c:v>8606</c:v>
                </c:pt>
                <c:pt idx="177">
                  <c:v>8659</c:v>
                </c:pt>
                <c:pt idx="178">
                  <c:v>8713</c:v>
                </c:pt>
                <c:pt idx="179">
                  <c:v>8766</c:v>
                </c:pt>
                <c:pt idx="180">
                  <c:v>8820</c:v>
                </c:pt>
                <c:pt idx="181">
                  <c:v>8874</c:v>
                </c:pt>
                <c:pt idx="182">
                  <c:v>8927</c:v>
                </c:pt>
                <c:pt idx="183">
                  <c:v>8980</c:v>
                </c:pt>
                <c:pt idx="184">
                  <c:v>9034</c:v>
                </c:pt>
                <c:pt idx="185">
                  <c:v>9088</c:v>
                </c:pt>
                <c:pt idx="186">
                  <c:v>9142</c:v>
                </c:pt>
                <c:pt idx="187">
                  <c:v>9196</c:v>
                </c:pt>
                <c:pt idx="188">
                  <c:v>9250</c:v>
                </c:pt>
                <c:pt idx="189">
                  <c:v>9304</c:v>
                </c:pt>
                <c:pt idx="190">
                  <c:v>9358</c:v>
                </c:pt>
                <c:pt idx="191">
                  <c:v>9411</c:v>
                </c:pt>
                <c:pt idx="192">
                  <c:v>9464</c:v>
                </c:pt>
                <c:pt idx="193">
                  <c:v>9518</c:v>
                </c:pt>
                <c:pt idx="194">
                  <c:v>9572</c:v>
                </c:pt>
                <c:pt idx="195">
                  <c:v>9626</c:v>
                </c:pt>
                <c:pt idx="196">
                  <c:v>9681</c:v>
                </c:pt>
                <c:pt idx="197">
                  <c:v>9735</c:v>
                </c:pt>
                <c:pt idx="198">
                  <c:v>9788</c:v>
                </c:pt>
                <c:pt idx="199">
                  <c:v>9842</c:v>
                </c:pt>
                <c:pt idx="200">
                  <c:v>9896</c:v>
                </c:pt>
                <c:pt idx="201">
                  <c:v>9950</c:v>
                </c:pt>
                <c:pt idx="202">
                  <c:v>10003</c:v>
                </c:pt>
                <c:pt idx="203">
                  <c:v>10057</c:v>
                </c:pt>
                <c:pt idx="204">
                  <c:v>10111</c:v>
                </c:pt>
                <c:pt idx="205">
                  <c:v>10164</c:v>
                </c:pt>
                <c:pt idx="206">
                  <c:v>10218</c:v>
                </c:pt>
                <c:pt idx="207">
                  <c:v>10272</c:v>
                </c:pt>
                <c:pt idx="208">
                  <c:v>10325</c:v>
                </c:pt>
                <c:pt idx="209">
                  <c:v>10379</c:v>
                </c:pt>
                <c:pt idx="210">
                  <c:v>10433</c:v>
                </c:pt>
                <c:pt idx="211">
                  <c:v>10486</c:v>
                </c:pt>
                <c:pt idx="212">
                  <c:v>10540</c:v>
                </c:pt>
                <c:pt idx="213">
                  <c:v>10595</c:v>
                </c:pt>
                <c:pt idx="214">
                  <c:v>10648</c:v>
                </c:pt>
                <c:pt idx="215">
                  <c:v>10702</c:v>
                </c:pt>
                <c:pt idx="216">
                  <c:v>10756</c:v>
                </c:pt>
                <c:pt idx="217">
                  <c:v>10810</c:v>
                </c:pt>
                <c:pt idx="218">
                  <c:v>10864</c:v>
                </c:pt>
                <c:pt idx="219">
                  <c:v>10918</c:v>
                </c:pt>
                <c:pt idx="220">
                  <c:v>10972</c:v>
                </c:pt>
                <c:pt idx="221">
                  <c:v>11026</c:v>
                </c:pt>
                <c:pt idx="222">
                  <c:v>11079</c:v>
                </c:pt>
                <c:pt idx="223">
                  <c:v>11133</c:v>
                </c:pt>
                <c:pt idx="224">
                  <c:v>11186</c:v>
                </c:pt>
                <c:pt idx="225">
                  <c:v>11240</c:v>
                </c:pt>
                <c:pt idx="226">
                  <c:v>11294</c:v>
                </c:pt>
                <c:pt idx="227">
                  <c:v>11348</c:v>
                </c:pt>
                <c:pt idx="228">
                  <c:v>11402</c:v>
                </c:pt>
                <c:pt idx="229">
                  <c:v>11456</c:v>
                </c:pt>
                <c:pt idx="230">
                  <c:v>11510</c:v>
                </c:pt>
                <c:pt idx="231">
                  <c:v>11564</c:v>
                </c:pt>
                <c:pt idx="232">
                  <c:v>11618</c:v>
                </c:pt>
                <c:pt idx="233">
                  <c:v>11672</c:v>
                </c:pt>
                <c:pt idx="234">
                  <c:v>11725</c:v>
                </c:pt>
                <c:pt idx="235">
                  <c:v>11778</c:v>
                </c:pt>
                <c:pt idx="236">
                  <c:v>11832</c:v>
                </c:pt>
                <c:pt idx="237">
                  <c:v>11886</c:v>
                </c:pt>
                <c:pt idx="238">
                  <c:v>11940</c:v>
                </c:pt>
                <c:pt idx="239">
                  <c:v>11994</c:v>
                </c:pt>
                <c:pt idx="240">
                  <c:v>12048</c:v>
                </c:pt>
                <c:pt idx="241">
                  <c:v>12103</c:v>
                </c:pt>
                <c:pt idx="242">
                  <c:v>12157</c:v>
                </c:pt>
                <c:pt idx="243">
                  <c:v>12210</c:v>
                </c:pt>
                <c:pt idx="244">
                  <c:v>12264</c:v>
                </c:pt>
                <c:pt idx="245">
                  <c:v>12318</c:v>
                </c:pt>
                <c:pt idx="246">
                  <c:v>12372</c:v>
                </c:pt>
                <c:pt idx="247">
                  <c:v>12425</c:v>
                </c:pt>
                <c:pt idx="248">
                  <c:v>12479</c:v>
                </c:pt>
                <c:pt idx="249">
                  <c:v>12533</c:v>
                </c:pt>
                <c:pt idx="250">
                  <c:v>12588</c:v>
                </c:pt>
                <c:pt idx="251">
                  <c:v>12642</c:v>
                </c:pt>
                <c:pt idx="252">
                  <c:v>12695</c:v>
                </c:pt>
                <c:pt idx="253">
                  <c:v>12749</c:v>
                </c:pt>
                <c:pt idx="254">
                  <c:v>12803</c:v>
                </c:pt>
                <c:pt idx="255">
                  <c:v>12856</c:v>
                </c:pt>
                <c:pt idx="256">
                  <c:v>12910</c:v>
                </c:pt>
                <c:pt idx="257">
                  <c:v>12964</c:v>
                </c:pt>
                <c:pt idx="258">
                  <c:v>13018</c:v>
                </c:pt>
                <c:pt idx="259">
                  <c:v>13072</c:v>
                </c:pt>
                <c:pt idx="260">
                  <c:v>13126</c:v>
                </c:pt>
                <c:pt idx="261">
                  <c:v>13180</c:v>
                </c:pt>
                <c:pt idx="262">
                  <c:v>13234</c:v>
                </c:pt>
                <c:pt idx="263">
                  <c:v>13288</c:v>
                </c:pt>
                <c:pt idx="264">
                  <c:v>13342</c:v>
                </c:pt>
                <c:pt idx="265">
                  <c:v>13396</c:v>
                </c:pt>
                <c:pt idx="266">
                  <c:v>13450</c:v>
                </c:pt>
                <c:pt idx="267">
                  <c:v>13504</c:v>
                </c:pt>
                <c:pt idx="268">
                  <c:v>13558</c:v>
                </c:pt>
                <c:pt idx="269">
                  <c:v>13612</c:v>
                </c:pt>
                <c:pt idx="270">
                  <c:v>13666</c:v>
                </c:pt>
                <c:pt idx="271">
                  <c:v>13719</c:v>
                </c:pt>
                <c:pt idx="272">
                  <c:v>13773</c:v>
                </c:pt>
                <c:pt idx="273">
                  <c:v>13827</c:v>
                </c:pt>
                <c:pt idx="274">
                  <c:v>13881</c:v>
                </c:pt>
                <c:pt idx="275">
                  <c:v>13935</c:v>
                </c:pt>
                <c:pt idx="276">
                  <c:v>13990</c:v>
                </c:pt>
                <c:pt idx="277">
                  <c:v>14044</c:v>
                </c:pt>
                <c:pt idx="278">
                  <c:v>14098</c:v>
                </c:pt>
                <c:pt idx="279">
                  <c:v>14152</c:v>
                </c:pt>
                <c:pt idx="280">
                  <c:v>14206</c:v>
                </c:pt>
                <c:pt idx="281">
                  <c:v>14259</c:v>
                </c:pt>
                <c:pt idx="282">
                  <c:v>14314</c:v>
                </c:pt>
                <c:pt idx="283">
                  <c:v>14368</c:v>
                </c:pt>
                <c:pt idx="284">
                  <c:v>14422</c:v>
                </c:pt>
                <c:pt idx="285">
                  <c:v>14476</c:v>
                </c:pt>
                <c:pt idx="286">
                  <c:v>14531</c:v>
                </c:pt>
                <c:pt idx="287">
                  <c:v>14584</c:v>
                </c:pt>
                <c:pt idx="288">
                  <c:v>14638</c:v>
                </c:pt>
                <c:pt idx="289">
                  <c:v>14692</c:v>
                </c:pt>
                <c:pt idx="290">
                  <c:v>14746</c:v>
                </c:pt>
                <c:pt idx="291">
                  <c:v>14800</c:v>
                </c:pt>
                <c:pt idx="292">
                  <c:v>14854</c:v>
                </c:pt>
                <c:pt idx="293">
                  <c:v>14908</c:v>
                </c:pt>
                <c:pt idx="294">
                  <c:v>14962</c:v>
                </c:pt>
                <c:pt idx="295">
                  <c:v>15017</c:v>
                </c:pt>
                <c:pt idx="296">
                  <c:v>15071</c:v>
                </c:pt>
                <c:pt idx="297">
                  <c:v>15124</c:v>
                </c:pt>
                <c:pt idx="298">
                  <c:v>15178</c:v>
                </c:pt>
                <c:pt idx="299">
                  <c:v>15232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F4-4D5D-8736-2F3767C4DFBC}"/>
            </c:ext>
          </c:extLst>
        </c:ser>
        <c:ser>
          <c:idx val="9"/>
          <c:order val="9"/>
          <c:tx>
            <c:strRef>
              <c:f>Posição!$K$1</c:f>
              <c:strCache>
                <c:ptCount val="1"/>
                <c:pt idx="0">
                  <c:v>P255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Posição!$A$2:$A$302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Posição!$K$2:$K$302</c:f>
              <c:numCache>
                <c:formatCode>General</c:formatCode>
                <c:ptCount val="301"/>
                <c:pt idx="0">
                  <c:v>0</c:v>
                </c:pt>
                <c:pt idx="1">
                  <c:v>53.72</c:v>
                </c:pt>
                <c:pt idx="2">
                  <c:v>107.44</c:v>
                </c:pt>
                <c:pt idx="3">
                  <c:v>161.16</c:v>
                </c:pt>
                <c:pt idx="4">
                  <c:v>214.88</c:v>
                </c:pt>
                <c:pt idx="5">
                  <c:v>268.60000000000002</c:v>
                </c:pt>
                <c:pt idx="6">
                  <c:v>322.32</c:v>
                </c:pt>
                <c:pt idx="7">
                  <c:v>376.04</c:v>
                </c:pt>
                <c:pt idx="8">
                  <c:v>429.76</c:v>
                </c:pt>
                <c:pt idx="9">
                  <c:v>483.47999999999996</c:v>
                </c:pt>
                <c:pt idx="10">
                  <c:v>537.20000000000005</c:v>
                </c:pt>
                <c:pt idx="11">
                  <c:v>590.91999999999996</c:v>
                </c:pt>
                <c:pt idx="12">
                  <c:v>644.64</c:v>
                </c:pt>
                <c:pt idx="13">
                  <c:v>698.36</c:v>
                </c:pt>
                <c:pt idx="14">
                  <c:v>752.08</c:v>
                </c:pt>
                <c:pt idx="15">
                  <c:v>805.8</c:v>
                </c:pt>
                <c:pt idx="16">
                  <c:v>859.52</c:v>
                </c:pt>
                <c:pt idx="17">
                  <c:v>913.24</c:v>
                </c:pt>
                <c:pt idx="18">
                  <c:v>966.95999999999992</c:v>
                </c:pt>
                <c:pt idx="19">
                  <c:v>1020.6800000000001</c:v>
                </c:pt>
                <c:pt idx="20">
                  <c:v>1074.4000000000001</c:v>
                </c:pt>
                <c:pt idx="21">
                  <c:v>1128.1199999999999</c:v>
                </c:pt>
                <c:pt idx="22">
                  <c:v>1181.8399999999999</c:v>
                </c:pt>
                <c:pt idx="23">
                  <c:v>1235.56</c:v>
                </c:pt>
                <c:pt idx="24">
                  <c:v>1289.28</c:v>
                </c:pt>
                <c:pt idx="25">
                  <c:v>1343</c:v>
                </c:pt>
                <c:pt idx="26">
                  <c:v>1396.72</c:v>
                </c:pt>
                <c:pt idx="27">
                  <c:v>1450.44</c:v>
                </c:pt>
                <c:pt idx="28">
                  <c:v>1504.16</c:v>
                </c:pt>
                <c:pt idx="29">
                  <c:v>1557.8799999999999</c:v>
                </c:pt>
                <c:pt idx="30">
                  <c:v>1611.6</c:v>
                </c:pt>
                <c:pt idx="31">
                  <c:v>1665.32</c:v>
                </c:pt>
                <c:pt idx="32">
                  <c:v>1719.04</c:v>
                </c:pt>
                <c:pt idx="33">
                  <c:v>1772.76</c:v>
                </c:pt>
                <c:pt idx="34">
                  <c:v>1826.48</c:v>
                </c:pt>
                <c:pt idx="35">
                  <c:v>1880.1999999999998</c:v>
                </c:pt>
                <c:pt idx="36">
                  <c:v>1933.9199999999998</c:v>
                </c:pt>
                <c:pt idx="37">
                  <c:v>1987.6399999999999</c:v>
                </c:pt>
                <c:pt idx="38">
                  <c:v>2041.3600000000001</c:v>
                </c:pt>
                <c:pt idx="39">
                  <c:v>2095.08</c:v>
                </c:pt>
                <c:pt idx="40">
                  <c:v>2148.8000000000002</c:v>
                </c:pt>
                <c:pt idx="41">
                  <c:v>2202.52</c:v>
                </c:pt>
                <c:pt idx="42">
                  <c:v>2256.2399999999998</c:v>
                </c:pt>
                <c:pt idx="43">
                  <c:v>2309.96</c:v>
                </c:pt>
                <c:pt idx="44">
                  <c:v>2363.6799999999998</c:v>
                </c:pt>
                <c:pt idx="45">
                  <c:v>2417.4</c:v>
                </c:pt>
                <c:pt idx="46">
                  <c:v>2471.12</c:v>
                </c:pt>
                <c:pt idx="47">
                  <c:v>2524.8399999999997</c:v>
                </c:pt>
                <c:pt idx="48">
                  <c:v>2578.56</c:v>
                </c:pt>
                <c:pt idx="49">
                  <c:v>2632.2799999999997</c:v>
                </c:pt>
                <c:pt idx="50">
                  <c:v>2686</c:v>
                </c:pt>
                <c:pt idx="51">
                  <c:v>2739.7200000000003</c:v>
                </c:pt>
                <c:pt idx="52">
                  <c:v>2793.44</c:v>
                </c:pt>
                <c:pt idx="53">
                  <c:v>2847.1600000000003</c:v>
                </c:pt>
                <c:pt idx="54">
                  <c:v>2900.88</c:v>
                </c:pt>
                <c:pt idx="55">
                  <c:v>2954.6000000000004</c:v>
                </c:pt>
                <c:pt idx="56">
                  <c:v>3008.32</c:v>
                </c:pt>
                <c:pt idx="57">
                  <c:v>3062.04</c:v>
                </c:pt>
                <c:pt idx="58">
                  <c:v>3115.7599999999998</c:v>
                </c:pt>
                <c:pt idx="59">
                  <c:v>3169.48</c:v>
                </c:pt>
                <c:pt idx="60">
                  <c:v>3223.2</c:v>
                </c:pt>
                <c:pt idx="61">
                  <c:v>3276.92</c:v>
                </c:pt>
                <c:pt idx="62">
                  <c:v>3330.64</c:v>
                </c:pt>
                <c:pt idx="63">
                  <c:v>3384.36</c:v>
                </c:pt>
                <c:pt idx="64">
                  <c:v>3438.08</c:v>
                </c:pt>
                <c:pt idx="65">
                  <c:v>3491.8</c:v>
                </c:pt>
                <c:pt idx="66">
                  <c:v>3545.52</c:v>
                </c:pt>
                <c:pt idx="67">
                  <c:v>3599.2400000000002</c:v>
                </c:pt>
                <c:pt idx="68">
                  <c:v>3652.96</c:v>
                </c:pt>
                <c:pt idx="69">
                  <c:v>3706.68</c:v>
                </c:pt>
                <c:pt idx="70">
                  <c:v>3760.3999999999996</c:v>
                </c:pt>
                <c:pt idx="71">
                  <c:v>3814.12</c:v>
                </c:pt>
                <c:pt idx="72">
                  <c:v>3867.8399999999997</c:v>
                </c:pt>
                <c:pt idx="73">
                  <c:v>3921.56</c:v>
                </c:pt>
                <c:pt idx="74">
                  <c:v>3975.2799999999997</c:v>
                </c:pt>
                <c:pt idx="75">
                  <c:v>4029</c:v>
                </c:pt>
                <c:pt idx="76">
                  <c:v>4082.7200000000003</c:v>
                </c:pt>
                <c:pt idx="77">
                  <c:v>4136.4400000000005</c:v>
                </c:pt>
                <c:pt idx="78">
                  <c:v>4190.16</c:v>
                </c:pt>
                <c:pt idx="79">
                  <c:v>4243.88</c:v>
                </c:pt>
                <c:pt idx="80">
                  <c:v>4297.6000000000004</c:v>
                </c:pt>
                <c:pt idx="81">
                  <c:v>4351.3200000000006</c:v>
                </c:pt>
                <c:pt idx="82">
                  <c:v>4405.04</c:v>
                </c:pt>
                <c:pt idx="83">
                  <c:v>4458.76</c:v>
                </c:pt>
                <c:pt idx="84">
                  <c:v>4512.4799999999996</c:v>
                </c:pt>
                <c:pt idx="85">
                  <c:v>4566.2</c:v>
                </c:pt>
                <c:pt idx="86">
                  <c:v>4619.92</c:v>
                </c:pt>
                <c:pt idx="87">
                  <c:v>4673.6400000000003</c:v>
                </c:pt>
                <c:pt idx="88">
                  <c:v>4727.3599999999997</c:v>
                </c:pt>
                <c:pt idx="89">
                  <c:v>4781.08</c:v>
                </c:pt>
                <c:pt idx="90">
                  <c:v>4834.8</c:v>
                </c:pt>
                <c:pt idx="91">
                  <c:v>4888.5200000000004</c:v>
                </c:pt>
                <c:pt idx="92">
                  <c:v>4942.24</c:v>
                </c:pt>
                <c:pt idx="93">
                  <c:v>4995.96</c:v>
                </c:pt>
                <c:pt idx="94">
                  <c:v>5049.6799999999994</c:v>
                </c:pt>
                <c:pt idx="95">
                  <c:v>5103.3999999999996</c:v>
                </c:pt>
                <c:pt idx="96">
                  <c:v>5157.12</c:v>
                </c:pt>
                <c:pt idx="97">
                  <c:v>5210.84</c:v>
                </c:pt>
                <c:pt idx="98">
                  <c:v>5264.5599999999995</c:v>
                </c:pt>
                <c:pt idx="99">
                  <c:v>5318.28</c:v>
                </c:pt>
                <c:pt idx="100">
                  <c:v>5372</c:v>
                </c:pt>
                <c:pt idx="101">
                  <c:v>5425.72</c:v>
                </c:pt>
                <c:pt idx="102">
                  <c:v>5479.4400000000005</c:v>
                </c:pt>
                <c:pt idx="103">
                  <c:v>5533.16</c:v>
                </c:pt>
                <c:pt idx="104">
                  <c:v>5586.88</c:v>
                </c:pt>
                <c:pt idx="105">
                  <c:v>5640.6</c:v>
                </c:pt>
                <c:pt idx="106">
                  <c:v>5694.3200000000006</c:v>
                </c:pt>
                <c:pt idx="107">
                  <c:v>5748.04</c:v>
                </c:pt>
                <c:pt idx="108">
                  <c:v>5801.76</c:v>
                </c:pt>
                <c:pt idx="109">
                  <c:v>5855.4800000000005</c:v>
                </c:pt>
                <c:pt idx="110">
                  <c:v>5909.2000000000007</c:v>
                </c:pt>
                <c:pt idx="111">
                  <c:v>5962.92</c:v>
                </c:pt>
                <c:pt idx="112">
                  <c:v>6016.64</c:v>
                </c:pt>
                <c:pt idx="113">
                  <c:v>6070.36</c:v>
                </c:pt>
                <c:pt idx="114">
                  <c:v>6124.08</c:v>
                </c:pt>
                <c:pt idx="115">
                  <c:v>6177.7999999999993</c:v>
                </c:pt>
                <c:pt idx="116">
                  <c:v>6231.5199999999995</c:v>
                </c:pt>
                <c:pt idx="117">
                  <c:v>6285.24</c:v>
                </c:pt>
                <c:pt idx="118">
                  <c:v>6338.96</c:v>
                </c:pt>
                <c:pt idx="119">
                  <c:v>6392.6799999999994</c:v>
                </c:pt>
                <c:pt idx="120">
                  <c:v>6446.4</c:v>
                </c:pt>
                <c:pt idx="121">
                  <c:v>6500.12</c:v>
                </c:pt>
                <c:pt idx="122">
                  <c:v>6553.84</c:v>
                </c:pt>
                <c:pt idx="123">
                  <c:v>6607.5599999999995</c:v>
                </c:pt>
                <c:pt idx="124">
                  <c:v>6661.28</c:v>
                </c:pt>
                <c:pt idx="125">
                  <c:v>6715</c:v>
                </c:pt>
                <c:pt idx="126">
                  <c:v>6768.72</c:v>
                </c:pt>
                <c:pt idx="127">
                  <c:v>6822.4400000000005</c:v>
                </c:pt>
                <c:pt idx="128">
                  <c:v>6876.16</c:v>
                </c:pt>
                <c:pt idx="129">
                  <c:v>6929.88</c:v>
                </c:pt>
                <c:pt idx="130">
                  <c:v>6983.6</c:v>
                </c:pt>
                <c:pt idx="131">
                  <c:v>7037.3200000000006</c:v>
                </c:pt>
                <c:pt idx="132">
                  <c:v>7091.04</c:v>
                </c:pt>
                <c:pt idx="133">
                  <c:v>7144.76</c:v>
                </c:pt>
                <c:pt idx="134">
                  <c:v>7198.4800000000005</c:v>
                </c:pt>
                <c:pt idx="135">
                  <c:v>7252.2000000000007</c:v>
                </c:pt>
                <c:pt idx="136">
                  <c:v>7305.92</c:v>
                </c:pt>
                <c:pt idx="137">
                  <c:v>7359.64</c:v>
                </c:pt>
                <c:pt idx="138">
                  <c:v>7413.36</c:v>
                </c:pt>
                <c:pt idx="139">
                  <c:v>7467.08</c:v>
                </c:pt>
                <c:pt idx="140">
                  <c:v>7520.7999999999993</c:v>
                </c:pt>
                <c:pt idx="141">
                  <c:v>7574.5199999999995</c:v>
                </c:pt>
                <c:pt idx="142">
                  <c:v>7628.24</c:v>
                </c:pt>
                <c:pt idx="143">
                  <c:v>7681.96</c:v>
                </c:pt>
                <c:pt idx="144">
                  <c:v>7735.6799999999994</c:v>
                </c:pt>
                <c:pt idx="145">
                  <c:v>7789.4</c:v>
                </c:pt>
                <c:pt idx="146">
                  <c:v>7843.12</c:v>
                </c:pt>
                <c:pt idx="147">
                  <c:v>7896.84</c:v>
                </c:pt>
                <c:pt idx="148">
                  <c:v>7950.5599999999995</c:v>
                </c:pt>
                <c:pt idx="149">
                  <c:v>8004.28</c:v>
                </c:pt>
                <c:pt idx="150">
                  <c:v>8058</c:v>
                </c:pt>
                <c:pt idx="151">
                  <c:v>8111.72</c:v>
                </c:pt>
                <c:pt idx="152">
                  <c:v>8165.4400000000005</c:v>
                </c:pt>
                <c:pt idx="153">
                  <c:v>8219.16</c:v>
                </c:pt>
                <c:pt idx="154">
                  <c:v>8272.880000000001</c:v>
                </c:pt>
                <c:pt idx="155">
                  <c:v>8326.6</c:v>
                </c:pt>
                <c:pt idx="156">
                  <c:v>8380.32</c:v>
                </c:pt>
                <c:pt idx="157">
                  <c:v>8434.0400000000009</c:v>
                </c:pt>
                <c:pt idx="158">
                  <c:v>8487.76</c:v>
                </c:pt>
                <c:pt idx="159">
                  <c:v>8541.48</c:v>
                </c:pt>
                <c:pt idx="160">
                  <c:v>8595.2000000000007</c:v>
                </c:pt>
                <c:pt idx="161">
                  <c:v>8648.92</c:v>
                </c:pt>
                <c:pt idx="162">
                  <c:v>8702.6400000000012</c:v>
                </c:pt>
                <c:pt idx="163">
                  <c:v>8756.3599999999988</c:v>
                </c:pt>
                <c:pt idx="164">
                  <c:v>8810.08</c:v>
                </c:pt>
                <c:pt idx="165">
                  <c:v>8863.7999999999993</c:v>
                </c:pt>
                <c:pt idx="166">
                  <c:v>8917.52</c:v>
                </c:pt>
                <c:pt idx="167">
                  <c:v>8971.24</c:v>
                </c:pt>
                <c:pt idx="168">
                  <c:v>9024.9599999999991</c:v>
                </c:pt>
                <c:pt idx="169">
                  <c:v>9078.68</c:v>
                </c:pt>
                <c:pt idx="170">
                  <c:v>9132.4</c:v>
                </c:pt>
                <c:pt idx="171">
                  <c:v>9186.119999999999</c:v>
                </c:pt>
                <c:pt idx="172">
                  <c:v>9239.84</c:v>
                </c:pt>
                <c:pt idx="173">
                  <c:v>9293.56</c:v>
                </c:pt>
                <c:pt idx="174">
                  <c:v>9347.2800000000007</c:v>
                </c:pt>
                <c:pt idx="175">
                  <c:v>9401</c:v>
                </c:pt>
                <c:pt idx="176">
                  <c:v>9454.7199999999993</c:v>
                </c:pt>
                <c:pt idx="177">
                  <c:v>9508.44</c:v>
                </c:pt>
                <c:pt idx="178">
                  <c:v>9562.16</c:v>
                </c:pt>
                <c:pt idx="179">
                  <c:v>9615.880000000001</c:v>
                </c:pt>
                <c:pt idx="180">
                  <c:v>9669.6</c:v>
                </c:pt>
                <c:pt idx="181">
                  <c:v>9723.32</c:v>
                </c:pt>
                <c:pt idx="182">
                  <c:v>9777.0400000000009</c:v>
                </c:pt>
                <c:pt idx="183">
                  <c:v>9830.76</c:v>
                </c:pt>
                <c:pt idx="184">
                  <c:v>9884.48</c:v>
                </c:pt>
                <c:pt idx="185">
                  <c:v>9938.2000000000007</c:v>
                </c:pt>
                <c:pt idx="186">
                  <c:v>9991.92</c:v>
                </c:pt>
                <c:pt idx="187">
                  <c:v>10045.640000000001</c:v>
                </c:pt>
                <c:pt idx="188">
                  <c:v>10099.359999999999</c:v>
                </c:pt>
                <c:pt idx="189">
                  <c:v>10153.08</c:v>
                </c:pt>
                <c:pt idx="190">
                  <c:v>10206.799999999999</c:v>
                </c:pt>
                <c:pt idx="191">
                  <c:v>10260.52</c:v>
                </c:pt>
                <c:pt idx="192">
                  <c:v>10314.24</c:v>
                </c:pt>
                <c:pt idx="193">
                  <c:v>10367.959999999999</c:v>
                </c:pt>
                <c:pt idx="194">
                  <c:v>10421.68</c:v>
                </c:pt>
                <c:pt idx="195">
                  <c:v>10475.4</c:v>
                </c:pt>
                <c:pt idx="196">
                  <c:v>10529.119999999999</c:v>
                </c:pt>
                <c:pt idx="197">
                  <c:v>10582.84</c:v>
                </c:pt>
                <c:pt idx="198">
                  <c:v>10636.56</c:v>
                </c:pt>
                <c:pt idx="199">
                  <c:v>10690.28</c:v>
                </c:pt>
                <c:pt idx="200">
                  <c:v>10744</c:v>
                </c:pt>
                <c:pt idx="201">
                  <c:v>10797.72</c:v>
                </c:pt>
                <c:pt idx="202">
                  <c:v>10851.44</c:v>
                </c:pt>
                <c:pt idx="203">
                  <c:v>10905.16</c:v>
                </c:pt>
                <c:pt idx="204">
                  <c:v>10958.880000000001</c:v>
                </c:pt>
                <c:pt idx="205">
                  <c:v>11012.599999999999</c:v>
                </c:pt>
                <c:pt idx="206">
                  <c:v>11066.32</c:v>
                </c:pt>
                <c:pt idx="207">
                  <c:v>11120.039999999999</c:v>
                </c:pt>
                <c:pt idx="208">
                  <c:v>11173.76</c:v>
                </c:pt>
                <c:pt idx="209">
                  <c:v>11227.48</c:v>
                </c:pt>
                <c:pt idx="210">
                  <c:v>11281.2</c:v>
                </c:pt>
                <c:pt idx="211">
                  <c:v>11334.92</c:v>
                </c:pt>
                <c:pt idx="212">
                  <c:v>11388.640000000001</c:v>
                </c:pt>
                <c:pt idx="213">
                  <c:v>11442.359999999999</c:v>
                </c:pt>
                <c:pt idx="214">
                  <c:v>11496.08</c:v>
                </c:pt>
                <c:pt idx="215">
                  <c:v>11549.8</c:v>
                </c:pt>
                <c:pt idx="216">
                  <c:v>11603.52</c:v>
                </c:pt>
                <c:pt idx="217">
                  <c:v>11657.24</c:v>
                </c:pt>
                <c:pt idx="218">
                  <c:v>11710.960000000001</c:v>
                </c:pt>
                <c:pt idx="219">
                  <c:v>11764.68</c:v>
                </c:pt>
                <c:pt idx="220">
                  <c:v>11818.400000000001</c:v>
                </c:pt>
                <c:pt idx="221">
                  <c:v>11872.119999999999</c:v>
                </c:pt>
                <c:pt idx="222">
                  <c:v>11925.84</c:v>
                </c:pt>
                <c:pt idx="223">
                  <c:v>11979.56</c:v>
                </c:pt>
                <c:pt idx="224">
                  <c:v>12033.28</c:v>
                </c:pt>
                <c:pt idx="225">
                  <c:v>12087</c:v>
                </c:pt>
                <c:pt idx="226">
                  <c:v>12140.72</c:v>
                </c:pt>
                <c:pt idx="227">
                  <c:v>12194.44</c:v>
                </c:pt>
                <c:pt idx="228">
                  <c:v>12248.16</c:v>
                </c:pt>
                <c:pt idx="229">
                  <c:v>12301.880000000001</c:v>
                </c:pt>
                <c:pt idx="230">
                  <c:v>12355.599999999999</c:v>
                </c:pt>
                <c:pt idx="231">
                  <c:v>12409.32</c:v>
                </c:pt>
                <c:pt idx="232">
                  <c:v>12463.039999999999</c:v>
                </c:pt>
                <c:pt idx="233">
                  <c:v>12516.76</c:v>
                </c:pt>
                <c:pt idx="234">
                  <c:v>12570.48</c:v>
                </c:pt>
                <c:pt idx="235">
                  <c:v>12624.2</c:v>
                </c:pt>
                <c:pt idx="236">
                  <c:v>12677.92</c:v>
                </c:pt>
                <c:pt idx="237">
                  <c:v>12731.640000000001</c:v>
                </c:pt>
                <c:pt idx="238">
                  <c:v>12785.359999999999</c:v>
                </c:pt>
                <c:pt idx="239">
                  <c:v>12839.08</c:v>
                </c:pt>
                <c:pt idx="240">
                  <c:v>12892.8</c:v>
                </c:pt>
                <c:pt idx="241">
                  <c:v>12946.52</c:v>
                </c:pt>
                <c:pt idx="242">
                  <c:v>13000.24</c:v>
                </c:pt>
                <c:pt idx="243">
                  <c:v>13053.960000000001</c:v>
                </c:pt>
                <c:pt idx="244">
                  <c:v>13107.68</c:v>
                </c:pt>
                <c:pt idx="245">
                  <c:v>13161.400000000001</c:v>
                </c:pt>
                <c:pt idx="246">
                  <c:v>13215.119999999999</c:v>
                </c:pt>
                <c:pt idx="247">
                  <c:v>13268.84</c:v>
                </c:pt>
                <c:pt idx="248">
                  <c:v>13322.56</c:v>
                </c:pt>
                <c:pt idx="249">
                  <c:v>13376.28</c:v>
                </c:pt>
                <c:pt idx="250">
                  <c:v>13430</c:v>
                </c:pt>
                <c:pt idx="251">
                  <c:v>13483.72</c:v>
                </c:pt>
                <c:pt idx="252">
                  <c:v>13537.44</c:v>
                </c:pt>
                <c:pt idx="253">
                  <c:v>13591.16</c:v>
                </c:pt>
                <c:pt idx="254">
                  <c:v>13644.880000000001</c:v>
                </c:pt>
                <c:pt idx="255">
                  <c:v>13698.599999999999</c:v>
                </c:pt>
                <c:pt idx="256">
                  <c:v>13752.32</c:v>
                </c:pt>
                <c:pt idx="257">
                  <c:v>13806.039999999999</c:v>
                </c:pt>
                <c:pt idx="258">
                  <c:v>13859.76</c:v>
                </c:pt>
                <c:pt idx="259">
                  <c:v>13913.48</c:v>
                </c:pt>
                <c:pt idx="260">
                  <c:v>13967.2</c:v>
                </c:pt>
                <c:pt idx="261">
                  <c:v>14020.92</c:v>
                </c:pt>
                <c:pt idx="262">
                  <c:v>14074.640000000001</c:v>
                </c:pt>
                <c:pt idx="263">
                  <c:v>14128.359999999999</c:v>
                </c:pt>
                <c:pt idx="264">
                  <c:v>14182.08</c:v>
                </c:pt>
                <c:pt idx="265">
                  <c:v>14235.8</c:v>
                </c:pt>
                <c:pt idx="266">
                  <c:v>14289.52</c:v>
                </c:pt>
                <c:pt idx="267">
                  <c:v>14343.24</c:v>
                </c:pt>
                <c:pt idx="268">
                  <c:v>14396.960000000001</c:v>
                </c:pt>
                <c:pt idx="269">
                  <c:v>14450.68</c:v>
                </c:pt>
                <c:pt idx="270">
                  <c:v>14504.400000000001</c:v>
                </c:pt>
                <c:pt idx="271">
                  <c:v>14558.119999999999</c:v>
                </c:pt>
                <c:pt idx="272">
                  <c:v>14611.84</c:v>
                </c:pt>
                <c:pt idx="273">
                  <c:v>14665.56</c:v>
                </c:pt>
                <c:pt idx="274">
                  <c:v>14719.28</c:v>
                </c:pt>
                <c:pt idx="275">
                  <c:v>14773</c:v>
                </c:pt>
                <c:pt idx="276">
                  <c:v>14826.72</c:v>
                </c:pt>
                <c:pt idx="277">
                  <c:v>14880.44</c:v>
                </c:pt>
                <c:pt idx="278">
                  <c:v>14934.16</c:v>
                </c:pt>
                <c:pt idx="279">
                  <c:v>14987.880000000001</c:v>
                </c:pt>
                <c:pt idx="280">
                  <c:v>15041.599999999999</c:v>
                </c:pt>
                <c:pt idx="281">
                  <c:v>15095.32</c:v>
                </c:pt>
                <c:pt idx="282">
                  <c:v>15149.039999999999</c:v>
                </c:pt>
                <c:pt idx="283">
                  <c:v>15202.76</c:v>
                </c:pt>
                <c:pt idx="284">
                  <c:v>15256.48</c:v>
                </c:pt>
                <c:pt idx="285">
                  <c:v>15310.2</c:v>
                </c:pt>
                <c:pt idx="286">
                  <c:v>15363.92</c:v>
                </c:pt>
                <c:pt idx="287">
                  <c:v>15417.640000000001</c:v>
                </c:pt>
                <c:pt idx="288">
                  <c:v>15471.359999999999</c:v>
                </c:pt>
                <c:pt idx="289">
                  <c:v>15525.08</c:v>
                </c:pt>
                <c:pt idx="290">
                  <c:v>15578.8</c:v>
                </c:pt>
                <c:pt idx="291">
                  <c:v>15632.52</c:v>
                </c:pt>
                <c:pt idx="292">
                  <c:v>15686.24</c:v>
                </c:pt>
                <c:pt idx="293">
                  <c:v>15739.960000000001</c:v>
                </c:pt>
                <c:pt idx="294">
                  <c:v>15793.68</c:v>
                </c:pt>
                <c:pt idx="295">
                  <c:v>15847.400000000001</c:v>
                </c:pt>
                <c:pt idx="296">
                  <c:v>15901.119999999999</c:v>
                </c:pt>
                <c:pt idx="297">
                  <c:v>15954.84</c:v>
                </c:pt>
                <c:pt idx="298">
                  <c:v>16008.56</c:v>
                </c:pt>
                <c:pt idx="299">
                  <c:v>16062.28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3B-4C74-A2EC-01661A08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08975"/>
        <c:axId val="934950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Posição!$B$1</c15:sqref>
                        </c15:formulaRef>
                      </c:ext>
                    </c:extLst>
                    <c:strCache>
                      <c:ptCount val="1"/>
                      <c:pt idx="0">
                        <c:v>50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Posição!$A$2:$A$302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Posição!$B$2:$B$302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18</c:v>
                      </c:pt>
                      <c:pt idx="11">
                        <c:v>21</c:v>
                      </c:pt>
                      <c:pt idx="12">
                        <c:v>25</c:v>
                      </c:pt>
                      <c:pt idx="13">
                        <c:v>29</c:v>
                      </c:pt>
                      <c:pt idx="14">
                        <c:v>33</c:v>
                      </c:pt>
                      <c:pt idx="15">
                        <c:v>37</c:v>
                      </c:pt>
                      <c:pt idx="16">
                        <c:v>41</c:v>
                      </c:pt>
                      <c:pt idx="17">
                        <c:v>46</c:v>
                      </c:pt>
                      <c:pt idx="18">
                        <c:v>51</c:v>
                      </c:pt>
                      <c:pt idx="19">
                        <c:v>56</c:v>
                      </c:pt>
                      <c:pt idx="20">
                        <c:v>61</c:v>
                      </c:pt>
                      <c:pt idx="21">
                        <c:v>67</c:v>
                      </c:pt>
                      <c:pt idx="22">
                        <c:v>72</c:v>
                      </c:pt>
                      <c:pt idx="23">
                        <c:v>77</c:v>
                      </c:pt>
                      <c:pt idx="24">
                        <c:v>83</c:v>
                      </c:pt>
                      <c:pt idx="25">
                        <c:v>89</c:v>
                      </c:pt>
                      <c:pt idx="26">
                        <c:v>95</c:v>
                      </c:pt>
                      <c:pt idx="27">
                        <c:v>101</c:v>
                      </c:pt>
                      <c:pt idx="28">
                        <c:v>107</c:v>
                      </c:pt>
                      <c:pt idx="29">
                        <c:v>114</c:v>
                      </c:pt>
                      <c:pt idx="30">
                        <c:v>121</c:v>
                      </c:pt>
                      <c:pt idx="31">
                        <c:v>127</c:v>
                      </c:pt>
                      <c:pt idx="32">
                        <c:v>134</c:v>
                      </c:pt>
                      <c:pt idx="33">
                        <c:v>141</c:v>
                      </c:pt>
                      <c:pt idx="34">
                        <c:v>147</c:v>
                      </c:pt>
                      <c:pt idx="35">
                        <c:v>155</c:v>
                      </c:pt>
                      <c:pt idx="36">
                        <c:v>161</c:v>
                      </c:pt>
                      <c:pt idx="37">
                        <c:v>169</c:v>
                      </c:pt>
                      <c:pt idx="38">
                        <c:v>176</c:v>
                      </c:pt>
                      <c:pt idx="39">
                        <c:v>183</c:v>
                      </c:pt>
                      <c:pt idx="40">
                        <c:v>191</c:v>
                      </c:pt>
                      <c:pt idx="41">
                        <c:v>198</c:v>
                      </c:pt>
                      <c:pt idx="42">
                        <c:v>205</c:v>
                      </c:pt>
                      <c:pt idx="43">
                        <c:v>213</c:v>
                      </c:pt>
                      <c:pt idx="44">
                        <c:v>221</c:v>
                      </c:pt>
                      <c:pt idx="45">
                        <c:v>229</c:v>
                      </c:pt>
                      <c:pt idx="46">
                        <c:v>237</c:v>
                      </c:pt>
                      <c:pt idx="47">
                        <c:v>244</c:v>
                      </c:pt>
                      <c:pt idx="48">
                        <c:v>252</c:v>
                      </c:pt>
                      <c:pt idx="49">
                        <c:v>260</c:v>
                      </c:pt>
                      <c:pt idx="50">
                        <c:v>268</c:v>
                      </c:pt>
                      <c:pt idx="51">
                        <c:v>276</c:v>
                      </c:pt>
                      <c:pt idx="52">
                        <c:v>285</c:v>
                      </c:pt>
                      <c:pt idx="53">
                        <c:v>293</c:v>
                      </c:pt>
                      <c:pt idx="54">
                        <c:v>301</c:v>
                      </c:pt>
                      <c:pt idx="55">
                        <c:v>309</c:v>
                      </c:pt>
                      <c:pt idx="56">
                        <c:v>317</c:v>
                      </c:pt>
                      <c:pt idx="57">
                        <c:v>326</c:v>
                      </c:pt>
                      <c:pt idx="58">
                        <c:v>335</c:v>
                      </c:pt>
                      <c:pt idx="59">
                        <c:v>343</c:v>
                      </c:pt>
                      <c:pt idx="60">
                        <c:v>351</c:v>
                      </c:pt>
                      <c:pt idx="61">
                        <c:v>360</c:v>
                      </c:pt>
                      <c:pt idx="62">
                        <c:v>369</c:v>
                      </c:pt>
                      <c:pt idx="63">
                        <c:v>377</c:v>
                      </c:pt>
                      <c:pt idx="64">
                        <c:v>386</c:v>
                      </c:pt>
                      <c:pt idx="65">
                        <c:v>395</c:v>
                      </c:pt>
                      <c:pt idx="66">
                        <c:v>403</c:v>
                      </c:pt>
                      <c:pt idx="67">
                        <c:v>413</c:v>
                      </c:pt>
                      <c:pt idx="68">
                        <c:v>421</c:v>
                      </c:pt>
                      <c:pt idx="69">
                        <c:v>431</c:v>
                      </c:pt>
                      <c:pt idx="70">
                        <c:v>439</c:v>
                      </c:pt>
                      <c:pt idx="71">
                        <c:v>448</c:v>
                      </c:pt>
                      <c:pt idx="72">
                        <c:v>457</c:v>
                      </c:pt>
                      <c:pt idx="73">
                        <c:v>465</c:v>
                      </c:pt>
                      <c:pt idx="74">
                        <c:v>475</c:v>
                      </c:pt>
                      <c:pt idx="75">
                        <c:v>483</c:v>
                      </c:pt>
                      <c:pt idx="76">
                        <c:v>493</c:v>
                      </c:pt>
                      <c:pt idx="77">
                        <c:v>501</c:v>
                      </c:pt>
                      <c:pt idx="78">
                        <c:v>511</c:v>
                      </c:pt>
                      <c:pt idx="79">
                        <c:v>520</c:v>
                      </c:pt>
                      <c:pt idx="80">
                        <c:v>529</c:v>
                      </c:pt>
                      <c:pt idx="81">
                        <c:v>538</c:v>
                      </c:pt>
                      <c:pt idx="82">
                        <c:v>547</c:v>
                      </c:pt>
                      <c:pt idx="83">
                        <c:v>557</c:v>
                      </c:pt>
                      <c:pt idx="84">
                        <c:v>565</c:v>
                      </c:pt>
                      <c:pt idx="85">
                        <c:v>575</c:v>
                      </c:pt>
                      <c:pt idx="86">
                        <c:v>584</c:v>
                      </c:pt>
                      <c:pt idx="87">
                        <c:v>593</c:v>
                      </c:pt>
                      <c:pt idx="88">
                        <c:v>603</c:v>
                      </c:pt>
                      <c:pt idx="89">
                        <c:v>612</c:v>
                      </c:pt>
                      <c:pt idx="90">
                        <c:v>621</c:v>
                      </c:pt>
                      <c:pt idx="91">
                        <c:v>631</c:v>
                      </c:pt>
                      <c:pt idx="92">
                        <c:v>639</c:v>
                      </c:pt>
                      <c:pt idx="93">
                        <c:v>649</c:v>
                      </c:pt>
                      <c:pt idx="94">
                        <c:v>659</c:v>
                      </c:pt>
                      <c:pt idx="95">
                        <c:v>667</c:v>
                      </c:pt>
                      <c:pt idx="96">
                        <c:v>677</c:v>
                      </c:pt>
                      <c:pt idx="97">
                        <c:v>687</c:v>
                      </c:pt>
                      <c:pt idx="98">
                        <c:v>695</c:v>
                      </c:pt>
                      <c:pt idx="99">
                        <c:v>705</c:v>
                      </c:pt>
                      <c:pt idx="100">
                        <c:v>715</c:v>
                      </c:pt>
                      <c:pt idx="101">
                        <c:v>724</c:v>
                      </c:pt>
                      <c:pt idx="102">
                        <c:v>733</c:v>
                      </c:pt>
                      <c:pt idx="103">
                        <c:v>743</c:v>
                      </c:pt>
                      <c:pt idx="104">
                        <c:v>753</c:v>
                      </c:pt>
                      <c:pt idx="105">
                        <c:v>761</c:v>
                      </c:pt>
                      <c:pt idx="106">
                        <c:v>771</c:v>
                      </c:pt>
                      <c:pt idx="107">
                        <c:v>781</c:v>
                      </c:pt>
                      <c:pt idx="108">
                        <c:v>791</c:v>
                      </c:pt>
                      <c:pt idx="109">
                        <c:v>800</c:v>
                      </c:pt>
                      <c:pt idx="110">
                        <c:v>809</c:v>
                      </c:pt>
                      <c:pt idx="111">
                        <c:v>819</c:v>
                      </c:pt>
                      <c:pt idx="112">
                        <c:v>829</c:v>
                      </c:pt>
                      <c:pt idx="113">
                        <c:v>839</c:v>
                      </c:pt>
                      <c:pt idx="114">
                        <c:v>848</c:v>
                      </c:pt>
                      <c:pt idx="115">
                        <c:v>857</c:v>
                      </c:pt>
                      <c:pt idx="116">
                        <c:v>867</c:v>
                      </c:pt>
                      <c:pt idx="117">
                        <c:v>877</c:v>
                      </c:pt>
                      <c:pt idx="118">
                        <c:v>887</c:v>
                      </c:pt>
                      <c:pt idx="119">
                        <c:v>896</c:v>
                      </c:pt>
                      <c:pt idx="120">
                        <c:v>906</c:v>
                      </c:pt>
                      <c:pt idx="121">
                        <c:v>916</c:v>
                      </c:pt>
                      <c:pt idx="122">
                        <c:v>925</c:v>
                      </c:pt>
                      <c:pt idx="123">
                        <c:v>935</c:v>
                      </c:pt>
                      <c:pt idx="124">
                        <c:v>945</c:v>
                      </c:pt>
                      <c:pt idx="125">
                        <c:v>955</c:v>
                      </c:pt>
                      <c:pt idx="126">
                        <c:v>965</c:v>
                      </c:pt>
                      <c:pt idx="127">
                        <c:v>975</c:v>
                      </c:pt>
                      <c:pt idx="128">
                        <c:v>984</c:v>
                      </c:pt>
                      <c:pt idx="129">
                        <c:v>994</c:v>
                      </c:pt>
                      <c:pt idx="130">
                        <c:v>1004</c:v>
                      </c:pt>
                      <c:pt idx="131">
                        <c:v>1013</c:v>
                      </c:pt>
                      <c:pt idx="132">
                        <c:v>1023</c:v>
                      </c:pt>
                      <c:pt idx="133">
                        <c:v>1033</c:v>
                      </c:pt>
                      <c:pt idx="134">
                        <c:v>1043</c:v>
                      </c:pt>
                      <c:pt idx="135">
                        <c:v>1053</c:v>
                      </c:pt>
                      <c:pt idx="136">
                        <c:v>1063</c:v>
                      </c:pt>
                      <c:pt idx="137">
                        <c:v>1073</c:v>
                      </c:pt>
                      <c:pt idx="138">
                        <c:v>1083</c:v>
                      </c:pt>
                      <c:pt idx="139">
                        <c:v>1093</c:v>
                      </c:pt>
                      <c:pt idx="140">
                        <c:v>1102</c:v>
                      </c:pt>
                      <c:pt idx="141">
                        <c:v>1111</c:v>
                      </c:pt>
                      <c:pt idx="142">
                        <c:v>1121</c:v>
                      </c:pt>
                      <c:pt idx="143">
                        <c:v>1131</c:v>
                      </c:pt>
                      <c:pt idx="144">
                        <c:v>1141</c:v>
                      </c:pt>
                      <c:pt idx="145">
                        <c:v>1151</c:v>
                      </c:pt>
                      <c:pt idx="146">
                        <c:v>1161</c:v>
                      </c:pt>
                      <c:pt idx="147">
                        <c:v>1171</c:v>
                      </c:pt>
                      <c:pt idx="148">
                        <c:v>1181</c:v>
                      </c:pt>
                      <c:pt idx="149">
                        <c:v>1191</c:v>
                      </c:pt>
                      <c:pt idx="150">
                        <c:v>1201</c:v>
                      </c:pt>
                      <c:pt idx="151">
                        <c:v>1211</c:v>
                      </c:pt>
                      <c:pt idx="152">
                        <c:v>1221</c:v>
                      </c:pt>
                      <c:pt idx="153">
                        <c:v>1231</c:v>
                      </c:pt>
                      <c:pt idx="154">
                        <c:v>1241</c:v>
                      </c:pt>
                      <c:pt idx="155">
                        <c:v>1251</c:v>
                      </c:pt>
                      <c:pt idx="156">
                        <c:v>1261</c:v>
                      </c:pt>
                      <c:pt idx="157">
                        <c:v>1271</c:v>
                      </c:pt>
                      <c:pt idx="158">
                        <c:v>1280</c:v>
                      </c:pt>
                      <c:pt idx="159">
                        <c:v>1290</c:v>
                      </c:pt>
                      <c:pt idx="160">
                        <c:v>1300</c:v>
                      </c:pt>
                      <c:pt idx="161">
                        <c:v>1310</c:v>
                      </c:pt>
                      <c:pt idx="162">
                        <c:v>1320</c:v>
                      </c:pt>
                      <c:pt idx="163">
                        <c:v>1330</c:v>
                      </c:pt>
                      <c:pt idx="164">
                        <c:v>1340</c:v>
                      </c:pt>
                      <c:pt idx="165">
                        <c:v>1350</c:v>
                      </c:pt>
                      <c:pt idx="166">
                        <c:v>1360</c:v>
                      </c:pt>
                      <c:pt idx="167">
                        <c:v>1370</c:v>
                      </c:pt>
                      <c:pt idx="168">
                        <c:v>1380</c:v>
                      </c:pt>
                      <c:pt idx="169">
                        <c:v>1390</c:v>
                      </c:pt>
                      <c:pt idx="170">
                        <c:v>1400</c:v>
                      </c:pt>
                      <c:pt idx="171">
                        <c:v>1410</c:v>
                      </c:pt>
                      <c:pt idx="172">
                        <c:v>1419</c:v>
                      </c:pt>
                      <c:pt idx="173">
                        <c:v>1429</c:v>
                      </c:pt>
                      <c:pt idx="174">
                        <c:v>1439</c:v>
                      </c:pt>
                      <c:pt idx="175">
                        <c:v>1449</c:v>
                      </c:pt>
                      <c:pt idx="176">
                        <c:v>1459</c:v>
                      </c:pt>
                      <c:pt idx="177">
                        <c:v>1469</c:v>
                      </c:pt>
                      <c:pt idx="178">
                        <c:v>1479</c:v>
                      </c:pt>
                      <c:pt idx="179">
                        <c:v>1489</c:v>
                      </c:pt>
                      <c:pt idx="180">
                        <c:v>1499</c:v>
                      </c:pt>
                      <c:pt idx="181">
                        <c:v>1509</c:v>
                      </c:pt>
                      <c:pt idx="182">
                        <c:v>1520</c:v>
                      </c:pt>
                      <c:pt idx="183">
                        <c:v>1530</c:v>
                      </c:pt>
                      <c:pt idx="184">
                        <c:v>1540</c:v>
                      </c:pt>
                      <c:pt idx="185">
                        <c:v>1550</c:v>
                      </c:pt>
                      <c:pt idx="186">
                        <c:v>1560</c:v>
                      </c:pt>
                      <c:pt idx="187">
                        <c:v>1571</c:v>
                      </c:pt>
                      <c:pt idx="188">
                        <c:v>1581</c:v>
                      </c:pt>
                      <c:pt idx="189">
                        <c:v>1590</c:v>
                      </c:pt>
                      <c:pt idx="190">
                        <c:v>1600</c:v>
                      </c:pt>
                      <c:pt idx="191">
                        <c:v>1611</c:v>
                      </c:pt>
                      <c:pt idx="192">
                        <c:v>1621</c:v>
                      </c:pt>
                      <c:pt idx="193">
                        <c:v>1631</c:v>
                      </c:pt>
                      <c:pt idx="194">
                        <c:v>1641</c:v>
                      </c:pt>
                      <c:pt idx="195">
                        <c:v>1651</c:v>
                      </c:pt>
                      <c:pt idx="196">
                        <c:v>1661</c:v>
                      </c:pt>
                      <c:pt idx="197">
                        <c:v>1671</c:v>
                      </c:pt>
                      <c:pt idx="198">
                        <c:v>1681</c:v>
                      </c:pt>
                      <c:pt idx="199">
                        <c:v>1691</c:v>
                      </c:pt>
                      <c:pt idx="200">
                        <c:v>1701</c:v>
                      </c:pt>
                      <c:pt idx="201">
                        <c:v>1711</c:v>
                      </c:pt>
                      <c:pt idx="202">
                        <c:v>1721</c:v>
                      </c:pt>
                      <c:pt idx="203">
                        <c:v>1731</c:v>
                      </c:pt>
                      <c:pt idx="204">
                        <c:v>1741</c:v>
                      </c:pt>
                      <c:pt idx="205">
                        <c:v>1751</c:v>
                      </c:pt>
                      <c:pt idx="206">
                        <c:v>1761</c:v>
                      </c:pt>
                      <c:pt idx="207">
                        <c:v>1771</c:v>
                      </c:pt>
                      <c:pt idx="208">
                        <c:v>1781</c:v>
                      </c:pt>
                      <c:pt idx="209">
                        <c:v>1792</c:v>
                      </c:pt>
                      <c:pt idx="210">
                        <c:v>1802</c:v>
                      </c:pt>
                      <c:pt idx="211">
                        <c:v>1812</c:v>
                      </c:pt>
                      <c:pt idx="212">
                        <c:v>1822</c:v>
                      </c:pt>
                      <c:pt idx="213">
                        <c:v>1832</c:v>
                      </c:pt>
                      <c:pt idx="214">
                        <c:v>1842</c:v>
                      </c:pt>
                      <c:pt idx="215">
                        <c:v>1852</c:v>
                      </c:pt>
                      <c:pt idx="216">
                        <c:v>1862</c:v>
                      </c:pt>
                      <c:pt idx="217">
                        <c:v>1872</c:v>
                      </c:pt>
                      <c:pt idx="218">
                        <c:v>1882</c:v>
                      </c:pt>
                      <c:pt idx="219">
                        <c:v>1893</c:v>
                      </c:pt>
                      <c:pt idx="220">
                        <c:v>1902</c:v>
                      </c:pt>
                      <c:pt idx="221">
                        <c:v>1912</c:v>
                      </c:pt>
                      <c:pt idx="222">
                        <c:v>1922</c:v>
                      </c:pt>
                      <c:pt idx="223">
                        <c:v>1933</c:v>
                      </c:pt>
                      <c:pt idx="224">
                        <c:v>1943</c:v>
                      </c:pt>
                      <c:pt idx="225">
                        <c:v>1953</c:v>
                      </c:pt>
                      <c:pt idx="226">
                        <c:v>1963</c:v>
                      </c:pt>
                      <c:pt idx="227">
                        <c:v>1973</c:v>
                      </c:pt>
                      <c:pt idx="228">
                        <c:v>1983</c:v>
                      </c:pt>
                      <c:pt idx="229">
                        <c:v>1993</c:v>
                      </c:pt>
                      <c:pt idx="230">
                        <c:v>2003</c:v>
                      </c:pt>
                      <c:pt idx="231">
                        <c:v>2013</c:v>
                      </c:pt>
                      <c:pt idx="232">
                        <c:v>2023</c:v>
                      </c:pt>
                      <c:pt idx="233">
                        <c:v>2033</c:v>
                      </c:pt>
                      <c:pt idx="234">
                        <c:v>2043</c:v>
                      </c:pt>
                      <c:pt idx="235">
                        <c:v>2053</c:v>
                      </c:pt>
                      <c:pt idx="236">
                        <c:v>2063</c:v>
                      </c:pt>
                      <c:pt idx="237">
                        <c:v>2073</c:v>
                      </c:pt>
                      <c:pt idx="238">
                        <c:v>2083</c:v>
                      </c:pt>
                      <c:pt idx="239">
                        <c:v>2093</c:v>
                      </c:pt>
                      <c:pt idx="240">
                        <c:v>2104</c:v>
                      </c:pt>
                      <c:pt idx="241">
                        <c:v>2114</c:v>
                      </c:pt>
                      <c:pt idx="242">
                        <c:v>2125</c:v>
                      </c:pt>
                      <c:pt idx="243">
                        <c:v>2135</c:v>
                      </c:pt>
                      <c:pt idx="244">
                        <c:v>2145</c:v>
                      </c:pt>
                      <c:pt idx="245">
                        <c:v>2155</c:v>
                      </c:pt>
                      <c:pt idx="246">
                        <c:v>2165</c:v>
                      </c:pt>
                      <c:pt idx="247">
                        <c:v>2175</c:v>
                      </c:pt>
                      <c:pt idx="248">
                        <c:v>2185</c:v>
                      </c:pt>
                      <c:pt idx="249">
                        <c:v>2195</c:v>
                      </c:pt>
                      <c:pt idx="250">
                        <c:v>2206</c:v>
                      </c:pt>
                      <c:pt idx="251">
                        <c:v>2216</c:v>
                      </c:pt>
                      <c:pt idx="252">
                        <c:v>2226</c:v>
                      </c:pt>
                      <c:pt idx="253">
                        <c:v>2236</c:v>
                      </c:pt>
                      <c:pt idx="254">
                        <c:v>2247</c:v>
                      </c:pt>
                      <c:pt idx="255">
                        <c:v>2257</c:v>
                      </c:pt>
                      <c:pt idx="256">
                        <c:v>2267</c:v>
                      </c:pt>
                      <c:pt idx="257">
                        <c:v>2277</c:v>
                      </c:pt>
                      <c:pt idx="258">
                        <c:v>2287</c:v>
                      </c:pt>
                      <c:pt idx="259">
                        <c:v>2297</c:v>
                      </c:pt>
                      <c:pt idx="260">
                        <c:v>2307</c:v>
                      </c:pt>
                      <c:pt idx="261">
                        <c:v>2317</c:v>
                      </c:pt>
                      <c:pt idx="262">
                        <c:v>2328</c:v>
                      </c:pt>
                      <c:pt idx="263">
                        <c:v>2338</c:v>
                      </c:pt>
                      <c:pt idx="264">
                        <c:v>2349</c:v>
                      </c:pt>
                      <c:pt idx="265">
                        <c:v>2359</c:v>
                      </c:pt>
                      <c:pt idx="266">
                        <c:v>2369</c:v>
                      </c:pt>
                      <c:pt idx="267">
                        <c:v>2379</c:v>
                      </c:pt>
                      <c:pt idx="268">
                        <c:v>2389</c:v>
                      </c:pt>
                      <c:pt idx="269">
                        <c:v>2399</c:v>
                      </c:pt>
                      <c:pt idx="270">
                        <c:v>2409</c:v>
                      </c:pt>
                      <c:pt idx="271">
                        <c:v>2419</c:v>
                      </c:pt>
                      <c:pt idx="272">
                        <c:v>2429</c:v>
                      </c:pt>
                      <c:pt idx="273">
                        <c:v>2440</c:v>
                      </c:pt>
                      <c:pt idx="274">
                        <c:v>2451</c:v>
                      </c:pt>
                      <c:pt idx="275">
                        <c:v>2461</c:v>
                      </c:pt>
                      <c:pt idx="276">
                        <c:v>2471</c:v>
                      </c:pt>
                      <c:pt idx="277">
                        <c:v>2481</c:v>
                      </c:pt>
                      <c:pt idx="278">
                        <c:v>2491</c:v>
                      </c:pt>
                      <c:pt idx="279">
                        <c:v>2501</c:v>
                      </c:pt>
                      <c:pt idx="280">
                        <c:v>2511</c:v>
                      </c:pt>
                      <c:pt idx="281">
                        <c:v>2522</c:v>
                      </c:pt>
                      <c:pt idx="282">
                        <c:v>2533</c:v>
                      </c:pt>
                      <c:pt idx="283">
                        <c:v>2543</c:v>
                      </c:pt>
                      <c:pt idx="284">
                        <c:v>2553</c:v>
                      </c:pt>
                      <c:pt idx="285">
                        <c:v>2563</c:v>
                      </c:pt>
                      <c:pt idx="286">
                        <c:v>2573</c:v>
                      </c:pt>
                      <c:pt idx="287">
                        <c:v>2583</c:v>
                      </c:pt>
                      <c:pt idx="288">
                        <c:v>2593</c:v>
                      </c:pt>
                      <c:pt idx="289">
                        <c:v>2604</c:v>
                      </c:pt>
                      <c:pt idx="290">
                        <c:v>2615</c:v>
                      </c:pt>
                      <c:pt idx="291">
                        <c:v>2625</c:v>
                      </c:pt>
                      <c:pt idx="292">
                        <c:v>2635</c:v>
                      </c:pt>
                      <c:pt idx="293">
                        <c:v>2645</c:v>
                      </c:pt>
                      <c:pt idx="294">
                        <c:v>2655</c:v>
                      </c:pt>
                      <c:pt idx="295">
                        <c:v>2665</c:v>
                      </c:pt>
                      <c:pt idx="296">
                        <c:v>2676</c:v>
                      </c:pt>
                      <c:pt idx="297">
                        <c:v>2686</c:v>
                      </c:pt>
                      <c:pt idx="298">
                        <c:v>2697</c:v>
                      </c:pt>
                      <c:pt idx="299">
                        <c:v>2707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F4-4D5D-8736-2F3767C4DFB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Posição!$C$1</c15:sqref>
                        </c15:formulaRef>
                      </c:ext>
                    </c:extLst>
                    <c:strCache>
                      <c:ptCount val="1"/>
                      <c:pt idx="0">
                        <c:v>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Posição!$C$2:$C$302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10</c:v>
                      </c:pt>
                      <c:pt idx="4">
                        <c:v>17</c:v>
                      </c:pt>
                      <c:pt idx="5">
                        <c:v>24</c:v>
                      </c:pt>
                      <c:pt idx="6">
                        <c:v>30</c:v>
                      </c:pt>
                      <c:pt idx="7">
                        <c:v>39</c:v>
                      </c:pt>
                      <c:pt idx="8">
                        <c:v>48</c:v>
                      </c:pt>
                      <c:pt idx="9">
                        <c:v>58</c:v>
                      </c:pt>
                      <c:pt idx="10">
                        <c:v>69</c:v>
                      </c:pt>
                      <c:pt idx="11">
                        <c:v>81</c:v>
                      </c:pt>
                      <c:pt idx="12">
                        <c:v>94</c:v>
                      </c:pt>
                      <c:pt idx="13">
                        <c:v>106</c:v>
                      </c:pt>
                      <c:pt idx="14">
                        <c:v>120</c:v>
                      </c:pt>
                      <c:pt idx="15">
                        <c:v>135</c:v>
                      </c:pt>
                      <c:pt idx="16">
                        <c:v>150</c:v>
                      </c:pt>
                      <c:pt idx="17">
                        <c:v>166</c:v>
                      </c:pt>
                      <c:pt idx="18">
                        <c:v>182</c:v>
                      </c:pt>
                      <c:pt idx="19">
                        <c:v>198</c:v>
                      </c:pt>
                      <c:pt idx="20">
                        <c:v>216</c:v>
                      </c:pt>
                      <c:pt idx="21">
                        <c:v>233</c:v>
                      </c:pt>
                      <c:pt idx="22">
                        <c:v>251</c:v>
                      </c:pt>
                      <c:pt idx="23">
                        <c:v>270</c:v>
                      </c:pt>
                      <c:pt idx="24">
                        <c:v>288</c:v>
                      </c:pt>
                      <c:pt idx="25">
                        <c:v>308</c:v>
                      </c:pt>
                      <c:pt idx="26">
                        <c:v>328</c:v>
                      </c:pt>
                      <c:pt idx="27">
                        <c:v>348</c:v>
                      </c:pt>
                      <c:pt idx="28">
                        <c:v>368</c:v>
                      </c:pt>
                      <c:pt idx="29">
                        <c:v>389</c:v>
                      </c:pt>
                      <c:pt idx="30">
                        <c:v>410</c:v>
                      </c:pt>
                      <c:pt idx="31">
                        <c:v>432</c:v>
                      </c:pt>
                      <c:pt idx="32">
                        <c:v>454</c:v>
                      </c:pt>
                      <c:pt idx="33">
                        <c:v>476</c:v>
                      </c:pt>
                      <c:pt idx="34">
                        <c:v>498</c:v>
                      </c:pt>
                      <c:pt idx="35">
                        <c:v>520</c:v>
                      </c:pt>
                      <c:pt idx="36">
                        <c:v>544</c:v>
                      </c:pt>
                      <c:pt idx="37">
                        <c:v>566</c:v>
                      </c:pt>
                      <c:pt idx="38">
                        <c:v>590</c:v>
                      </c:pt>
                      <c:pt idx="39">
                        <c:v>614</c:v>
                      </c:pt>
                      <c:pt idx="40">
                        <c:v>638</c:v>
                      </c:pt>
                      <c:pt idx="41">
                        <c:v>662</c:v>
                      </c:pt>
                      <c:pt idx="42">
                        <c:v>688</c:v>
                      </c:pt>
                      <c:pt idx="43">
                        <c:v>712</c:v>
                      </c:pt>
                      <c:pt idx="44">
                        <c:v>738</c:v>
                      </c:pt>
                      <c:pt idx="45">
                        <c:v>762</c:v>
                      </c:pt>
                      <c:pt idx="46">
                        <c:v>788</c:v>
                      </c:pt>
                      <c:pt idx="47">
                        <c:v>814</c:v>
                      </c:pt>
                      <c:pt idx="48">
                        <c:v>840</c:v>
                      </c:pt>
                      <c:pt idx="49">
                        <c:v>866</c:v>
                      </c:pt>
                      <c:pt idx="50">
                        <c:v>892</c:v>
                      </c:pt>
                      <c:pt idx="51">
                        <c:v>918</c:v>
                      </c:pt>
                      <c:pt idx="52">
                        <c:v>944</c:v>
                      </c:pt>
                      <c:pt idx="53">
                        <c:v>972</c:v>
                      </c:pt>
                      <c:pt idx="54">
                        <c:v>998</c:v>
                      </c:pt>
                      <c:pt idx="55">
                        <c:v>1026</c:v>
                      </c:pt>
                      <c:pt idx="56">
                        <c:v>1052</c:v>
                      </c:pt>
                      <c:pt idx="57">
                        <c:v>1080</c:v>
                      </c:pt>
                      <c:pt idx="58">
                        <c:v>1108</c:v>
                      </c:pt>
                      <c:pt idx="59">
                        <c:v>1136</c:v>
                      </c:pt>
                      <c:pt idx="60">
                        <c:v>1164</c:v>
                      </c:pt>
                      <c:pt idx="61">
                        <c:v>1192</c:v>
                      </c:pt>
                      <c:pt idx="62">
                        <c:v>1220</c:v>
                      </c:pt>
                      <c:pt idx="63">
                        <c:v>1248</c:v>
                      </c:pt>
                      <c:pt idx="64">
                        <c:v>1276</c:v>
                      </c:pt>
                      <c:pt idx="65">
                        <c:v>1305</c:v>
                      </c:pt>
                      <c:pt idx="66">
                        <c:v>1334</c:v>
                      </c:pt>
                      <c:pt idx="67">
                        <c:v>1362</c:v>
                      </c:pt>
                      <c:pt idx="68">
                        <c:v>1391</c:v>
                      </c:pt>
                      <c:pt idx="69">
                        <c:v>1420</c:v>
                      </c:pt>
                      <c:pt idx="70">
                        <c:v>1449</c:v>
                      </c:pt>
                      <c:pt idx="71">
                        <c:v>1478</c:v>
                      </c:pt>
                      <c:pt idx="72">
                        <c:v>1507</c:v>
                      </c:pt>
                      <c:pt idx="73">
                        <c:v>1536</c:v>
                      </c:pt>
                      <c:pt idx="74">
                        <c:v>1566</c:v>
                      </c:pt>
                      <c:pt idx="75">
                        <c:v>1596</c:v>
                      </c:pt>
                      <c:pt idx="76">
                        <c:v>1626</c:v>
                      </c:pt>
                      <c:pt idx="77">
                        <c:v>1656</c:v>
                      </c:pt>
                      <c:pt idx="78">
                        <c:v>1686</c:v>
                      </c:pt>
                      <c:pt idx="79">
                        <c:v>1716</c:v>
                      </c:pt>
                      <c:pt idx="80">
                        <c:v>1746</c:v>
                      </c:pt>
                      <c:pt idx="81">
                        <c:v>1776</c:v>
                      </c:pt>
                      <c:pt idx="82">
                        <c:v>1806</c:v>
                      </c:pt>
                      <c:pt idx="83">
                        <c:v>1836</c:v>
                      </c:pt>
                      <c:pt idx="84">
                        <c:v>1866</c:v>
                      </c:pt>
                      <c:pt idx="85">
                        <c:v>1896</c:v>
                      </c:pt>
                      <c:pt idx="86">
                        <c:v>1926</c:v>
                      </c:pt>
                      <c:pt idx="87">
                        <c:v>1957</c:v>
                      </c:pt>
                      <c:pt idx="88">
                        <c:v>1988</c:v>
                      </c:pt>
                      <c:pt idx="89">
                        <c:v>2019</c:v>
                      </c:pt>
                      <c:pt idx="90">
                        <c:v>2050</c:v>
                      </c:pt>
                      <c:pt idx="91">
                        <c:v>2080</c:v>
                      </c:pt>
                      <c:pt idx="92">
                        <c:v>2111</c:v>
                      </c:pt>
                      <c:pt idx="93">
                        <c:v>2142</c:v>
                      </c:pt>
                      <c:pt idx="94">
                        <c:v>2174</c:v>
                      </c:pt>
                      <c:pt idx="95">
                        <c:v>2204</c:v>
                      </c:pt>
                      <c:pt idx="96">
                        <c:v>2236</c:v>
                      </c:pt>
                      <c:pt idx="97">
                        <c:v>2266</c:v>
                      </c:pt>
                      <c:pt idx="98">
                        <c:v>2298</c:v>
                      </c:pt>
                      <c:pt idx="99">
                        <c:v>2329</c:v>
                      </c:pt>
                      <c:pt idx="100">
                        <c:v>2361</c:v>
                      </c:pt>
                      <c:pt idx="101">
                        <c:v>2392</c:v>
                      </c:pt>
                      <c:pt idx="102">
                        <c:v>2424</c:v>
                      </c:pt>
                      <c:pt idx="103">
                        <c:v>2456</c:v>
                      </c:pt>
                      <c:pt idx="104">
                        <c:v>2487</c:v>
                      </c:pt>
                      <c:pt idx="105">
                        <c:v>2518</c:v>
                      </c:pt>
                      <c:pt idx="106">
                        <c:v>2550</c:v>
                      </c:pt>
                      <c:pt idx="107">
                        <c:v>2582</c:v>
                      </c:pt>
                      <c:pt idx="108">
                        <c:v>2614</c:v>
                      </c:pt>
                      <c:pt idx="109">
                        <c:v>2646</c:v>
                      </c:pt>
                      <c:pt idx="110">
                        <c:v>2678</c:v>
                      </c:pt>
                      <c:pt idx="111">
                        <c:v>2710</c:v>
                      </c:pt>
                      <c:pt idx="112">
                        <c:v>2742</c:v>
                      </c:pt>
                      <c:pt idx="113">
                        <c:v>2774</c:v>
                      </c:pt>
                      <c:pt idx="114">
                        <c:v>2806</c:v>
                      </c:pt>
                      <c:pt idx="115">
                        <c:v>2838</c:v>
                      </c:pt>
                      <c:pt idx="116">
                        <c:v>2870</c:v>
                      </c:pt>
                      <c:pt idx="117">
                        <c:v>2902</c:v>
                      </c:pt>
                      <c:pt idx="118">
                        <c:v>2934</c:v>
                      </c:pt>
                      <c:pt idx="119">
                        <c:v>2967</c:v>
                      </c:pt>
                      <c:pt idx="120">
                        <c:v>3000</c:v>
                      </c:pt>
                      <c:pt idx="121">
                        <c:v>3032</c:v>
                      </c:pt>
                      <c:pt idx="122">
                        <c:v>3064</c:v>
                      </c:pt>
                      <c:pt idx="123">
                        <c:v>3096</c:v>
                      </c:pt>
                      <c:pt idx="124">
                        <c:v>3128</c:v>
                      </c:pt>
                      <c:pt idx="125">
                        <c:v>3161</c:v>
                      </c:pt>
                      <c:pt idx="126">
                        <c:v>3194</c:v>
                      </c:pt>
                      <c:pt idx="127">
                        <c:v>3226</c:v>
                      </c:pt>
                      <c:pt idx="128">
                        <c:v>3258</c:v>
                      </c:pt>
                      <c:pt idx="129">
                        <c:v>3291</c:v>
                      </c:pt>
                      <c:pt idx="130">
                        <c:v>3324</c:v>
                      </c:pt>
                      <c:pt idx="131">
                        <c:v>3356</c:v>
                      </c:pt>
                      <c:pt idx="132">
                        <c:v>3390</c:v>
                      </c:pt>
                      <c:pt idx="133">
                        <c:v>3422</c:v>
                      </c:pt>
                      <c:pt idx="134">
                        <c:v>3454</c:v>
                      </c:pt>
                      <c:pt idx="135">
                        <c:v>3487</c:v>
                      </c:pt>
                      <c:pt idx="136">
                        <c:v>3520</c:v>
                      </c:pt>
                      <c:pt idx="137">
                        <c:v>3552</c:v>
                      </c:pt>
                      <c:pt idx="138">
                        <c:v>3586</c:v>
                      </c:pt>
                      <c:pt idx="139">
                        <c:v>3618</c:v>
                      </c:pt>
                      <c:pt idx="140">
                        <c:v>3652</c:v>
                      </c:pt>
                      <c:pt idx="141">
                        <c:v>3684</c:v>
                      </c:pt>
                      <c:pt idx="142">
                        <c:v>3717</c:v>
                      </c:pt>
                      <c:pt idx="143">
                        <c:v>3750</c:v>
                      </c:pt>
                      <c:pt idx="144">
                        <c:v>3783</c:v>
                      </c:pt>
                      <c:pt idx="145">
                        <c:v>3816</c:v>
                      </c:pt>
                      <c:pt idx="146">
                        <c:v>3849</c:v>
                      </c:pt>
                      <c:pt idx="147">
                        <c:v>3882</c:v>
                      </c:pt>
                      <c:pt idx="148">
                        <c:v>3914</c:v>
                      </c:pt>
                      <c:pt idx="149">
                        <c:v>3948</c:v>
                      </c:pt>
                      <c:pt idx="150">
                        <c:v>3981</c:v>
                      </c:pt>
                      <c:pt idx="151">
                        <c:v>4014</c:v>
                      </c:pt>
                      <c:pt idx="152">
                        <c:v>4048</c:v>
                      </c:pt>
                      <c:pt idx="153">
                        <c:v>4080</c:v>
                      </c:pt>
                      <c:pt idx="154">
                        <c:v>4114</c:v>
                      </c:pt>
                      <c:pt idx="155">
                        <c:v>4147</c:v>
                      </c:pt>
                      <c:pt idx="156">
                        <c:v>4180</c:v>
                      </c:pt>
                      <c:pt idx="157">
                        <c:v>4214</c:v>
                      </c:pt>
                      <c:pt idx="158">
                        <c:v>4247</c:v>
                      </c:pt>
                      <c:pt idx="159">
                        <c:v>4280</c:v>
                      </c:pt>
                      <c:pt idx="160">
                        <c:v>4314</c:v>
                      </c:pt>
                      <c:pt idx="161">
                        <c:v>4348</c:v>
                      </c:pt>
                      <c:pt idx="162">
                        <c:v>4381</c:v>
                      </c:pt>
                      <c:pt idx="163">
                        <c:v>4414</c:v>
                      </c:pt>
                      <c:pt idx="164">
                        <c:v>4448</c:v>
                      </c:pt>
                      <c:pt idx="165">
                        <c:v>4481</c:v>
                      </c:pt>
                      <c:pt idx="166">
                        <c:v>4514</c:v>
                      </c:pt>
                      <c:pt idx="167">
                        <c:v>4548</c:v>
                      </c:pt>
                      <c:pt idx="168">
                        <c:v>4582</c:v>
                      </c:pt>
                      <c:pt idx="169">
                        <c:v>4615</c:v>
                      </c:pt>
                      <c:pt idx="170">
                        <c:v>4648</c:v>
                      </c:pt>
                      <c:pt idx="171">
                        <c:v>4682</c:v>
                      </c:pt>
                      <c:pt idx="172">
                        <c:v>4715</c:v>
                      </c:pt>
                      <c:pt idx="173">
                        <c:v>4748</c:v>
                      </c:pt>
                      <c:pt idx="174">
                        <c:v>4782</c:v>
                      </c:pt>
                      <c:pt idx="175">
                        <c:v>4816</c:v>
                      </c:pt>
                      <c:pt idx="176">
                        <c:v>4849</c:v>
                      </c:pt>
                      <c:pt idx="177">
                        <c:v>4882</c:v>
                      </c:pt>
                      <c:pt idx="178">
                        <c:v>4916</c:v>
                      </c:pt>
                      <c:pt idx="179">
                        <c:v>4950</c:v>
                      </c:pt>
                      <c:pt idx="180">
                        <c:v>4984</c:v>
                      </c:pt>
                      <c:pt idx="181">
                        <c:v>5017</c:v>
                      </c:pt>
                      <c:pt idx="182">
                        <c:v>5050</c:v>
                      </c:pt>
                      <c:pt idx="183">
                        <c:v>5084</c:v>
                      </c:pt>
                      <c:pt idx="184">
                        <c:v>5118</c:v>
                      </c:pt>
                      <c:pt idx="185">
                        <c:v>5152</c:v>
                      </c:pt>
                      <c:pt idx="186">
                        <c:v>5185</c:v>
                      </c:pt>
                      <c:pt idx="187">
                        <c:v>5219</c:v>
                      </c:pt>
                      <c:pt idx="188">
                        <c:v>5252</c:v>
                      </c:pt>
                      <c:pt idx="189">
                        <c:v>5286</c:v>
                      </c:pt>
                      <c:pt idx="190">
                        <c:v>5320</c:v>
                      </c:pt>
                      <c:pt idx="191">
                        <c:v>5353</c:v>
                      </c:pt>
                      <c:pt idx="192">
                        <c:v>5387</c:v>
                      </c:pt>
                      <c:pt idx="193">
                        <c:v>5420</c:v>
                      </c:pt>
                      <c:pt idx="194">
                        <c:v>5454</c:v>
                      </c:pt>
                      <c:pt idx="195">
                        <c:v>5488</c:v>
                      </c:pt>
                      <c:pt idx="196">
                        <c:v>5522</c:v>
                      </c:pt>
                      <c:pt idx="197">
                        <c:v>5556</c:v>
                      </c:pt>
                      <c:pt idx="198">
                        <c:v>5589</c:v>
                      </c:pt>
                      <c:pt idx="199">
                        <c:v>5622</c:v>
                      </c:pt>
                      <c:pt idx="200">
                        <c:v>5656</c:v>
                      </c:pt>
                      <c:pt idx="201">
                        <c:v>5690</c:v>
                      </c:pt>
                      <c:pt idx="202">
                        <c:v>5724</c:v>
                      </c:pt>
                      <c:pt idx="203">
                        <c:v>5758</c:v>
                      </c:pt>
                      <c:pt idx="204">
                        <c:v>5792</c:v>
                      </c:pt>
                      <c:pt idx="205">
                        <c:v>5825</c:v>
                      </c:pt>
                      <c:pt idx="206">
                        <c:v>5858</c:v>
                      </c:pt>
                      <c:pt idx="207">
                        <c:v>5892</c:v>
                      </c:pt>
                      <c:pt idx="208">
                        <c:v>5926</c:v>
                      </c:pt>
                      <c:pt idx="209">
                        <c:v>5960</c:v>
                      </c:pt>
                      <c:pt idx="210">
                        <c:v>5994</c:v>
                      </c:pt>
                      <c:pt idx="211">
                        <c:v>6028</c:v>
                      </c:pt>
                      <c:pt idx="212">
                        <c:v>6062</c:v>
                      </c:pt>
                      <c:pt idx="213">
                        <c:v>6096</c:v>
                      </c:pt>
                      <c:pt idx="214">
                        <c:v>6129</c:v>
                      </c:pt>
                      <c:pt idx="215">
                        <c:v>6163</c:v>
                      </c:pt>
                      <c:pt idx="216">
                        <c:v>6196</c:v>
                      </c:pt>
                      <c:pt idx="217">
                        <c:v>6230</c:v>
                      </c:pt>
                      <c:pt idx="218">
                        <c:v>6264</c:v>
                      </c:pt>
                      <c:pt idx="219">
                        <c:v>6298</c:v>
                      </c:pt>
                      <c:pt idx="220">
                        <c:v>6332</c:v>
                      </c:pt>
                      <c:pt idx="221">
                        <c:v>6366</c:v>
                      </c:pt>
                      <c:pt idx="222">
                        <c:v>6400</c:v>
                      </c:pt>
                      <c:pt idx="223">
                        <c:v>6434</c:v>
                      </c:pt>
                      <c:pt idx="224">
                        <c:v>6467</c:v>
                      </c:pt>
                      <c:pt idx="225">
                        <c:v>6500</c:v>
                      </c:pt>
                      <c:pt idx="226">
                        <c:v>6534</c:v>
                      </c:pt>
                      <c:pt idx="227">
                        <c:v>6568</c:v>
                      </c:pt>
                      <c:pt idx="228">
                        <c:v>6602</c:v>
                      </c:pt>
                      <c:pt idx="229">
                        <c:v>6636</c:v>
                      </c:pt>
                      <c:pt idx="230">
                        <c:v>6670</c:v>
                      </c:pt>
                      <c:pt idx="231">
                        <c:v>6704</c:v>
                      </c:pt>
                      <c:pt idx="232">
                        <c:v>6738</c:v>
                      </c:pt>
                      <c:pt idx="233">
                        <c:v>6772</c:v>
                      </c:pt>
                      <c:pt idx="234">
                        <c:v>6806</c:v>
                      </c:pt>
                      <c:pt idx="235">
                        <c:v>6839</c:v>
                      </c:pt>
                      <c:pt idx="236">
                        <c:v>6873</c:v>
                      </c:pt>
                      <c:pt idx="237">
                        <c:v>6907</c:v>
                      </c:pt>
                      <c:pt idx="238">
                        <c:v>6941</c:v>
                      </c:pt>
                      <c:pt idx="239">
                        <c:v>6975</c:v>
                      </c:pt>
                      <c:pt idx="240">
                        <c:v>7009</c:v>
                      </c:pt>
                      <c:pt idx="241">
                        <c:v>7042</c:v>
                      </c:pt>
                      <c:pt idx="242">
                        <c:v>7076</c:v>
                      </c:pt>
                      <c:pt idx="243">
                        <c:v>7110</c:v>
                      </c:pt>
                      <c:pt idx="244">
                        <c:v>7144</c:v>
                      </c:pt>
                      <c:pt idx="245">
                        <c:v>7178</c:v>
                      </c:pt>
                      <c:pt idx="246">
                        <c:v>7212</c:v>
                      </c:pt>
                      <c:pt idx="247">
                        <c:v>7246</c:v>
                      </c:pt>
                      <c:pt idx="248">
                        <c:v>7280</c:v>
                      </c:pt>
                      <c:pt idx="249">
                        <c:v>7314</c:v>
                      </c:pt>
                      <c:pt idx="250">
                        <c:v>7348</c:v>
                      </c:pt>
                      <c:pt idx="251">
                        <c:v>7381</c:v>
                      </c:pt>
                      <c:pt idx="252">
                        <c:v>7415</c:v>
                      </c:pt>
                      <c:pt idx="253">
                        <c:v>7448</c:v>
                      </c:pt>
                      <c:pt idx="254">
                        <c:v>7482</c:v>
                      </c:pt>
                      <c:pt idx="255">
                        <c:v>7516</c:v>
                      </c:pt>
                      <c:pt idx="256">
                        <c:v>7551</c:v>
                      </c:pt>
                      <c:pt idx="257">
                        <c:v>7585</c:v>
                      </c:pt>
                      <c:pt idx="258">
                        <c:v>7619</c:v>
                      </c:pt>
                      <c:pt idx="259">
                        <c:v>7653</c:v>
                      </c:pt>
                      <c:pt idx="260">
                        <c:v>7686</c:v>
                      </c:pt>
                      <c:pt idx="261">
                        <c:v>7720</c:v>
                      </c:pt>
                      <c:pt idx="262">
                        <c:v>7754</c:v>
                      </c:pt>
                      <c:pt idx="263">
                        <c:v>7788</c:v>
                      </c:pt>
                      <c:pt idx="264">
                        <c:v>7822</c:v>
                      </c:pt>
                      <c:pt idx="265">
                        <c:v>7856</c:v>
                      </c:pt>
                      <c:pt idx="266">
                        <c:v>7890</c:v>
                      </c:pt>
                      <c:pt idx="267">
                        <c:v>7924</c:v>
                      </c:pt>
                      <c:pt idx="268">
                        <c:v>7958</c:v>
                      </c:pt>
                      <c:pt idx="269">
                        <c:v>7992</c:v>
                      </c:pt>
                      <c:pt idx="270">
                        <c:v>8026</c:v>
                      </c:pt>
                      <c:pt idx="271">
                        <c:v>8060</c:v>
                      </c:pt>
                      <c:pt idx="272">
                        <c:v>8093</c:v>
                      </c:pt>
                      <c:pt idx="273">
                        <c:v>8127</c:v>
                      </c:pt>
                      <c:pt idx="274">
                        <c:v>8162</c:v>
                      </c:pt>
                      <c:pt idx="275">
                        <c:v>8196</c:v>
                      </c:pt>
                      <c:pt idx="276">
                        <c:v>8230</c:v>
                      </c:pt>
                      <c:pt idx="277">
                        <c:v>8264</c:v>
                      </c:pt>
                      <c:pt idx="278">
                        <c:v>8298</c:v>
                      </c:pt>
                      <c:pt idx="279">
                        <c:v>8332</c:v>
                      </c:pt>
                      <c:pt idx="280">
                        <c:v>8365</c:v>
                      </c:pt>
                      <c:pt idx="281">
                        <c:v>8399</c:v>
                      </c:pt>
                      <c:pt idx="282">
                        <c:v>8433</c:v>
                      </c:pt>
                      <c:pt idx="283">
                        <c:v>8467</c:v>
                      </c:pt>
                      <c:pt idx="284">
                        <c:v>8501</c:v>
                      </c:pt>
                      <c:pt idx="285">
                        <c:v>8535</c:v>
                      </c:pt>
                      <c:pt idx="286">
                        <c:v>8570</c:v>
                      </c:pt>
                      <c:pt idx="287">
                        <c:v>8604</c:v>
                      </c:pt>
                      <c:pt idx="288">
                        <c:v>8637</c:v>
                      </c:pt>
                      <c:pt idx="289">
                        <c:v>8671</c:v>
                      </c:pt>
                      <c:pt idx="290">
                        <c:v>8704</c:v>
                      </c:pt>
                      <c:pt idx="291">
                        <c:v>8738</c:v>
                      </c:pt>
                      <c:pt idx="292">
                        <c:v>8773</c:v>
                      </c:pt>
                      <c:pt idx="293">
                        <c:v>8807</c:v>
                      </c:pt>
                      <c:pt idx="294">
                        <c:v>8842</c:v>
                      </c:pt>
                      <c:pt idx="295">
                        <c:v>8876</c:v>
                      </c:pt>
                      <c:pt idx="296">
                        <c:v>8910</c:v>
                      </c:pt>
                      <c:pt idx="297">
                        <c:v>8944</c:v>
                      </c:pt>
                      <c:pt idx="298">
                        <c:v>8977</c:v>
                      </c:pt>
                      <c:pt idx="299">
                        <c:v>9011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F4-4D5D-8736-2F3767C4DFB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Posição!$D$1</c15:sqref>
                        </c15:formulaRef>
                      </c:ext>
                    </c:extLst>
                    <c:strCache>
                      <c:ptCount val="1"/>
                      <c:pt idx="0">
                        <c:v>150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Posição!$D$2:$D$302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11</c:v>
                      </c:pt>
                      <c:pt idx="4">
                        <c:v>17</c:v>
                      </c:pt>
                      <c:pt idx="5">
                        <c:v>26</c:v>
                      </c:pt>
                      <c:pt idx="6">
                        <c:v>37</c:v>
                      </c:pt>
                      <c:pt idx="7">
                        <c:v>48</c:v>
                      </c:pt>
                      <c:pt idx="8">
                        <c:v>61</c:v>
                      </c:pt>
                      <c:pt idx="9">
                        <c:v>75</c:v>
                      </c:pt>
                      <c:pt idx="10">
                        <c:v>91</c:v>
                      </c:pt>
                      <c:pt idx="11">
                        <c:v>107</c:v>
                      </c:pt>
                      <c:pt idx="12">
                        <c:v>124</c:v>
                      </c:pt>
                      <c:pt idx="13">
                        <c:v>142</c:v>
                      </c:pt>
                      <c:pt idx="14">
                        <c:v>161</c:v>
                      </c:pt>
                      <c:pt idx="15">
                        <c:v>180</c:v>
                      </c:pt>
                      <c:pt idx="16">
                        <c:v>201</c:v>
                      </c:pt>
                      <c:pt idx="17">
                        <c:v>221</c:v>
                      </c:pt>
                      <c:pt idx="18">
                        <c:v>243</c:v>
                      </c:pt>
                      <c:pt idx="19">
                        <c:v>265</c:v>
                      </c:pt>
                      <c:pt idx="20">
                        <c:v>287</c:v>
                      </c:pt>
                      <c:pt idx="21">
                        <c:v>310</c:v>
                      </c:pt>
                      <c:pt idx="22">
                        <c:v>334</c:v>
                      </c:pt>
                      <c:pt idx="23">
                        <c:v>359</c:v>
                      </c:pt>
                      <c:pt idx="24">
                        <c:v>383</c:v>
                      </c:pt>
                      <c:pt idx="25">
                        <c:v>408</c:v>
                      </c:pt>
                      <c:pt idx="26">
                        <c:v>433</c:v>
                      </c:pt>
                      <c:pt idx="27">
                        <c:v>459</c:v>
                      </c:pt>
                      <c:pt idx="28">
                        <c:v>486</c:v>
                      </c:pt>
                      <c:pt idx="29">
                        <c:v>513</c:v>
                      </c:pt>
                      <c:pt idx="30">
                        <c:v>540</c:v>
                      </c:pt>
                      <c:pt idx="31">
                        <c:v>567</c:v>
                      </c:pt>
                      <c:pt idx="32">
                        <c:v>595</c:v>
                      </c:pt>
                      <c:pt idx="33">
                        <c:v>623</c:v>
                      </c:pt>
                      <c:pt idx="34">
                        <c:v>651</c:v>
                      </c:pt>
                      <c:pt idx="35">
                        <c:v>680</c:v>
                      </c:pt>
                      <c:pt idx="36">
                        <c:v>709</c:v>
                      </c:pt>
                      <c:pt idx="37">
                        <c:v>739</c:v>
                      </c:pt>
                      <c:pt idx="38">
                        <c:v>769</c:v>
                      </c:pt>
                      <c:pt idx="39">
                        <c:v>798</c:v>
                      </c:pt>
                      <c:pt idx="40">
                        <c:v>829</c:v>
                      </c:pt>
                      <c:pt idx="41">
                        <c:v>859</c:v>
                      </c:pt>
                      <c:pt idx="42">
                        <c:v>890</c:v>
                      </c:pt>
                      <c:pt idx="43">
                        <c:v>921</c:v>
                      </c:pt>
                      <c:pt idx="44">
                        <c:v>952</c:v>
                      </c:pt>
                      <c:pt idx="45">
                        <c:v>983</c:v>
                      </c:pt>
                      <c:pt idx="46">
                        <c:v>1015</c:v>
                      </c:pt>
                      <c:pt idx="47">
                        <c:v>1047</c:v>
                      </c:pt>
                      <c:pt idx="48">
                        <c:v>1079</c:v>
                      </c:pt>
                      <c:pt idx="49">
                        <c:v>1111</c:v>
                      </c:pt>
                      <c:pt idx="50">
                        <c:v>1143</c:v>
                      </c:pt>
                      <c:pt idx="51">
                        <c:v>1176</c:v>
                      </c:pt>
                      <c:pt idx="52">
                        <c:v>1209</c:v>
                      </c:pt>
                      <c:pt idx="53">
                        <c:v>1242</c:v>
                      </c:pt>
                      <c:pt idx="54">
                        <c:v>1275</c:v>
                      </c:pt>
                      <c:pt idx="55">
                        <c:v>1308</c:v>
                      </c:pt>
                      <c:pt idx="56">
                        <c:v>1341</c:v>
                      </c:pt>
                      <c:pt idx="57">
                        <c:v>1375</c:v>
                      </c:pt>
                      <c:pt idx="58">
                        <c:v>1409</c:v>
                      </c:pt>
                      <c:pt idx="59">
                        <c:v>1443</c:v>
                      </c:pt>
                      <c:pt idx="60">
                        <c:v>1477</c:v>
                      </c:pt>
                      <c:pt idx="61">
                        <c:v>1511</c:v>
                      </c:pt>
                      <c:pt idx="62">
                        <c:v>1546</c:v>
                      </c:pt>
                      <c:pt idx="63">
                        <c:v>1581</c:v>
                      </c:pt>
                      <c:pt idx="64">
                        <c:v>1615</c:v>
                      </c:pt>
                      <c:pt idx="65">
                        <c:v>1649</c:v>
                      </c:pt>
                      <c:pt idx="66">
                        <c:v>1685</c:v>
                      </c:pt>
                      <c:pt idx="67">
                        <c:v>1720</c:v>
                      </c:pt>
                      <c:pt idx="68">
                        <c:v>1755</c:v>
                      </c:pt>
                      <c:pt idx="69">
                        <c:v>1790</c:v>
                      </c:pt>
                      <c:pt idx="70">
                        <c:v>1825</c:v>
                      </c:pt>
                      <c:pt idx="71">
                        <c:v>1861</c:v>
                      </c:pt>
                      <c:pt idx="72">
                        <c:v>1896</c:v>
                      </c:pt>
                      <c:pt idx="73">
                        <c:v>1931</c:v>
                      </c:pt>
                      <c:pt idx="74">
                        <c:v>1967</c:v>
                      </c:pt>
                      <c:pt idx="75">
                        <c:v>2003</c:v>
                      </c:pt>
                      <c:pt idx="76">
                        <c:v>2039</c:v>
                      </c:pt>
                      <c:pt idx="77">
                        <c:v>2075</c:v>
                      </c:pt>
                      <c:pt idx="78">
                        <c:v>2111</c:v>
                      </c:pt>
                      <c:pt idx="79">
                        <c:v>2147</c:v>
                      </c:pt>
                      <c:pt idx="80">
                        <c:v>2184</c:v>
                      </c:pt>
                      <c:pt idx="81">
                        <c:v>2220</c:v>
                      </c:pt>
                      <c:pt idx="82">
                        <c:v>2256</c:v>
                      </c:pt>
                      <c:pt idx="83">
                        <c:v>2293</c:v>
                      </c:pt>
                      <c:pt idx="84">
                        <c:v>2329</c:v>
                      </c:pt>
                      <c:pt idx="85">
                        <c:v>2365</c:v>
                      </c:pt>
                      <c:pt idx="86">
                        <c:v>2403</c:v>
                      </c:pt>
                      <c:pt idx="87">
                        <c:v>2439</c:v>
                      </c:pt>
                      <c:pt idx="88">
                        <c:v>2477</c:v>
                      </c:pt>
                      <c:pt idx="89">
                        <c:v>2513</c:v>
                      </c:pt>
                      <c:pt idx="90">
                        <c:v>2550</c:v>
                      </c:pt>
                      <c:pt idx="91">
                        <c:v>2587</c:v>
                      </c:pt>
                      <c:pt idx="92">
                        <c:v>2624</c:v>
                      </c:pt>
                      <c:pt idx="93">
                        <c:v>2661</c:v>
                      </c:pt>
                      <c:pt idx="94">
                        <c:v>2698</c:v>
                      </c:pt>
                      <c:pt idx="95">
                        <c:v>2735</c:v>
                      </c:pt>
                      <c:pt idx="96">
                        <c:v>2773</c:v>
                      </c:pt>
                      <c:pt idx="97">
                        <c:v>2811</c:v>
                      </c:pt>
                      <c:pt idx="98">
                        <c:v>2848</c:v>
                      </c:pt>
                      <c:pt idx="99">
                        <c:v>2885</c:v>
                      </c:pt>
                      <c:pt idx="100">
                        <c:v>2923</c:v>
                      </c:pt>
                      <c:pt idx="101">
                        <c:v>2960</c:v>
                      </c:pt>
                      <c:pt idx="102">
                        <c:v>2998</c:v>
                      </c:pt>
                      <c:pt idx="103">
                        <c:v>3035</c:v>
                      </c:pt>
                      <c:pt idx="104">
                        <c:v>3073</c:v>
                      </c:pt>
                      <c:pt idx="105">
                        <c:v>3111</c:v>
                      </c:pt>
                      <c:pt idx="106">
                        <c:v>3150</c:v>
                      </c:pt>
                      <c:pt idx="107">
                        <c:v>3187</c:v>
                      </c:pt>
                      <c:pt idx="108">
                        <c:v>3225</c:v>
                      </c:pt>
                      <c:pt idx="109">
                        <c:v>3263</c:v>
                      </c:pt>
                      <c:pt idx="110">
                        <c:v>3301</c:v>
                      </c:pt>
                      <c:pt idx="111">
                        <c:v>3339</c:v>
                      </c:pt>
                      <c:pt idx="112">
                        <c:v>3377</c:v>
                      </c:pt>
                      <c:pt idx="113">
                        <c:v>3416</c:v>
                      </c:pt>
                      <c:pt idx="114">
                        <c:v>3455</c:v>
                      </c:pt>
                      <c:pt idx="115">
                        <c:v>3493</c:v>
                      </c:pt>
                      <c:pt idx="116">
                        <c:v>3531</c:v>
                      </c:pt>
                      <c:pt idx="117">
                        <c:v>3569</c:v>
                      </c:pt>
                      <c:pt idx="118">
                        <c:v>3607</c:v>
                      </c:pt>
                      <c:pt idx="119">
                        <c:v>3645</c:v>
                      </c:pt>
                      <c:pt idx="120">
                        <c:v>3683</c:v>
                      </c:pt>
                      <c:pt idx="121">
                        <c:v>3722</c:v>
                      </c:pt>
                      <c:pt idx="122">
                        <c:v>3760</c:v>
                      </c:pt>
                      <c:pt idx="123">
                        <c:v>3799</c:v>
                      </c:pt>
                      <c:pt idx="124">
                        <c:v>3837</c:v>
                      </c:pt>
                      <c:pt idx="125">
                        <c:v>3876</c:v>
                      </c:pt>
                      <c:pt idx="126">
                        <c:v>3915</c:v>
                      </c:pt>
                      <c:pt idx="127">
                        <c:v>3953</c:v>
                      </c:pt>
                      <c:pt idx="128">
                        <c:v>3993</c:v>
                      </c:pt>
                      <c:pt idx="129">
                        <c:v>4031</c:v>
                      </c:pt>
                      <c:pt idx="130">
                        <c:v>4069</c:v>
                      </c:pt>
                      <c:pt idx="131">
                        <c:v>4107</c:v>
                      </c:pt>
                      <c:pt idx="132">
                        <c:v>4146</c:v>
                      </c:pt>
                      <c:pt idx="133">
                        <c:v>4185</c:v>
                      </c:pt>
                      <c:pt idx="134">
                        <c:v>4224</c:v>
                      </c:pt>
                      <c:pt idx="135">
                        <c:v>4263</c:v>
                      </c:pt>
                      <c:pt idx="136">
                        <c:v>4302</c:v>
                      </c:pt>
                      <c:pt idx="137">
                        <c:v>4341</c:v>
                      </c:pt>
                      <c:pt idx="138">
                        <c:v>4379</c:v>
                      </c:pt>
                      <c:pt idx="139">
                        <c:v>4418</c:v>
                      </c:pt>
                      <c:pt idx="140">
                        <c:v>4457</c:v>
                      </c:pt>
                      <c:pt idx="141">
                        <c:v>4496</c:v>
                      </c:pt>
                      <c:pt idx="142">
                        <c:v>4535</c:v>
                      </c:pt>
                      <c:pt idx="143">
                        <c:v>4574</c:v>
                      </c:pt>
                      <c:pt idx="144">
                        <c:v>4613</c:v>
                      </c:pt>
                      <c:pt idx="145">
                        <c:v>4652</c:v>
                      </c:pt>
                      <c:pt idx="146">
                        <c:v>4691</c:v>
                      </c:pt>
                      <c:pt idx="147">
                        <c:v>4730</c:v>
                      </c:pt>
                      <c:pt idx="148">
                        <c:v>4769</c:v>
                      </c:pt>
                      <c:pt idx="149">
                        <c:v>4808</c:v>
                      </c:pt>
                      <c:pt idx="150">
                        <c:v>4847</c:v>
                      </c:pt>
                      <c:pt idx="151">
                        <c:v>4887</c:v>
                      </c:pt>
                      <c:pt idx="152">
                        <c:v>4926</c:v>
                      </c:pt>
                      <c:pt idx="153">
                        <c:v>4965</c:v>
                      </c:pt>
                      <c:pt idx="154">
                        <c:v>5004</c:v>
                      </c:pt>
                      <c:pt idx="155">
                        <c:v>5043</c:v>
                      </c:pt>
                      <c:pt idx="156">
                        <c:v>5082</c:v>
                      </c:pt>
                      <c:pt idx="157">
                        <c:v>5121</c:v>
                      </c:pt>
                      <c:pt idx="158">
                        <c:v>5161</c:v>
                      </c:pt>
                      <c:pt idx="159">
                        <c:v>5201</c:v>
                      </c:pt>
                      <c:pt idx="160">
                        <c:v>5240</c:v>
                      </c:pt>
                      <c:pt idx="161">
                        <c:v>5279</c:v>
                      </c:pt>
                      <c:pt idx="162">
                        <c:v>5319</c:v>
                      </c:pt>
                      <c:pt idx="163">
                        <c:v>5358</c:v>
                      </c:pt>
                      <c:pt idx="164">
                        <c:v>5397</c:v>
                      </c:pt>
                      <c:pt idx="165">
                        <c:v>5437</c:v>
                      </c:pt>
                      <c:pt idx="166">
                        <c:v>5476</c:v>
                      </c:pt>
                      <c:pt idx="167">
                        <c:v>5515</c:v>
                      </c:pt>
                      <c:pt idx="168">
                        <c:v>5554</c:v>
                      </c:pt>
                      <c:pt idx="169">
                        <c:v>5593</c:v>
                      </c:pt>
                      <c:pt idx="170">
                        <c:v>5633</c:v>
                      </c:pt>
                      <c:pt idx="171">
                        <c:v>5673</c:v>
                      </c:pt>
                      <c:pt idx="172">
                        <c:v>5712</c:v>
                      </c:pt>
                      <c:pt idx="173">
                        <c:v>5752</c:v>
                      </c:pt>
                      <c:pt idx="174">
                        <c:v>5791</c:v>
                      </c:pt>
                      <c:pt idx="175">
                        <c:v>5831</c:v>
                      </c:pt>
                      <c:pt idx="176">
                        <c:v>5870</c:v>
                      </c:pt>
                      <c:pt idx="177">
                        <c:v>5909</c:v>
                      </c:pt>
                      <c:pt idx="178">
                        <c:v>5948</c:v>
                      </c:pt>
                      <c:pt idx="179">
                        <c:v>5987</c:v>
                      </c:pt>
                      <c:pt idx="180">
                        <c:v>6027</c:v>
                      </c:pt>
                      <c:pt idx="181">
                        <c:v>6067</c:v>
                      </c:pt>
                      <c:pt idx="182">
                        <c:v>6107</c:v>
                      </c:pt>
                      <c:pt idx="183">
                        <c:v>6146</c:v>
                      </c:pt>
                      <c:pt idx="184">
                        <c:v>6185</c:v>
                      </c:pt>
                      <c:pt idx="185">
                        <c:v>6225</c:v>
                      </c:pt>
                      <c:pt idx="186">
                        <c:v>6263</c:v>
                      </c:pt>
                      <c:pt idx="187">
                        <c:v>6303</c:v>
                      </c:pt>
                      <c:pt idx="188">
                        <c:v>6343</c:v>
                      </c:pt>
                      <c:pt idx="189">
                        <c:v>6382</c:v>
                      </c:pt>
                      <c:pt idx="190">
                        <c:v>6421</c:v>
                      </c:pt>
                      <c:pt idx="191">
                        <c:v>6461</c:v>
                      </c:pt>
                      <c:pt idx="192">
                        <c:v>6500</c:v>
                      </c:pt>
                      <c:pt idx="193">
                        <c:v>6539</c:v>
                      </c:pt>
                      <c:pt idx="194">
                        <c:v>6579</c:v>
                      </c:pt>
                      <c:pt idx="195">
                        <c:v>6618</c:v>
                      </c:pt>
                      <c:pt idx="196">
                        <c:v>6657</c:v>
                      </c:pt>
                      <c:pt idx="197">
                        <c:v>6697</c:v>
                      </c:pt>
                      <c:pt idx="198">
                        <c:v>6737</c:v>
                      </c:pt>
                      <c:pt idx="199">
                        <c:v>6777</c:v>
                      </c:pt>
                      <c:pt idx="200">
                        <c:v>6816</c:v>
                      </c:pt>
                      <c:pt idx="201">
                        <c:v>6855</c:v>
                      </c:pt>
                      <c:pt idx="202">
                        <c:v>6895</c:v>
                      </c:pt>
                      <c:pt idx="203">
                        <c:v>6934</c:v>
                      </c:pt>
                      <c:pt idx="204">
                        <c:v>6973</c:v>
                      </c:pt>
                      <c:pt idx="205">
                        <c:v>7013</c:v>
                      </c:pt>
                      <c:pt idx="206">
                        <c:v>7053</c:v>
                      </c:pt>
                      <c:pt idx="207">
                        <c:v>7092</c:v>
                      </c:pt>
                      <c:pt idx="208">
                        <c:v>7131</c:v>
                      </c:pt>
                      <c:pt idx="209">
                        <c:v>7171</c:v>
                      </c:pt>
                      <c:pt idx="210">
                        <c:v>7211</c:v>
                      </c:pt>
                      <c:pt idx="211">
                        <c:v>7251</c:v>
                      </c:pt>
                      <c:pt idx="212">
                        <c:v>7290</c:v>
                      </c:pt>
                      <c:pt idx="213">
                        <c:v>7330</c:v>
                      </c:pt>
                      <c:pt idx="214">
                        <c:v>7369</c:v>
                      </c:pt>
                      <c:pt idx="215">
                        <c:v>7408</c:v>
                      </c:pt>
                      <c:pt idx="216">
                        <c:v>7448</c:v>
                      </c:pt>
                      <c:pt idx="217">
                        <c:v>7487</c:v>
                      </c:pt>
                      <c:pt idx="218">
                        <c:v>7527</c:v>
                      </c:pt>
                      <c:pt idx="219">
                        <c:v>7567</c:v>
                      </c:pt>
                      <c:pt idx="220">
                        <c:v>7607</c:v>
                      </c:pt>
                      <c:pt idx="221">
                        <c:v>7647</c:v>
                      </c:pt>
                      <c:pt idx="222">
                        <c:v>7687</c:v>
                      </c:pt>
                      <c:pt idx="223">
                        <c:v>7726</c:v>
                      </c:pt>
                      <c:pt idx="224">
                        <c:v>7766</c:v>
                      </c:pt>
                      <c:pt idx="225">
                        <c:v>7805</c:v>
                      </c:pt>
                      <c:pt idx="226">
                        <c:v>7845</c:v>
                      </c:pt>
                      <c:pt idx="227">
                        <c:v>7885</c:v>
                      </c:pt>
                      <c:pt idx="228">
                        <c:v>7924</c:v>
                      </c:pt>
                      <c:pt idx="229">
                        <c:v>7963</c:v>
                      </c:pt>
                      <c:pt idx="230">
                        <c:v>8003</c:v>
                      </c:pt>
                      <c:pt idx="231">
                        <c:v>8043</c:v>
                      </c:pt>
                      <c:pt idx="232">
                        <c:v>8083</c:v>
                      </c:pt>
                      <c:pt idx="233">
                        <c:v>8123</c:v>
                      </c:pt>
                      <c:pt idx="234">
                        <c:v>8163</c:v>
                      </c:pt>
                      <c:pt idx="235">
                        <c:v>8203</c:v>
                      </c:pt>
                      <c:pt idx="236">
                        <c:v>8243</c:v>
                      </c:pt>
                      <c:pt idx="237">
                        <c:v>8282</c:v>
                      </c:pt>
                      <c:pt idx="238">
                        <c:v>8321</c:v>
                      </c:pt>
                      <c:pt idx="239">
                        <c:v>8361</c:v>
                      </c:pt>
                      <c:pt idx="240">
                        <c:v>8401</c:v>
                      </c:pt>
                      <c:pt idx="241">
                        <c:v>8441</c:v>
                      </c:pt>
                      <c:pt idx="242">
                        <c:v>8481</c:v>
                      </c:pt>
                      <c:pt idx="243">
                        <c:v>8521</c:v>
                      </c:pt>
                      <c:pt idx="244">
                        <c:v>8561</c:v>
                      </c:pt>
                      <c:pt idx="245">
                        <c:v>8600</c:v>
                      </c:pt>
                      <c:pt idx="246">
                        <c:v>8639</c:v>
                      </c:pt>
                      <c:pt idx="247">
                        <c:v>8679</c:v>
                      </c:pt>
                      <c:pt idx="248">
                        <c:v>8719</c:v>
                      </c:pt>
                      <c:pt idx="249">
                        <c:v>8759</c:v>
                      </c:pt>
                      <c:pt idx="250">
                        <c:v>8799</c:v>
                      </c:pt>
                      <c:pt idx="251">
                        <c:v>8838</c:v>
                      </c:pt>
                      <c:pt idx="252">
                        <c:v>8877</c:v>
                      </c:pt>
                      <c:pt idx="253">
                        <c:v>8917</c:v>
                      </c:pt>
                      <c:pt idx="254">
                        <c:v>8957</c:v>
                      </c:pt>
                      <c:pt idx="255">
                        <c:v>8997</c:v>
                      </c:pt>
                      <c:pt idx="256">
                        <c:v>9037</c:v>
                      </c:pt>
                      <c:pt idx="257">
                        <c:v>9077</c:v>
                      </c:pt>
                      <c:pt idx="258">
                        <c:v>9117</c:v>
                      </c:pt>
                      <c:pt idx="259">
                        <c:v>9157</c:v>
                      </c:pt>
                      <c:pt idx="260">
                        <c:v>9196</c:v>
                      </c:pt>
                      <c:pt idx="261">
                        <c:v>9235</c:v>
                      </c:pt>
                      <c:pt idx="262">
                        <c:v>9275</c:v>
                      </c:pt>
                      <c:pt idx="263">
                        <c:v>9315</c:v>
                      </c:pt>
                      <c:pt idx="264">
                        <c:v>9355</c:v>
                      </c:pt>
                      <c:pt idx="265">
                        <c:v>9395</c:v>
                      </c:pt>
                      <c:pt idx="266">
                        <c:v>9435</c:v>
                      </c:pt>
                      <c:pt idx="267">
                        <c:v>9475</c:v>
                      </c:pt>
                      <c:pt idx="268">
                        <c:v>9514</c:v>
                      </c:pt>
                      <c:pt idx="269">
                        <c:v>9555</c:v>
                      </c:pt>
                      <c:pt idx="270">
                        <c:v>9594</c:v>
                      </c:pt>
                      <c:pt idx="271">
                        <c:v>9633</c:v>
                      </c:pt>
                      <c:pt idx="272">
                        <c:v>9673</c:v>
                      </c:pt>
                      <c:pt idx="273">
                        <c:v>9713</c:v>
                      </c:pt>
                      <c:pt idx="274">
                        <c:v>9753</c:v>
                      </c:pt>
                      <c:pt idx="275">
                        <c:v>9792</c:v>
                      </c:pt>
                      <c:pt idx="276">
                        <c:v>9832</c:v>
                      </c:pt>
                      <c:pt idx="277">
                        <c:v>9872</c:v>
                      </c:pt>
                      <c:pt idx="278">
                        <c:v>9912</c:v>
                      </c:pt>
                      <c:pt idx="279">
                        <c:v>9952</c:v>
                      </c:pt>
                      <c:pt idx="280">
                        <c:v>9991</c:v>
                      </c:pt>
                      <c:pt idx="281">
                        <c:v>10031</c:v>
                      </c:pt>
                      <c:pt idx="282">
                        <c:v>10071</c:v>
                      </c:pt>
                      <c:pt idx="283">
                        <c:v>10111</c:v>
                      </c:pt>
                      <c:pt idx="284">
                        <c:v>10151</c:v>
                      </c:pt>
                      <c:pt idx="285">
                        <c:v>10191</c:v>
                      </c:pt>
                      <c:pt idx="286">
                        <c:v>10231</c:v>
                      </c:pt>
                      <c:pt idx="287">
                        <c:v>10270</c:v>
                      </c:pt>
                      <c:pt idx="288">
                        <c:v>10310</c:v>
                      </c:pt>
                      <c:pt idx="289">
                        <c:v>10349</c:v>
                      </c:pt>
                      <c:pt idx="290">
                        <c:v>10389</c:v>
                      </c:pt>
                      <c:pt idx="291">
                        <c:v>10429</c:v>
                      </c:pt>
                      <c:pt idx="292">
                        <c:v>10469</c:v>
                      </c:pt>
                      <c:pt idx="293">
                        <c:v>10509</c:v>
                      </c:pt>
                      <c:pt idx="294">
                        <c:v>10549</c:v>
                      </c:pt>
                      <c:pt idx="295">
                        <c:v>10589</c:v>
                      </c:pt>
                      <c:pt idx="296">
                        <c:v>10629</c:v>
                      </c:pt>
                      <c:pt idx="297">
                        <c:v>10669</c:v>
                      </c:pt>
                      <c:pt idx="298">
                        <c:v>10709</c:v>
                      </c:pt>
                      <c:pt idx="299">
                        <c:v>10748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F4-4D5D-8736-2F3767C4DFB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Posição!$E$1</c15:sqref>
                        </c15:formulaRef>
                      </c:ext>
                    </c:extLst>
                    <c:strCache>
                      <c:ptCount val="1"/>
                      <c:pt idx="0">
                        <c:v>200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Posição!$E$2:$E$302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2</c:v>
                      </c:pt>
                      <c:pt idx="2">
                        <c:v>7</c:v>
                      </c:pt>
                      <c:pt idx="3">
                        <c:v>14</c:v>
                      </c:pt>
                      <c:pt idx="4">
                        <c:v>23</c:v>
                      </c:pt>
                      <c:pt idx="5">
                        <c:v>35</c:v>
                      </c:pt>
                      <c:pt idx="6">
                        <c:v>48</c:v>
                      </c:pt>
                      <c:pt idx="7">
                        <c:v>64</c:v>
                      </c:pt>
                      <c:pt idx="8">
                        <c:v>82</c:v>
                      </c:pt>
                      <c:pt idx="9">
                        <c:v>102</c:v>
                      </c:pt>
                      <c:pt idx="10">
                        <c:v>122</c:v>
                      </c:pt>
                      <c:pt idx="11">
                        <c:v>144</c:v>
                      </c:pt>
                      <c:pt idx="12">
                        <c:v>168</c:v>
                      </c:pt>
                      <c:pt idx="13">
                        <c:v>192</c:v>
                      </c:pt>
                      <c:pt idx="14">
                        <c:v>217</c:v>
                      </c:pt>
                      <c:pt idx="15">
                        <c:v>244</c:v>
                      </c:pt>
                      <c:pt idx="16">
                        <c:v>271</c:v>
                      </c:pt>
                      <c:pt idx="17">
                        <c:v>299</c:v>
                      </c:pt>
                      <c:pt idx="18">
                        <c:v>328</c:v>
                      </c:pt>
                      <c:pt idx="19">
                        <c:v>358</c:v>
                      </c:pt>
                      <c:pt idx="20">
                        <c:v>388</c:v>
                      </c:pt>
                      <c:pt idx="21">
                        <c:v>420</c:v>
                      </c:pt>
                      <c:pt idx="22">
                        <c:v>452</c:v>
                      </c:pt>
                      <c:pt idx="23">
                        <c:v>484</c:v>
                      </c:pt>
                      <c:pt idx="24">
                        <c:v>516</c:v>
                      </c:pt>
                      <c:pt idx="25">
                        <c:v>550</c:v>
                      </c:pt>
                      <c:pt idx="26">
                        <c:v>584</c:v>
                      </c:pt>
                      <c:pt idx="27">
                        <c:v>618</c:v>
                      </c:pt>
                      <c:pt idx="28">
                        <c:v>652</c:v>
                      </c:pt>
                      <c:pt idx="29">
                        <c:v>687</c:v>
                      </c:pt>
                      <c:pt idx="30">
                        <c:v>722</c:v>
                      </c:pt>
                      <c:pt idx="31">
                        <c:v>758</c:v>
                      </c:pt>
                      <c:pt idx="32">
                        <c:v>794</c:v>
                      </c:pt>
                      <c:pt idx="33">
                        <c:v>831</c:v>
                      </c:pt>
                      <c:pt idx="34">
                        <c:v>868</c:v>
                      </c:pt>
                      <c:pt idx="35">
                        <c:v>904</c:v>
                      </c:pt>
                      <c:pt idx="36">
                        <c:v>942</c:v>
                      </c:pt>
                      <c:pt idx="37">
                        <c:v>980</c:v>
                      </c:pt>
                      <c:pt idx="38">
                        <c:v>1018</c:v>
                      </c:pt>
                      <c:pt idx="39">
                        <c:v>1056</c:v>
                      </c:pt>
                      <c:pt idx="40">
                        <c:v>1095</c:v>
                      </c:pt>
                      <c:pt idx="41">
                        <c:v>1134</c:v>
                      </c:pt>
                      <c:pt idx="42">
                        <c:v>1172</c:v>
                      </c:pt>
                      <c:pt idx="43">
                        <c:v>1212</c:v>
                      </c:pt>
                      <c:pt idx="44">
                        <c:v>1252</c:v>
                      </c:pt>
                      <c:pt idx="45">
                        <c:v>1291</c:v>
                      </c:pt>
                      <c:pt idx="46">
                        <c:v>1331</c:v>
                      </c:pt>
                      <c:pt idx="47">
                        <c:v>1372</c:v>
                      </c:pt>
                      <c:pt idx="48">
                        <c:v>1412</c:v>
                      </c:pt>
                      <c:pt idx="49">
                        <c:v>1452</c:v>
                      </c:pt>
                      <c:pt idx="50">
                        <c:v>1492</c:v>
                      </c:pt>
                      <c:pt idx="51">
                        <c:v>1534</c:v>
                      </c:pt>
                      <c:pt idx="52">
                        <c:v>1575</c:v>
                      </c:pt>
                      <c:pt idx="53">
                        <c:v>1616</c:v>
                      </c:pt>
                      <c:pt idx="54">
                        <c:v>1657</c:v>
                      </c:pt>
                      <c:pt idx="55">
                        <c:v>1698</c:v>
                      </c:pt>
                      <c:pt idx="56">
                        <c:v>1740</c:v>
                      </c:pt>
                      <c:pt idx="57">
                        <c:v>1782</c:v>
                      </c:pt>
                      <c:pt idx="58">
                        <c:v>1824</c:v>
                      </c:pt>
                      <c:pt idx="59">
                        <c:v>1866</c:v>
                      </c:pt>
                      <c:pt idx="60">
                        <c:v>1907</c:v>
                      </c:pt>
                      <c:pt idx="61">
                        <c:v>1950</c:v>
                      </c:pt>
                      <c:pt idx="62">
                        <c:v>1992</c:v>
                      </c:pt>
                      <c:pt idx="63">
                        <c:v>2034</c:v>
                      </c:pt>
                      <c:pt idx="64">
                        <c:v>2077</c:v>
                      </c:pt>
                      <c:pt idx="65">
                        <c:v>2120</c:v>
                      </c:pt>
                      <c:pt idx="66">
                        <c:v>2162</c:v>
                      </c:pt>
                      <c:pt idx="67">
                        <c:v>2205</c:v>
                      </c:pt>
                      <c:pt idx="68">
                        <c:v>2248</c:v>
                      </c:pt>
                      <c:pt idx="69">
                        <c:v>2291</c:v>
                      </c:pt>
                      <c:pt idx="70">
                        <c:v>2334</c:v>
                      </c:pt>
                      <c:pt idx="71">
                        <c:v>2378</c:v>
                      </c:pt>
                      <c:pt idx="72">
                        <c:v>2420</c:v>
                      </c:pt>
                      <c:pt idx="73">
                        <c:v>2464</c:v>
                      </c:pt>
                      <c:pt idx="74">
                        <c:v>2507</c:v>
                      </c:pt>
                      <c:pt idx="75">
                        <c:v>2550</c:v>
                      </c:pt>
                      <c:pt idx="76">
                        <c:v>2594</c:v>
                      </c:pt>
                      <c:pt idx="77">
                        <c:v>2638</c:v>
                      </c:pt>
                      <c:pt idx="78">
                        <c:v>2682</c:v>
                      </c:pt>
                      <c:pt idx="79">
                        <c:v>2726</c:v>
                      </c:pt>
                      <c:pt idx="80">
                        <c:v>2769</c:v>
                      </c:pt>
                      <c:pt idx="81">
                        <c:v>2813</c:v>
                      </c:pt>
                      <c:pt idx="82">
                        <c:v>2856</c:v>
                      </c:pt>
                      <c:pt idx="83">
                        <c:v>2900</c:v>
                      </c:pt>
                      <c:pt idx="84">
                        <c:v>2944</c:v>
                      </c:pt>
                      <c:pt idx="85">
                        <c:v>2988</c:v>
                      </c:pt>
                      <c:pt idx="86">
                        <c:v>3033</c:v>
                      </c:pt>
                      <c:pt idx="87">
                        <c:v>3077</c:v>
                      </c:pt>
                      <c:pt idx="88">
                        <c:v>3121</c:v>
                      </c:pt>
                      <c:pt idx="89">
                        <c:v>3165</c:v>
                      </c:pt>
                      <c:pt idx="90">
                        <c:v>3210</c:v>
                      </c:pt>
                      <c:pt idx="91">
                        <c:v>3254</c:v>
                      </c:pt>
                      <c:pt idx="92">
                        <c:v>3298</c:v>
                      </c:pt>
                      <c:pt idx="93">
                        <c:v>3343</c:v>
                      </c:pt>
                      <c:pt idx="94">
                        <c:v>3387</c:v>
                      </c:pt>
                      <c:pt idx="95">
                        <c:v>3432</c:v>
                      </c:pt>
                      <c:pt idx="96">
                        <c:v>3476</c:v>
                      </c:pt>
                      <c:pt idx="97">
                        <c:v>3520</c:v>
                      </c:pt>
                      <c:pt idx="98">
                        <c:v>3565</c:v>
                      </c:pt>
                      <c:pt idx="99">
                        <c:v>3610</c:v>
                      </c:pt>
                      <c:pt idx="100">
                        <c:v>3654</c:v>
                      </c:pt>
                      <c:pt idx="101">
                        <c:v>3698</c:v>
                      </c:pt>
                      <c:pt idx="102">
                        <c:v>3744</c:v>
                      </c:pt>
                      <c:pt idx="103">
                        <c:v>3788</c:v>
                      </c:pt>
                      <c:pt idx="104">
                        <c:v>3833</c:v>
                      </c:pt>
                      <c:pt idx="105">
                        <c:v>3878</c:v>
                      </c:pt>
                      <c:pt idx="106">
                        <c:v>3922</c:v>
                      </c:pt>
                      <c:pt idx="107">
                        <c:v>3968</c:v>
                      </c:pt>
                      <c:pt idx="108">
                        <c:v>4012</c:v>
                      </c:pt>
                      <c:pt idx="109">
                        <c:v>4057</c:v>
                      </c:pt>
                      <c:pt idx="110">
                        <c:v>4102</c:v>
                      </c:pt>
                      <c:pt idx="111">
                        <c:v>4147</c:v>
                      </c:pt>
                      <c:pt idx="112">
                        <c:v>4192</c:v>
                      </c:pt>
                      <c:pt idx="113">
                        <c:v>4237</c:v>
                      </c:pt>
                      <c:pt idx="114">
                        <c:v>4282</c:v>
                      </c:pt>
                      <c:pt idx="115">
                        <c:v>4327</c:v>
                      </c:pt>
                      <c:pt idx="116">
                        <c:v>4372</c:v>
                      </c:pt>
                      <c:pt idx="117">
                        <c:v>4417</c:v>
                      </c:pt>
                      <c:pt idx="118">
                        <c:v>4462</c:v>
                      </c:pt>
                      <c:pt idx="119">
                        <c:v>4508</c:v>
                      </c:pt>
                      <c:pt idx="120">
                        <c:v>4552</c:v>
                      </c:pt>
                      <c:pt idx="121">
                        <c:v>4598</c:v>
                      </c:pt>
                      <c:pt idx="122">
                        <c:v>4642</c:v>
                      </c:pt>
                      <c:pt idx="123">
                        <c:v>4688</c:v>
                      </c:pt>
                      <c:pt idx="124">
                        <c:v>4732</c:v>
                      </c:pt>
                      <c:pt idx="125">
                        <c:v>4778</c:v>
                      </c:pt>
                      <c:pt idx="126">
                        <c:v>4823</c:v>
                      </c:pt>
                      <c:pt idx="127">
                        <c:v>4869</c:v>
                      </c:pt>
                      <c:pt idx="128">
                        <c:v>4914</c:v>
                      </c:pt>
                      <c:pt idx="129">
                        <c:v>4960</c:v>
                      </c:pt>
                      <c:pt idx="130">
                        <c:v>5005</c:v>
                      </c:pt>
                      <c:pt idx="131">
                        <c:v>5050</c:v>
                      </c:pt>
                      <c:pt idx="132">
                        <c:v>5096</c:v>
                      </c:pt>
                      <c:pt idx="133">
                        <c:v>5140</c:v>
                      </c:pt>
                      <c:pt idx="134">
                        <c:v>5186</c:v>
                      </c:pt>
                      <c:pt idx="135">
                        <c:v>5232</c:v>
                      </c:pt>
                      <c:pt idx="136">
                        <c:v>5277</c:v>
                      </c:pt>
                      <c:pt idx="137">
                        <c:v>5322</c:v>
                      </c:pt>
                      <c:pt idx="138">
                        <c:v>5367</c:v>
                      </c:pt>
                      <c:pt idx="139">
                        <c:v>5412</c:v>
                      </c:pt>
                      <c:pt idx="140">
                        <c:v>5458</c:v>
                      </c:pt>
                      <c:pt idx="141">
                        <c:v>5504</c:v>
                      </c:pt>
                      <c:pt idx="142">
                        <c:v>5550</c:v>
                      </c:pt>
                      <c:pt idx="143">
                        <c:v>5595</c:v>
                      </c:pt>
                      <c:pt idx="144">
                        <c:v>5641</c:v>
                      </c:pt>
                      <c:pt idx="145">
                        <c:v>5686</c:v>
                      </c:pt>
                      <c:pt idx="146">
                        <c:v>5731</c:v>
                      </c:pt>
                      <c:pt idx="147">
                        <c:v>5776</c:v>
                      </c:pt>
                      <c:pt idx="148">
                        <c:v>5822</c:v>
                      </c:pt>
                      <c:pt idx="149">
                        <c:v>5868</c:v>
                      </c:pt>
                      <c:pt idx="150">
                        <c:v>5913</c:v>
                      </c:pt>
                      <c:pt idx="151">
                        <c:v>5959</c:v>
                      </c:pt>
                      <c:pt idx="152">
                        <c:v>6004</c:v>
                      </c:pt>
                      <c:pt idx="153">
                        <c:v>6050</c:v>
                      </c:pt>
                      <c:pt idx="154">
                        <c:v>6096</c:v>
                      </c:pt>
                      <c:pt idx="155">
                        <c:v>6140</c:v>
                      </c:pt>
                      <c:pt idx="156">
                        <c:v>6186</c:v>
                      </c:pt>
                      <c:pt idx="157">
                        <c:v>6232</c:v>
                      </c:pt>
                      <c:pt idx="158">
                        <c:v>6278</c:v>
                      </c:pt>
                      <c:pt idx="159">
                        <c:v>6323</c:v>
                      </c:pt>
                      <c:pt idx="160">
                        <c:v>6369</c:v>
                      </c:pt>
                      <c:pt idx="161">
                        <c:v>6415</c:v>
                      </c:pt>
                      <c:pt idx="162">
                        <c:v>6460</c:v>
                      </c:pt>
                      <c:pt idx="163">
                        <c:v>6506</c:v>
                      </c:pt>
                      <c:pt idx="164">
                        <c:v>6551</c:v>
                      </c:pt>
                      <c:pt idx="165">
                        <c:v>6597</c:v>
                      </c:pt>
                      <c:pt idx="166">
                        <c:v>6642</c:v>
                      </c:pt>
                      <c:pt idx="167">
                        <c:v>6688</c:v>
                      </c:pt>
                      <c:pt idx="168">
                        <c:v>6734</c:v>
                      </c:pt>
                      <c:pt idx="169">
                        <c:v>6780</c:v>
                      </c:pt>
                      <c:pt idx="170">
                        <c:v>6825</c:v>
                      </c:pt>
                      <c:pt idx="171">
                        <c:v>6870</c:v>
                      </c:pt>
                      <c:pt idx="172">
                        <c:v>6916</c:v>
                      </c:pt>
                      <c:pt idx="173">
                        <c:v>6962</c:v>
                      </c:pt>
                      <c:pt idx="174">
                        <c:v>7008</c:v>
                      </c:pt>
                      <c:pt idx="175">
                        <c:v>7053</c:v>
                      </c:pt>
                      <c:pt idx="176">
                        <c:v>7098</c:v>
                      </c:pt>
                      <c:pt idx="177">
                        <c:v>7144</c:v>
                      </c:pt>
                      <c:pt idx="178">
                        <c:v>7190</c:v>
                      </c:pt>
                      <c:pt idx="179">
                        <c:v>7236</c:v>
                      </c:pt>
                      <c:pt idx="180">
                        <c:v>7282</c:v>
                      </c:pt>
                      <c:pt idx="181">
                        <c:v>7326</c:v>
                      </c:pt>
                      <c:pt idx="182">
                        <c:v>7372</c:v>
                      </c:pt>
                      <c:pt idx="183">
                        <c:v>7418</c:v>
                      </c:pt>
                      <c:pt idx="184">
                        <c:v>7464</c:v>
                      </c:pt>
                      <c:pt idx="185">
                        <c:v>7510</c:v>
                      </c:pt>
                      <c:pt idx="186">
                        <c:v>7556</c:v>
                      </c:pt>
                      <c:pt idx="187">
                        <c:v>7602</c:v>
                      </c:pt>
                      <c:pt idx="188">
                        <c:v>7648</c:v>
                      </c:pt>
                      <c:pt idx="189">
                        <c:v>7693</c:v>
                      </c:pt>
                      <c:pt idx="190">
                        <c:v>7738</c:v>
                      </c:pt>
                      <c:pt idx="191">
                        <c:v>7784</c:v>
                      </c:pt>
                      <c:pt idx="192">
                        <c:v>7830</c:v>
                      </c:pt>
                      <c:pt idx="193">
                        <c:v>7876</c:v>
                      </c:pt>
                      <c:pt idx="194">
                        <c:v>7922</c:v>
                      </c:pt>
                      <c:pt idx="195">
                        <c:v>7968</c:v>
                      </c:pt>
                      <c:pt idx="196">
                        <c:v>8014</c:v>
                      </c:pt>
                      <c:pt idx="197">
                        <c:v>8060</c:v>
                      </c:pt>
                      <c:pt idx="198">
                        <c:v>8105</c:v>
                      </c:pt>
                      <c:pt idx="199">
                        <c:v>8150</c:v>
                      </c:pt>
                      <c:pt idx="200">
                        <c:v>8196</c:v>
                      </c:pt>
                      <c:pt idx="201">
                        <c:v>8242</c:v>
                      </c:pt>
                      <c:pt idx="202">
                        <c:v>8288</c:v>
                      </c:pt>
                      <c:pt idx="203">
                        <c:v>8334</c:v>
                      </c:pt>
                      <c:pt idx="204">
                        <c:v>8380</c:v>
                      </c:pt>
                      <c:pt idx="205">
                        <c:v>8426</c:v>
                      </c:pt>
                      <c:pt idx="206">
                        <c:v>8472</c:v>
                      </c:pt>
                      <c:pt idx="207">
                        <c:v>8518</c:v>
                      </c:pt>
                      <c:pt idx="208">
                        <c:v>8563</c:v>
                      </c:pt>
                      <c:pt idx="209">
                        <c:v>8608</c:v>
                      </c:pt>
                      <c:pt idx="210">
                        <c:v>8654</c:v>
                      </c:pt>
                      <c:pt idx="211">
                        <c:v>8700</c:v>
                      </c:pt>
                      <c:pt idx="212">
                        <c:v>8747</c:v>
                      </c:pt>
                      <c:pt idx="213">
                        <c:v>8793</c:v>
                      </c:pt>
                      <c:pt idx="214">
                        <c:v>8839</c:v>
                      </c:pt>
                      <c:pt idx="215">
                        <c:v>8884</c:v>
                      </c:pt>
                      <c:pt idx="216">
                        <c:v>8930</c:v>
                      </c:pt>
                      <c:pt idx="217">
                        <c:v>8976</c:v>
                      </c:pt>
                      <c:pt idx="218">
                        <c:v>9022</c:v>
                      </c:pt>
                      <c:pt idx="219">
                        <c:v>9068</c:v>
                      </c:pt>
                      <c:pt idx="220">
                        <c:v>9114</c:v>
                      </c:pt>
                      <c:pt idx="221">
                        <c:v>9160</c:v>
                      </c:pt>
                      <c:pt idx="222">
                        <c:v>9206</c:v>
                      </c:pt>
                      <c:pt idx="223">
                        <c:v>9252</c:v>
                      </c:pt>
                      <c:pt idx="224">
                        <c:v>9298</c:v>
                      </c:pt>
                      <c:pt idx="225">
                        <c:v>9344</c:v>
                      </c:pt>
                      <c:pt idx="226">
                        <c:v>9390</c:v>
                      </c:pt>
                      <c:pt idx="227">
                        <c:v>9436</c:v>
                      </c:pt>
                      <c:pt idx="228">
                        <c:v>9482</c:v>
                      </c:pt>
                      <c:pt idx="229">
                        <c:v>9528</c:v>
                      </c:pt>
                      <c:pt idx="230">
                        <c:v>9574</c:v>
                      </c:pt>
                      <c:pt idx="231">
                        <c:v>9620</c:v>
                      </c:pt>
                      <c:pt idx="232">
                        <c:v>9665</c:v>
                      </c:pt>
                      <c:pt idx="233">
                        <c:v>9711</c:v>
                      </c:pt>
                      <c:pt idx="234">
                        <c:v>9757</c:v>
                      </c:pt>
                      <c:pt idx="235">
                        <c:v>9803</c:v>
                      </c:pt>
                      <c:pt idx="236">
                        <c:v>9849</c:v>
                      </c:pt>
                      <c:pt idx="237">
                        <c:v>9896</c:v>
                      </c:pt>
                      <c:pt idx="238">
                        <c:v>9942</c:v>
                      </c:pt>
                      <c:pt idx="239">
                        <c:v>9988</c:v>
                      </c:pt>
                      <c:pt idx="240">
                        <c:v>10034</c:v>
                      </c:pt>
                      <c:pt idx="241">
                        <c:v>10080</c:v>
                      </c:pt>
                      <c:pt idx="242">
                        <c:v>10126</c:v>
                      </c:pt>
                      <c:pt idx="243">
                        <c:v>10171</c:v>
                      </c:pt>
                      <c:pt idx="244">
                        <c:v>10217</c:v>
                      </c:pt>
                      <c:pt idx="245">
                        <c:v>10263</c:v>
                      </c:pt>
                      <c:pt idx="246">
                        <c:v>10310</c:v>
                      </c:pt>
                      <c:pt idx="247">
                        <c:v>10356</c:v>
                      </c:pt>
                      <c:pt idx="248">
                        <c:v>10402</c:v>
                      </c:pt>
                      <c:pt idx="249">
                        <c:v>10448</c:v>
                      </c:pt>
                      <c:pt idx="250">
                        <c:v>10494</c:v>
                      </c:pt>
                      <c:pt idx="251">
                        <c:v>10540</c:v>
                      </c:pt>
                      <c:pt idx="252">
                        <c:v>10586</c:v>
                      </c:pt>
                      <c:pt idx="253">
                        <c:v>10631</c:v>
                      </c:pt>
                      <c:pt idx="254">
                        <c:v>10677</c:v>
                      </c:pt>
                      <c:pt idx="255">
                        <c:v>10724</c:v>
                      </c:pt>
                      <c:pt idx="256">
                        <c:v>10770</c:v>
                      </c:pt>
                      <c:pt idx="257">
                        <c:v>10816</c:v>
                      </c:pt>
                      <c:pt idx="258">
                        <c:v>10862</c:v>
                      </c:pt>
                      <c:pt idx="259">
                        <c:v>10908</c:v>
                      </c:pt>
                      <c:pt idx="260">
                        <c:v>10954</c:v>
                      </c:pt>
                      <c:pt idx="261">
                        <c:v>11000</c:v>
                      </c:pt>
                      <c:pt idx="262">
                        <c:v>11046</c:v>
                      </c:pt>
                      <c:pt idx="263">
                        <c:v>11092</c:v>
                      </c:pt>
                      <c:pt idx="264">
                        <c:v>11138</c:v>
                      </c:pt>
                      <c:pt idx="265">
                        <c:v>11184</c:v>
                      </c:pt>
                      <c:pt idx="266">
                        <c:v>11230</c:v>
                      </c:pt>
                      <c:pt idx="267">
                        <c:v>11276</c:v>
                      </c:pt>
                      <c:pt idx="268">
                        <c:v>11322</c:v>
                      </c:pt>
                      <c:pt idx="269">
                        <c:v>11368</c:v>
                      </c:pt>
                      <c:pt idx="270">
                        <c:v>11414</c:v>
                      </c:pt>
                      <c:pt idx="271">
                        <c:v>11460</c:v>
                      </c:pt>
                      <c:pt idx="272">
                        <c:v>11506</c:v>
                      </c:pt>
                      <c:pt idx="273">
                        <c:v>11553</c:v>
                      </c:pt>
                      <c:pt idx="274">
                        <c:v>11599</c:v>
                      </c:pt>
                      <c:pt idx="275">
                        <c:v>11646</c:v>
                      </c:pt>
                      <c:pt idx="276">
                        <c:v>11692</c:v>
                      </c:pt>
                      <c:pt idx="277">
                        <c:v>11738</c:v>
                      </c:pt>
                      <c:pt idx="278">
                        <c:v>11784</c:v>
                      </c:pt>
                      <c:pt idx="279">
                        <c:v>11830</c:v>
                      </c:pt>
                      <c:pt idx="280">
                        <c:v>11876</c:v>
                      </c:pt>
                      <c:pt idx="281">
                        <c:v>11922</c:v>
                      </c:pt>
                      <c:pt idx="282">
                        <c:v>11968</c:v>
                      </c:pt>
                      <c:pt idx="283">
                        <c:v>12014</c:v>
                      </c:pt>
                      <c:pt idx="284">
                        <c:v>12060</c:v>
                      </c:pt>
                      <c:pt idx="285">
                        <c:v>12107</c:v>
                      </c:pt>
                      <c:pt idx="286">
                        <c:v>12153</c:v>
                      </c:pt>
                      <c:pt idx="287">
                        <c:v>12199</c:v>
                      </c:pt>
                      <c:pt idx="288">
                        <c:v>12246</c:v>
                      </c:pt>
                      <c:pt idx="289">
                        <c:v>12292</c:v>
                      </c:pt>
                      <c:pt idx="290">
                        <c:v>12338</c:v>
                      </c:pt>
                      <c:pt idx="291">
                        <c:v>12384</c:v>
                      </c:pt>
                      <c:pt idx="292">
                        <c:v>12430</c:v>
                      </c:pt>
                      <c:pt idx="293">
                        <c:v>12476</c:v>
                      </c:pt>
                      <c:pt idx="294">
                        <c:v>12522</c:v>
                      </c:pt>
                      <c:pt idx="295">
                        <c:v>12568</c:v>
                      </c:pt>
                      <c:pt idx="296">
                        <c:v>12614</c:v>
                      </c:pt>
                      <c:pt idx="297">
                        <c:v>12660</c:v>
                      </c:pt>
                      <c:pt idx="298">
                        <c:v>12707</c:v>
                      </c:pt>
                      <c:pt idx="299">
                        <c:v>12754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F4-4D5D-8736-2F3767C4DFB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Posição!$G$1</c15:sqref>
                        </c15:formulaRef>
                      </c:ext>
                    </c:extLst>
                    <c:strCache>
                      <c:ptCount val="1"/>
                      <c:pt idx="0">
                        <c:v>P50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Posição!$G$2:$G$302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2009.9999999999998</c:v>
                      </c:pt>
                      <c:pt idx="202">
                        <c:v>2020</c:v>
                      </c:pt>
                      <c:pt idx="203">
                        <c:v>2029.9999999999998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3B-4C74-A2EC-01661A08A58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Posição!$H$1</c15:sqref>
                        </c15:formulaRef>
                      </c:ext>
                    </c:extLst>
                    <c:strCache>
                      <c:ptCount val="1"/>
                      <c:pt idx="0">
                        <c:v>P100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Posição!$H$2:$H$302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33.5</c:v>
                      </c:pt>
                      <c:pt idx="2">
                        <c:v>67</c:v>
                      </c:pt>
                      <c:pt idx="3">
                        <c:v>100.5</c:v>
                      </c:pt>
                      <c:pt idx="4">
                        <c:v>134</c:v>
                      </c:pt>
                      <c:pt idx="5">
                        <c:v>167.5</c:v>
                      </c:pt>
                      <c:pt idx="6">
                        <c:v>201</c:v>
                      </c:pt>
                      <c:pt idx="7">
                        <c:v>234.50000000000003</c:v>
                      </c:pt>
                      <c:pt idx="8">
                        <c:v>268</c:v>
                      </c:pt>
                      <c:pt idx="9">
                        <c:v>301.5</c:v>
                      </c:pt>
                      <c:pt idx="10">
                        <c:v>335</c:v>
                      </c:pt>
                      <c:pt idx="11">
                        <c:v>368.5</c:v>
                      </c:pt>
                      <c:pt idx="12">
                        <c:v>402</c:v>
                      </c:pt>
                      <c:pt idx="13">
                        <c:v>435.5</c:v>
                      </c:pt>
                      <c:pt idx="14">
                        <c:v>469.00000000000006</c:v>
                      </c:pt>
                      <c:pt idx="15">
                        <c:v>502.5</c:v>
                      </c:pt>
                      <c:pt idx="16">
                        <c:v>536</c:v>
                      </c:pt>
                      <c:pt idx="17">
                        <c:v>569.5</c:v>
                      </c:pt>
                      <c:pt idx="18">
                        <c:v>603</c:v>
                      </c:pt>
                      <c:pt idx="19">
                        <c:v>636.5</c:v>
                      </c:pt>
                      <c:pt idx="20">
                        <c:v>670</c:v>
                      </c:pt>
                      <c:pt idx="21">
                        <c:v>703.5</c:v>
                      </c:pt>
                      <c:pt idx="22">
                        <c:v>737</c:v>
                      </c:pt>
                      <c:pt idx="23">
                        <c:v>770.5</c:v>
                      </c:pt>
                      <c:pt idx="24">
                        <c:v>804</c:v>
                      </c:pt>
                      <c:pt idx="25">
                        <c:v>837.5</c:v>
                      </c:pt>
                      <c:pt idx="26">
                        <c:v>871</c:v>
                      </c:pt>
                      <c:pt idx="27">
                        <c:v>904.50000000000011</c:v>
                      </c:pt>
                      <c:pt idx="28">
                        <c:v>938.00000000000011</c:v>
                      </c:pt>
                      <c:pt idx="29">
                        <c:v>971.49999999999989</c:v>
                      </c:pt>
                      <c:pt idx="30">
                        <c:v>1005</c:v>
                      </c:pt>
                      <c:pt idx="31">
                        <c:v>1038.5</c:v>
                      </c:pt>
                      <c:pt idx="32">
                        <c:v>1072</c:v>
                      </c:pt>
                      <c:pt idx="33">
                        <c:v>1105.5</c:v>
                      </c:pt>
                      <c:pt idx="34">
                        <c:v>1139</c:v>
                      </c:pt>
                      <c:pt idx="35">
                        <c:v>1172.5</c:v>
                      </c:pt>
                      <c:pt idx="36">
                        <c:v>1206</c:v>
                      </c:pt>
                      <c:pt idx="37">
                        <c:v>1239.5</c:v>
                      </c:pt>
                      <c:pt idx="38">
                        <c:v>1273</c:v>
                      </c:pt>
                      <c:pt idx="39">
                        <c:v>1306.5</c:v>
                      </c:pt>
                      <c:pt idx="40">
                        <c:v>1340</c:v>
                      </c:pt>
                      <c:pt idx="41">
                        <c:v>1373.5</c:v>
                      </c:pt>
                      <c:pt idx="42">
                        <c:v>1407</c:v>
                      </c:pt>
                      <c:pt idx="43">
                        <c:v>1440.5</c:v>
                      </c:pt>
                      <c:pt idx="44">
                        <c:v>1474</c:v>
                      </c:pt>
                      <c:pt idx="45">
                        <c:v>1507.5</c:v>
                      </c:pt>
                      <c:pt idx="46">
                        <c:v>1541</c:v>
                      </c:pt>
                      <c:pt idx="47">
                        <c:v>1574.5</c:v>
                      </c:pt>
                      <c:pt idx="48">
                        <c:v>1608</c:v>
                      </c:pt>
                      <c:pt idx="49">
                        <c:v>1641.5</c:v>
                      </c:pt>
                      <c:pt idx="50">
                        <c:v>1675</c:v>
                      </c:pt>
                      <c:pt idx="51">
                        <c:v>1708.5</c:v>
                      </c:pt>
                      <c:pt idx="52">
                        <c:v>1742</c:v>
                      </c:pt>
                      <c:pt idx="53">
                        <c:v>1775.5</c:v>
                      </c:pt>
                      <c:pt idx="54">
                        <c:v>1809.0000000000002</c:v>
                      </c:pt>
                      <c:pt idx="55">
                        <c:v>1842.5000000000002</c:v>
                      </c:pt>
                      <c:pt idx="56">
                        <c:v>1876.0000000000002</c:v>
                      </c:pt>
                      <c:pt idx="57">
                        <c:v>1909.4999999999998</c:v>
                      </c:pt>
                      <c:pt idx="58">
                        <c:v>1942.9999999999998</c:v>
                      </c:pt>
                      <c:pt idx="59">
                        <c:v>1976.5</c:v>
                      </c:pt>
                      <c:pt idx="60">
                        <c:v>2010</c:v>
                      </c:pt>
                      <c:pt idx="61">
                        <c:v>2043.5</c:v>
                      </c:pt>
                      <c:pt idx="62">
                        <c:v>2077</c:v>
                      </c:pt>
                      <c:pt idx="63">
                        <c:v>2110.5</c:v>
                      </c:pt>
                      <c:pt idx="64">
                        <c:v>2144</c:v>
                      </c:pt>
                      <c:pt idx="65">
                        <c:v>2177.5</c:v>
                      </c:pt>
                      <c:pt idx="66">
                        <c:v>2211</c:v>
                      </c:pt>
                      <c:pt idx="67">
                        <c:v>2244.5</c:v>
                      </c:pt>
                      <c:pt idx="68">
                        <c:v>2278</c:v>
                      </c:pt>
                      <c:pt idx="69">
                        <c:v>2311.5</c:v>
                      </c:pt>
                      <c:pt idx="70">
                        <c:v>2345</c:v>
                      </c:pt>
                      <c:pt idx="71">
                        <c:v>2378.5</c:v>
                      </c:pt>
                      <c:pt idx="72">
                        <c:v>2412</c:v>
                      </c:pt>
                      <c:pt idx="73">
                        <c:v>2445.5</c:v>
                      </c:pt>
                      <c:pt idx="74">
                        <c:v>2479</c:v>
                      </c:pt>
                      <c:pt idx="75">
                        <c:v>2512.5</c:v>
                      </c:pt>
                      <c:pt idx="76">
                        <c:v>2546</c:v>
                      </c:pt>
                      <c:pt idx="77">
                        <c:v>2579.5</c:v>
                      </c:pt>
                      <c:pt idx="78">
                        <c:v>2613</c:v>
                      </c:pt>
                      <c:pt idx="79">
                        <c:v>2646.5</c:v>
                      </c:pt>
                      <c:pt idx="80">
                        <c:v>2680</c:v>
                      </c:pt>
                      <c:pt idx="81">
                        <c:v>2713.5</c:v>
                      </c:pt>
                      <c:pt idx="82">
                        <c:v>2747</c:v>
                      </c:pt>
                      <c:pt idx="83">
                        <c:v>2780.5</c:v>
                      </c:pt>
                      <c:pt idx="84">
                        <c:v>2814</c:v>
                      </c:pt>
                      <c:pt idx="85">
                        <c:v>2847.5</c:v>
                      </c:pt>
                      <c:pt idx="86">
                        <c:v>2881</c:v>
                      </c:pt>
                      <c:pt idx="87">
                        <c:v>2914.5</c:v>
                      </c:pt>
                      <c:pt idx="88">
                        <c:v>2948</c:v>
                      </c:pt>
                      <c:pt idx="89">
                        <c:v>2981.5</c:v>
                      </c:pt>
                      <c:pt idx="90">
                        <c:v>3015</c:v>
                      </c:pt>
                      <c:pt idx="91">
                        <c:v>3048.5</c:v>
                      </c:pt>
                      <c:pt idx="92">
                        <c:v>3082</c:v>
                      </c:pt>
                      <c:pt idx="93">
                        <c:v>3115.5</c:v>
                      </c:pt>
                      <c:pt idx="94">
                        <c:v>3149</c:v>
                      </c:pt>
                      <c:pt idx="95">
                        <c:v>3182.5</c:v>
                      </c:pt>
                      <c:pt idx="96">
                        <c:v>3216</c:v>
                      </c:pt>
                      <c:pt idx="97">
                        <c:v>3249.5</c:v>
                      </c:pt>
                      <c:pt idx="98">
                        <c:v>3283</c:v>
                      </c:pt>
                      <c:pt idx="99">
                        <c:v>3316.5</c:v>
                      </c:pt>
                      <c:pt idx="100">
                        <c:v>3350</c:v>
                      </c:pt>
                      <c:pt idx="101">
                        <c:v>3383.5</c:v>
                      </c:pt>
                      <c:pt idx="102">
                        <c:v>3417</c:v>
                      </c:pt>
                      <c:pt idx="103">
                        <c:v>3450.5</c:v>
                      </c:pt>
                      <c:pt idx="104">
                        <c:v>3484</c:v>
                      </c:pt>
                      <c:pt idx="105">
                        <c:v>3517.5</c:v>
                      </c:pt>
                      <c:pt idx="106">
                        <c:v>3551</c:v>
                      </c:pt>
                      <c:pt idx="107">
                        <c:v>3584.5</c:v>
                      </c:pt>
                      <c:pt idx="108">
                        <c:v>3618.0000000000005</c:v>
                      </c:pt>
                      <c:pt idx="109">
                        <c:v>3651.5000000000005</c:v>
                      </c:pt>
                      <c:pt idx="110">
                        <c:v>3685.0000000000005</c:v>
                      </c:pt>
                      <c:pt idx="111">
                        <c:v>3718.5000000000005</c:v>
                      </c:pt>
                      <c:pt idx="112">
                        <c:v>3752.0000000000005</c:v>
                      </c:pt>
                      <c:pt idx="113">
                        <c:v>3785.4999999999995</c:v>
                      </c:pt>
                      <c:pt idx="114">
                        <c:v>3818.9999999999995</c:v>
                      </c:pt>
                      <c:pt idx="115">
                        <c:v>3852.4999999999995</c:v>
                      </c:pt>
                      <c:pt idx="116">
                        <c:v>3885.9999999999995</c:v>
                      </c:pt>
                      <c:pt idx="117">
                        <c:v>3919.4999999999995</c:v>
                      </c:pt>
                      <c:pt idx="118">
                        <c:v>3953</c:v>
                      </c:pt>
                      <c:pt idx="119">
                        <c:v>3986.5</c:v>
                      </c:pt>
                      <c:pt idx="120">
                        <c:v>4020</c:v>
                      </c:pt>
                      <c:pt idx="121">
                        <c:v>4053.5</c:v>
                      </c:pt>
                      <c:pt idx="122">
                        <c:v>4087</c:v>
                      </c:pt>
                      <c:pt idx="123">
                        <c:v>4120.5</c:v>
                      </c:pt>
                      <c:pt idx="124">
                        <c:v>4154</c:v>
                      </c:pt>
                      <c:pt idx="125">
                        <c:v>4187.5</c:v>
                      </c:pt>
                      <c:pt idx="126">
                        <c:v>4221</c:v>
                      </c:pt>
                      <c:pt idx="127">
                        <c:v>4254.5</c:v>
                      </c:pt>
                      <c:pt idx="128">
                        <c:v>4288</c:v>
                      </c:pt>
                      <c:pt idx="129">
                        <c:v>4321.5</c:v>
                      </c:pt>
                      <c:pt idx="130">
                        <c:v>4355</c:v>
                      </c:pt>
                      <c:pt idx="131">
                        <c:v>4388.5</c:v>
                      </c:pt>
                      <c:pt idx="132">
                        <c:v>4422</c:v>
                      </c:pt>
                      <c:pt idx="133">
                        <c:v>4455.5</c:v>
                      </c:pt>
                      <c:pt idx="134">
                        <c:v>4489</c:v>
                      </c:pt>
                      <c:pt idx="135">
                        <c:v>4522.5</c:v>
                      </c:pt>
                      <c:pt idx="136">
                        <c:v>4556</c:v>
                      </c:pt>
                      <c:pt idx="137">
                        <c:v>4589.5</c:v>
                      </c:pt>
                      <c:pt idx="138">
                        <c:v>4623</c:v>
                      </c:pt>
                      <c:pt idx="139">
                        <c:v>4656.5</c:v>
                      </c:pt>
                      <c:pt idx="140">
                        <c:v>4690</c:v>
                      </c:pt>
                      <c:pt idx="141">
                        <c:v>4723.5</c:v>
                      </c:pt>
                      <c:pt idx="142">
                        <c:v>4757</c:v>
                      </c:pt>
                      <c:pt idx="143">
                        <c:v>4790.5</c:v>
                      </c:pt>
                      <c:pt idx="144">
                        <c:v>4824</c:v>
                      </c:pt>
                      <c:pt idx="145">
                        <c:v>4857.5</c:v>
                      </c:pt>
                      <c:pt idx="146">
                        <c:v>4891</c:v>
                      </c:pt>
                      <c:pt idx="147">
                        <c:v>4924.5</c:v>
                      </c:pt>
                      <c:pt idx="148">
                        <c:v>4958</c:v>
                      </c:pt>
                      <c:pt idx="149">
                        <c:v>4991.5</c:v>
                      </c:pt>
                      <c:pt idx="150">
                        <c:v>5025</c:v>
                      </c:pt>
                      <c:pt idx="151">
                        <c:v>5058.5</c:v>
                      </c:pt>
                      <c:pt idx="152">
                        <c:v>5092</c:v>
                      </c:pt>
                      <c:pt idx="153">
                        <c:v>5125.5</c:v>
                      </c:pt>
                      <c:pt idx="154">
                        <c:v>5159</c:v>
                      </c:pt>
                      <c:pt idx="155">
                        <c:v>5192.5</c:v>
                      </c:pt>
                      <c:pt idx="156">
                        <c:v>5226</c:v>
                      </c:pt>
                      <c:pt idx="157">
                        <c:v>5259.5</c:v>
                      </c:pt>
                      <c:pt idx="158">
                        <c:v>5293</c:v>
                      </c:pt>
                      <c:pt idx="159">
                        <c:v>5326.5</c:v>
                      </c:pt>
                      <c:pt idx="160">
                        <c:v>5360</c:v>
                      </c:pt>
                      <c:pt idx="161">
                        <c:v>5393.5</c:v>
                      </c:pt>
                      <c:pt idx="162">
                        <c:v>5427</c:v>
                      </c:pt>
                      <c:pt idx="163">
                        <c:v>5460.5</c:v>
                      </c:pt>
                      <c:pt idx="164">
                        <c:v>5494</c:v>
                      </c:pt>
                      <c:pt idx="165">
                        <c:v>5527.5</c:v>
                      </c:pt>
                      <c:pt idx="166">
                        <c:v>5561</c:v>
                      </c:pt>
                      <c:pt idx="167">
                        <c:v>5594.5</c:v>
                      </c:pt>
                      <c:pt idx="168">
                        <c:v>5628</c:v>
                      </c:pt>
                      <c:pt idx="169">
                        <c:v>5661.5</c:v>
                      </c:pt>
                      <c:pt idx="170">
                        <c:v>5695</c:v>
                      </c:pt>
                      <c:pt idx="171">
                        <c:v>5728.5</c:v>
                      </c:pt>
                      <c:pt idx="172">
                        <c:v>5762</c:v>
                      </c:pt>
                      <c:pt idx="173">
                        <c:v>5795.5</c:v>
                      </c:pt>
                      <c:pt idx="174">
                        <c:v>5829</c:v>
                      </c:pt>
                      <c:pt idx="175">
                        <c:v>5862.5</c:v>
                      </c:pt>
                      <c:pt idx="176">
                        <c:v>5896</c:v>
                      </c:pt>
                      <c:pt idx="177">
                        <c:v>5929.5</c:v>
                      </c:pt>
                      <c:pt idx="178">
                        <c:v>5963</c:v>
                      </c:pt>
                      <c:pt idx="179">
                        <c:v>5996.5</c:v>
                      </c:pt>
                      <c:pt idx="180">
                        <c:v>6030</c:v>
                      </c:pt>
                      <c:pt idx="181">
                        <c:v>6063.5</c:v>
                      </c:pt>
                      <c:pt idx="182">
                        <c:v>6097</c:v>
                      </c:pt>
                      <c:pt idx="183">
                        <c:v>6130.5</c:v>
                      </c:pt>
                      <c:pt idx="184">
                        <c:v>6164</c:v>
                      </c:pt>
                      <c:pt idx="185">
                        <c:v>6197.5</c:v>
                      </c:pt>
                      <c:pt idx="186">
                        <c:v>6231</c:v>
                      </c:pt>
                      <c:pt idx="187">
                        <c:v>6264.5</c:v>
                      </c:pt>
                      <c:pt idx="188">
                        <c:v>6298</c:v>
                      </c:pt>
                      <c:pt idx="189">
                        <c:v>6331.5</c:v>
                      </c:pt>
                      <c:pt idx="190">
                        <c:v>6365</c:v>
                      </c:pt>
                      <c:pt idx="191">
                        <c:v>6398.5</c:v>
                      </c:pt>
                      <c:pt idx="192">
                        <c:v>6432</c:v>
                      </c:pt>
                      <c:pt idx="193">
                        <c:v>6465.5</c:v>
                      </c:pt>
                      <c:pt idx="194">
                        <c:v>6499</c:v>
                      </c:pt>
                      <c:pt idx="195">
                        <c:v>6532.5</c:v>
                      </c:pt>
                      <c:pt idx="196">
                        <c:v>6566</c:v>
                      </c:pt>
                      <c:pt idx="197">
                        <c:v>6599.5</c:v>
                      </c:pt>
                      <c:pt idx="198">
                        <c:v>6633</c:v>
                      </c:pt>
                      <c:pt idx="199">
                        <c:v>6666.5</c:v>
                      </c:pt>
                      <c:pt idx="200">
                        <c:v>6700</c:v>
                      </c:pt>
                      <c:pt idx="201">
                        <c:v>6733.4999999999991</c:v>
                      </c:pt>
                      <c:pt idx="202">
                        <c:v>6767</c:v>
                      </c:pt>
                      <c:pt idx="203">
                        <c:v>6800.4999999999991</c:v>
                      </c:pt>
                      <c:pt idx="204">
                        <c:v>6834</c:v>
                      </c:pt>
                      <c:pt idx="205">
                        <c:v>6867.4999999999991</c:v>
                      </c:pt>
                      <c:pt idx="206">
                        <c:v>6901</c:v>
                      </c:pt>
                      <c:pt idx="207">
                        <c:v>6934.4999999999991</c:v>
                      </c:pt>
                      <c:pt idx="208">
                        <c:v>6968</c:v>
                      </c:pt>
                      <c:pt idx="209">
                        <c:v>7001.4999999999991</c:v>
                      </c:pt>
                      <c:pt idx="210">
                        <c:v>7035</c:v>
                      </c:pt>
                      <c:pt idx="211">
                        <c:v>7068.5</c:v>
                      </c:pt>
                      <c:pt idx="212">
                        <c:v>7102</c:v>
                      </c:pt>
                      <c:pt idx="213">
                        <c:v>7135.5</c:v>
                      </c:pt>
                      <c:pt idx="214">
                        <c:v>7169</c:v>
                      </c:pt>
                      <c:pt idx="215">
                        <c:v>7202.5</c:v>
                      </c:pt>
                      <c:pt idx="216">
                        <c:v>7236.0000000000009</c:v>
                      </c:pt>
                      <c:pt idx="217">
                        <c:v>7269.5</c:v>
                      </c:pt>
                      <c:pt idx="218">
                        <c:v>7303.0000000000009</c:v>
                      </c:pt>
                      <c:pt idx="219">
                        <c:v>7336.5</c:v>
                      </c:pt>
                      <c:pt idx="220">
                        <c:v>7370.0000000000009</c:v>
                      </c:pt>
                      <c:pt idx="221">
                        <c:v>7403.5</c:v>
                      </c:pt>
                      <c:pt idx="222">
                        <c:v>7437.0000000000009</c:v>
                      </c:pt>
                      <c:pt idx="223">
                        <c:v>7470.5</c:v>
                      </c:pt>
                      <c:pt idx="224">
                        <c:v>7504.0000000000009</c:v>
                      </c:pt>
                      <c:pt idx="225">
                        <c:v>7537.5</c:v>
                      </c:pt>
                      <c:pt idx="226">
                        <c:v>7570.9999999999991</c:v>
                      </c:pt>
                      <c:pt idx="227">
                        <c:v>7604.5</c:v>
                      </c:pt>
                      <c:pt idx="228">
                        <c:v>7637.9999999999991</c:v>
                      </c:pt>
                      <c:pt idx="229">
                        <c:v>7671.5</c:v>
                      </c:pt>
                      <c:pt idx="230">
                        <c:v>7704.9999999999991</c:v>
                      </c:pt>
                      <c:pt idx="231">
                        <c:v>7738.5</c:v>
                      </c:pt>
                      <c:pt idx="232">
                        <c:v>7771.9999999999991</c:v>
                      </c:pt>
                      <c:pt idx="233">
                        <c:v>7805.5</c:v>
                      </c:pt>
                      <c:pt idx="234">
                        <c:v>7838.9999999999991</c:v>
                      </c:pt>
                      <c:pt idx="235">
                        <c:v>7872.5</c:v>
                      </c:pt>
                      <c:pt idx="236">
                        <c:v>7906</c:v>
                      </c:pt>
                      <c:pt idx="237">
                        <c:v>7939.5</c:v>
                      </c:pt>
                      <c:pt idx="238">
                        <c:v>7973</c:v>
                      </c:pt>
                      <c:pt idx="239">
                        <c:v>8006.5</c:v>
                      </c:pt>
                      <c:pt idx="240">
                        <c:v>8040</c:v>
                      </c:pt>
                      <c:pt idx="241">
                        <c:v>8073.5000000000009</c:v>
                      </c:pt>
                      <c:pt idx="242">
                        <c:v>8107</c:v>
                      </c:pt>
                      <c:pt idx="243">
                        <c:v>8140.5000000000009</c:v>
                      </c:pt>
                      <c:pt idx="244">
                        <c:v>8174</c:v>
                      </c:pt>
                      <c:pt idx="245">
                        <c:v>8207.5</c:v>
                      </c:pt>
                      <c:pt idx="246">
                        <c:v>8241</c:v>
                      </c:pt>
                      <c:pt idx="247">
                        <c:v>8274.5</c:v>
                      </c:pt>
                      <c:pt idx="248">
                        <c:v>8308</c:v>
                      </c:pt>
                      <c:pt idx="249">
                        <c:v>8341.5</c:v>
                      </c:pt>
                      <c:pt idx="250">
                        <c:v>8375</c:v>
                      </c:pt>
                      <c:pt idx="251">
                        <c:v>8408.5</c:v>
                      </c:pt>
                      <c:pt idx="252">
                        <c:v>8442</c:v>
                      </c:pt>
                      <c:pt idx="253">
                        <c:v>8475.5</c:v>
                      </c:pt>
                      <c:pt idx="254">
                        <c:v>8509</c:v>
                      </c:pt>
                      <c:pt idx="255">
                        <c:v>8542.5</c:v>
                      </c:pt>
                      <c:pt idx="256">
                        <c:v>8576</c:v>
                      </c:pt>
                      <c:pt idx="257">
                        <c:v>8609.5</c:v>
                      </c:pt>
                      <c:pt idx="258">
                        <c:v>8643</c:v>
                      </c:pt>
                      <c:pt idx="259">
                        <c:v>8676.5</c:v>
                      </c:pt>
                      <c:pt idx="260">
                        <c:v>8710</c:v>
                      </c:pt>
                      <c:pt idx="261">
                        <c:v>8743.5</c:v>
                      </c:pt>
                      <c:pt idx="262">
                        <c:v>8777</c:v>
                      </c:pt>
                      <c:pt idx="263">
                        <c:v>8810.5</c:v>
                      </c:pt>
                      <c:pt idx="264">
                        <c:v>8844</c:v>
                      </c:pt>
                      <c:pt idx="265">
                        <c:v>8877.5</c:v>
                      </c:pt>
                      <c:pt idx="266">
                        <c:v>8911</c:v>
                      </c:pt>
                      <c:pt idx="267">
                        <c:v>8944.5</c:v>
                      </c:pt>
                      <c:pt idx="268">
                        <c:v>8978</c:v>
                      </c:pt>
                      <c:pt idx="269">
                        <c:v>9011.5</c:v>
                      </c:pt>
                      <c:pt idx="270">
                        <c:v>9045</c:v>
                      </c:pt>
                      <c:pt idx="271">
                        <c:v>9078.5</c:v>
                      </c:pt>
                      <c:pt idx="272">
                        <c:v>9112</c:v>
                      </c:pt>
                      <c:pt idx="273">
                        <c:v>9145.5</c:v>
                      </c:pt>
                      <c:pt idx="274">
                        <c:v>9179</c:v>
                      </c:pt>
                      <c:pt idx="275">
                        <c:v>9212.5</c:v>
                      </c:pt>
                      <c:pt idx="276">
                        <c:v>9246</c:v>
                      </c:pt>
                      <c:pt idx="277">
                        <c:v>9279.5</c:v>
                      </c:pt>
                      <c:pt idx="278">
                        <c:v>9313</c:v>
                      </c:pt>
                      <c:pt idx="279">
                        <c:v>9346.5</c:v>
                      </c:pt>
                      <c:pt idx="280">
                        <c:v>9380</c:v>
                      </c:pt>
                      <c:pt idx="281">
                        <c:v>9413.5</c:v>
                      </c:pt>
                      <c:pt idx="282">
                        <c:v>9447</c:v>
                      </c:pt>
                      <c:pt idx="283">
                        <c:v>9480.5</c:v>
                      </c:pt>
                      <c:pt idx="284">
                        <c:v>9514</c:v>
                      </c:pt>
                      <c:pt idx="285">
                        <c:v>9547.5</c:v>
                      </c:pt>
                      <c:pt idx="286">
                        <c:v>9581</c:v>
                      </c:pt>
                      <c:pt idx="287">
                        <c:v>9614.5</c:v>
                      </c:pt>
                      <c:pt idx="288">
                        <c:v>9648</c:v>
                      </c:pt>
                      <c:pt idx="289">
                        <c:v>9681.5</c:v>
                      </c:pt>
                      <c:pt idx="290">
                        <c:v>9715</c:v>
                      </c:pt>
                      <c:pt idx="291">
                        <c:v>9748.5</c:v>
                      </c:pt>
                      <c:pt idx="292">
                        <c:v>9782</c:v>
                      </c:pt>
                      <c:pt idx="293">
                        <c:v>9815.5</c:v>
                      </c:pt>
                      <c:pt idx="294">
                        <c:v>9849</c:v>
                      </c:pt>
                      <c:pt idx="295">
                        <c:v>9882.5</c:v>
                      </c:pt>
                      <c:pt idx="296">
                        <c:v>9916</c:v>
                      </c:pt>
                      <c:pt idx="297">
                        <c:v>9949.5</c:v>
                      </c:pt>
                      <c:pt idx="298">
                        <c:v>9983</c:v>
                      </c:pt>
                      <c:pt idx="299">
                        <c:v>10016.5</c:v>
                      </c:pt>
                      <c:pt idx="3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3B-4C74-A2EC-01661A08A58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Posição!$I$1</c15:sqref>
                        </c15:formulaRef>
                      </c:ext>
                    </c:extLst>
                    <c:strCache>
                      <c:ptCount val="1"/>
                      <c:pt idx="0">
                        <c:v>P150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Posição!$I$2:$I$302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39.380000000000003</c:v>
                      </c:pt>
                      <c:pt idx="2">
                        <c:v>78.760000000000005</c:v>
                      </c:pt>
                      <c:pt idx="3">
                        <c:v>118.14</c:v>
                      </c:pt>
                      <c:pt idx="4">
                        <c:v>157.52000000000001</c:v>
                      </c:pt>
                      <c:pt idx="5">
                        <c:v>196.9</c:v>
                      </c:pt>
                      <c:pt idx="6">
                        <c:v>236.28</c:v>
                      </c:pt>
                      <c:pt idx="7">
                        <c:v>275.66000000000003</c:v>
                      </c:pt>
                      <c:pt idx="8">
                        <c:v>315.04000000000002</c:v>
                      </c:pt>
                      <c:pt idx="9">
                        <c:v>354.41999999999996</c:v>
                      </c:pt>
                      <c:pt idx="10">
                        <c:v>393.8</c:v>
                      </c:pt>
                      <c:pt idx="11">
                        <c:v>433.18</c:v>
                      </c:pt>
                      <c:pt idx="12">
                        <c:v>472.56</c:v>
                      </c:pt>
                      <c:pt idx="13">
                        <c:v>511.94</c:v>
                      </c:pt>
                      <c:pt idx="14">
                        <c:v>551.32000000000005</c:v>
                      </c:pt>
                      <c:pt idx="15">
                        <c:v>590.69999999999993</c:v>
                      </c:pt>
                      <c:pt idx="16">
                        <c:v>630.08000000000004</c:v>
                      </c:pt>
                      <c:pt idx="17">
                        <c:v>669.46</c:v>
                      </c:pt>
                      <c:pt idx="18">
                        <c:v>708.83999999999992</c:v>
                      </c:pt>
                      <c:pt idx="19">
                        <c:v>748.22</c:v>
                      </c:pt>
                      <c:pt idx="20">
                        <c:v>787.6</c:v>
                      </c:pt>
                      <c:pt idx="21">
                        <c:v>826.98</c:v>
                      </c:pt>
                      <c:pt idx="22">
                        <c:v>866.36</c:v>
                      </c:pt>
                      <c:pt idx="23">
                        <c:v>905.74</c:v>
                      </c:pt>
                      <c:pt idx="24">
                        <c:v>945.12</c:v>
                      </c:pt>
                      <c:pt idx="25">
                        <c:v>984.5</c:v>
                      </c:pt>
                      <c:pt idx="26">
                        <c:v>1023.88</c:v>
                      </c:pt>
                      <c:pt idx="27">
                        <c:v>1063.26</c:v>
                      </c:pt>
                      <c:pt idx="28">
                        <c:v>1102.6400000000001</c:v>
                      </c:pt>
                      <c:pt idx="29">
                        <c:v>1142.02</c:v>
                      </c:pt>
                      <c:pt idx="30">
                        <c:v>1181.3999999999999</c:v>
                      </c:pt>
                      <c:pt idx="31">
                        <c:v>1220.78</c:v>
                      </c:pt>
                      <c:pt idx="32">
                        <c:v>1260.1600000000001</c:v>
                      </c:pt>
                      <c:pt idx="33">
                        <c:v>1299.54</c:v>
                      </c:pt>
                      <c:pt idx="34">
                        <c:v>1338.92</c:v>
                      </c:pt>
                      <c:pt idx="35">
                        <c:v>1378.3</c:v>
                      </c:pt>
                      <c:pt idx="36">
                        <c:v>1417.6799999999998</c:v>
                      </c:pt>
                      <c:pt idx="37">
                        <c:v>1457.06</c:v>
                      </c:pt>
                      <c:pt idx="38">
                        <c:v>1496.44</c:v>
                      </c:pt>
                      <c:pt idx="39">
                        <c:v>1535.8200000000002</c:v>
                      </c:pt>
                      <c:pt idx="40">
                        <c:v>1575.2</c:v>
                      </c:pt>
                      <c:pt idx="41">
                        <c:v>1614.58</c:v>
                      </c:pt>
                      <c:pt idx="42">
                        <c:v>1653.96</c:v>
                      </c:pt>
                      <c:pt idx="43">
                        <c:v>1693.34</c:v>
                      </c:pt>
                      <c:pt idx="44">
                        <c:v>1732.72</c:v>
                      </c:pt>
                      <c:pt idx="45">
                        <c:v>1772.1000000000001</c:v>
                      </c:pt>
                      <c:pt idx="46">
                        <c:v>1811.48</c:v>
                      </c:pt>
                      <c:pt idx="47">
                        <c:v>1850.86</c:v>
                      </c:pt>
                      <c:pt idx="48">
                        <c:v>1890.24</c:v>
                      </c:pt>
                      <c:pt idx="49">
                        <c:v>1929.62</c:v>
                      </c:pt>
                      <c:pt idx="50">
                        <c:v>1969</c:v>
                      </c:pt>
                      <c:pt idx="51">
                        <c:v>2008.38</c:v>
                      </c:pt>
                      <c:pt idx="52">
                        <c:v>2047.76</c:v>
                      </c:pt>
                      <c:pt idx="53">
                        <c:v>2087.1400000000003</c:v>
                      </c:pt>
                      <c:pt idx="54">
                        <c:v>2126.52</c:v>
                      </c:pt>
                      <c:pt idx="55">
                        <c:v>2165.9</c:v>
                      </c:pt>
                      <c:pt idx="56">
                        <c:v>2205.2800000000002</c:v>
                      </c:pt>
                      <c:pt idx="57">
                        <c:v>2244.66</c:v>
                      </c:pt>
                      <c:pt idx="58">
                        <c:v>2284.04</c:v>
                      </c:pt>
                      <c:pt idx="59">
                        <c:v>2323.42</c:v>
                      </c:pt>
                      <c:pt idx="60">
                        <c:v>2362.7999999999997</c:v>
                      </c:pt>
                      <c:pt idx="61">
                        <c:v>2402.1799999999998</c:v>
                      </c:pt>
                      <c:pt idx="62">
                        <c:v>2441.56</c:v>
                      </c:pt>
                      <c:pt idx="63">
                        <c:v>2480.94</c:v>
                      </c:pt>
                      <c:pt idx="64">
                        <c:v>2520.3200000000002</c:v>
                      </c:pt>
                      <c:pt idx="65">
                        <c:v>2559.7000000000003</c:v>
                      </c:pt>
                      <c:pt idx="66">
                        <c:v>2599.08</c:v>
                      </c:pt>
                      <c:pt idx="67">
                        <c:v>2638.46</c:v>
                      </c:pt>
                      <c:pt idx="68">
                        <c:v>2677.84</c:v>
                      </c:pt>
                      <c:pt idx="69">
                        <c:v>2717.22</c:v>
                      </c:pt>
                      <c:pt idx="70">
                        <c:v>2756.6</c:v>
                      </c:pt>
                      <c:pt idx="71">
                        <c:v>2795.98</c:v>
                      </c:pt>
                      <c:pt idx="72">
                        <c:v>2835.3599999999997</c:v>
                      </c:pt>
                      <c:pt idx="73">
                        <c:v>2874.74</c:v>
                      </c:pt>
                      <c:pt idx="74">
                        <c:v>2914.12</c:v>
                      </c:pt>
                      <c:pt idx="75">
                        <c:v>2953.5</c:v>
                      </c:pt>
                      <c:pt idx="76">
                        <c:v>2992.88</c:v>
                      </c:pt>
                      <c:pt idx="77">
                        <c:v>3032.26</c:v>
                      </c:pt>
                      <c:pt idx="78">
                        <c:v>3071.6400000000003</c:v>
                      </c:pt>
                      <c:pt idx="79">
                        <c:v>3111.02</c:v>
                      </c:pt>
                      <c:pt idx="80">
                        <c:v>3150.4</c:v>
                      </c:pt>
                      <c:pt idx="81">
                        <c:v>3189.78</c:v>
                      </c:pt>
                      <c:pt idx="82">
                        <c:v>3229.16</c:v>
                      </c:pt>
                      <c:pt idx="83">
                        <c:v>3268.54</c:v>
                      </c:pt>
                      <c:pt idx="84">
                        <c:v>3307.92</c:v>
                      </c:pt>
                      <c:pt idx="85">
                        <c:v>3347.2999999999997</c:v>
                      </c:pt>
                      <c:pt idx="86">
                        <c:v>3386.68</c:v>
                      </c:pt>
                      <c:pt idx="87">
                        <c:v>3426.06</c:v>
                      </c:pt>
                      <c:pt idx="88">
                        <c:v>3465.44</c:v>
                      </c:pt>
                      <c:pt idx="89">
                        <c:v>3504.82</c:v>
                      </c:pt>
                      <c:pt idx="90">
                        <c:v>3544.2000000000003</c:v>
                      </c:pt>
                      <c:pt idx="91">
                        <c:v>3583.58</c:v>
                      </c:pt>
                      <c:pt idx="92">
                        <c:v>3622.96</c:v>
                      </c:pt>
                      <c:pt idx="93">
                        <c:v>3662.34</c:v>
                      </c:pt>
                      <c:pt idx="94">
                        <c:v>3701.72</c:v>
                      </c:pt>
                      <c:pt idx="95">
                        <c:v>3741.1</c:v>
                      </c:pt>
                      <c:pt idx="96">
                        <c:v>3780.48</c:v>
                      </c:pt>
                      <c:pt idx="97">
                        <c:v>3819.8599999999997</c:v>
                      </c:pt>
                      <c:pt idx="98">
                        <c:v>3859.24</c:v>
                      </c:pt>
                      <c:pt idx="99">
                        <c:v>3898.62</c:v>
                      </c:pt>
                      <c:pt idx="100">
                        <c:v>3938</c:v>
                      </c:pt>
                      <c:pt idx="101">
                        <c:v>3977.38</c:v>
                      </c:pt>
                      <c:pt idx="102">
                        <c:v>4016.76</c:v>
                      </c:pt>
                      <c:pt idx="103">
                        <c:v>4056.1400000000003</c:v>
                      </c:pt>
                      <c:pt idx="104">
                        <c:v>4095.52</c:v>
                      </c:pt>
                      <c:pt idx="105">
                        <c:v>4134.9000000000005</c:v>
                      </c:pt>
                      <c:pt idx="106">
                        <c:v>4174.2800000000007</c:v>
                      </c:pt>
                      <c:pt idx="107">
                        <c:v>4213.66</c:v>
                      </c:pt>
                      <c:pt idx="108">
                        <c:v>4253.04</c:v>
                      </c:pt>
                      <c:pt idx="109">
                        <c:v>4292.42</c:v>
                      </c:pt>
                      <c:pt idx="110">
                        <c:v>4331.8</c:v>
                      </c:pt>
                      <c:pt idx="111">
                        <c:v>4371.18</c:v>
                      </c:pt>
                      <c:pt idx="112">
                        <c:v>4410.5600000000004</c:v>
                      </c:pt>
                      <c:pt idx="113">
                        <c:v>4449.9399999999996</c:v>
                      </c:pt>
                      <c:pt idx="114">
                        <c:v>4489.32</c:v>
                      </c:pt>
                      <c:pt idx="115">
                        <c:v>4528.7</c:v>
                      </c:pt>
                      <c:pt idx="116">
                        <c:v>4568.08</c:v>
                      </c:pt>
                      <c:pt idx="117">
                        <c:v>4607.46</c:v>
                      </c:pt>
                      <c:pt idx="118">
                        <c:v>4646.84</c:v>
                      </c:pt>
                      <c:pt idx="119">
                        <c:v>4686.2199999999993</c:v>
                      </c:pt>
                      <c:pt idx="120">
                        <c:v>4725.5999999999995</c:v>
                      </c:pt>
                      <c:pt idx="121">
                        <c:v>4764.9799999999996</c:v>
                      </c:pt>
                      <c:pt idx="122">
                        <c:v>4804.3599999999997</c:v>
                      </c:pt>
                      <c:pt idx="123">
                        <c:v>4843.74</c:v>
                      </c:pt>
                      <c:pt idx="124">
                        <c:v>4883.12</c:v>
                      </c:pt>
                      <c:pt idx="125">
                        <c:v>4922.5</c:v>
                      </c:pt>
                      <c:pt idx="126">
                        <c:v>4961.88</c:v>
                      </c:pt>
                      <c:pt idx="127">
                        <c:v>5001.26</c:v>
                      </c:pt>
                      <c:pt idx="128">
                        <c:v>5040.6400000000003</c:v>
                      </c:pt>
                      <c:pt idx="129">
                        <c:v>5080.0200000000004</c:v>
                      </c:pt>
                      <c:pt idx="130">
                        <c:v>5119.4000000000005</c:v>
                      </c:pt>
                      <c:pt idx="131">
                        <c:v>5158.7800000000007</c:v>
                      </c:pt>
                      <c:pt idx="132">
                        <c:v>5198.16</c:v>
                      </c:pt>
                      <c:pt idx="133">
                        <c:v>5237.54</c:v>
                      </c:pt>
                      <c:pt idx="134">
                        <c:v>5276.92</c:v>
                      </c:pt>
                      <c:pt idx="135">
                        <c:v>5316.3</c:v>
                      </c:pt>
                      <c:pt idx="136">
                        <c:v>5355.68</c:v>
                      </c:pt>
                      <c:pt idx="137">
                        <c:v>5395.06</c:v>
                      </c:pt>
                      <c:pt idx="138">
                        <c:v>5434.44</c:v>
                      </c:pt>
                      <c:pt idx="139">
                        <c:v>5473.82</c:v>
                      </c:pt>
                      <c:pt idx="140">
                        <c:v>5513.2</c:v>
                      </c:pt>
                      <c:pt idx="141">
                        <c:v>5552.58</c:v>
                      </c:pt>
                      <c:pt idx="142">
                        <c:v>5591.96</c:v>
                      </c:pt>
                      <c:pt idx="143">
                        <c:v>5631.34</c:v>
                      </c:pt>
                      <c:pt idx="144">
                        <c:v>5670.7199999999993</c:v>
                      </c:pt>
                      <c:pt idx="145">
                        <c:v>5710.0999999999995</c:v>
                      </c:pt>
                      <c:pt idx="146">
                        <c:v>5749.48</c:v>
                      </c:pt>
                      <c:pt idx="147">
                        <c:v>5788.86</c:v>
                      </c:pt>
                      <c:pt idx="148">
                        <c:v>5828.24</c:v>
                      </c:pt>
                      <c:pt idx="149">
                        <c:v>5867.62</c:v>
                      </c:pt>
                      <c:pt idx="150">
                        <c:v>5907</c:v>
                      </c:pt>
                      <c:pt idx="151">
                        <c:v>5946.38</c:v>
                      </c:pt>
                      <c:pt idx="152">
                        <c:v>5985.76</c:v>
                      </c:pt>
                      <c:pt idx="153">
                        <c:v>6025.14</c:v>
                      </c:pt>
                      <c:pt idx="154">
                        <c:v>6064.52</c:v>
                      </c:pt>
                      <c:pt idx="155">
                        <c:v>6103.9000000000005</c:v>
                      </c:pt>
                      <c:pt idx="156">
                        <c:v>6143.2800000000007</c:v>
                      </c:pt>
                      <c:pt idx="157">
                        <c:v>6182.66</c:v>
                      </c:pt>
                      <c:pt idx="158">
                        <c:v>6222.04</c:v>
                      </c:pt>
                      <c:pt idx="159">
                        <c:v>6261.42</c:v>
                      </c:pt>
                      <c:pt idx="160">
                        <c:v>6300.8</c:v>
                      </c:pt>
                      <c:pt idx="161">
                        <c:v>6340.18</c:v>
                      </c:pt>
                      <c:pt idx="162">
                        <c:v>6379.56</c:v>
                      </c:pt>
                      <c:pt idx="163">
                        <c:v>6418.94</c:v>
                      </c:pt>
                      <c:pt idx="164">
                        <c:v>6458.32</c:v>
                      </c:pt>
                      <c:pt idx="165">
                        <c:v>6497.7</c:v>
                      </c:pt>
                      <c:pt idx="166">
                        <c:v>6537.08</c:v>
                      </c:pt>
                      <c:pt idx="167">
                        <c:v>6576.46</c:v>
                      </c:pt>
                      <c:pt idx="168">
                        <c:v>6615.84</c:v>
                      </c:pt>
                      <c:pt idx="169">
                        <c:v>6655.2199999999993</c:v>
                      </c:pt>
                      <c:pt idx="170">
                        <c:v>6694.5999999999995</c:v>
                      </c:pt>
                      <c:pt idx="171">
                        <c:v>6733.98</c:v>
                      </c:pt>
                      <c:pt idx="172">
                        <c:v>6773.36</c:v>
                      </c:pt>
                      <c:pt idx="173">
                        <c:v>6812.74</c:v>
                      </c:pt>
                      <c:pt idx="174">
                        <c:v>6852.12</c:v>
                      </c:pt>
                      <c:pt idx="175">
                        <c:v>6891.5</c:v>
                      </c:pt>
                      <c:pt idx="176">
                        <c:v>6930.88</c:v>
                      </c:pt>
                      <c:pt idx="177">
                        <c:v>6970.26</c:v>
                      </c:pt>
                      <c:pt idx="178">
                        <c:v>7009.64</c:v>
                      </c:pt>
                      <c:pt idx="179">
                        <c:v>7049.02</c:v>
                      </c:pt>
                      <c:pt idx="180">
                        <c:v>7088.4000000000005</c:v>
                      </c:pt>
                      <c:pt idx="181">
                        <c:v>7127.7800000000007</c:v>
                      </c:pt>
                      <c:pt idx="182">
                        <c:v>7167.16</c:v>
                      </c:pt>
                      <c:pt idx="183">
                        <c:v>7206.54</c:v>
                      </c:pt>
                      <c:pt idx="184">
                        <c:v>7245.92</c:v>
                      </c:pt>
                      <c:pt idx="185">
                        <c:v>7285.3</c:v>
                      </c:pt>
                      <c:pt idx="186">
                        <c:v>7324.68</c:v>
                      </c:pt>
                      <c:pt idx="187">
                        <c:v>7364.06</c:v>
                      </c:pt>
                      <c:pt idx="188">
                        <c:v>7403.44</c:v>
                      </c:pt>
                      <c:pt idx="189">
                        <c:v>7442.82</c:v>
                      </c:pt>
                      <c:pt idx="190">
                        <c:v>7482.2</c:v>
                      </c:pt>
                      <c:pt idx="191">
                        <c:v>7521.58</c:v>
                      </c:pt>
                      <c:pt idx="192">
                        <c:v>7560.96</c:v>
                      </c:pt>
                      <c:pt idx="193">
                        <c:v>7600.34</c:v>
                      </c:pt>
                      <c:pt idx="194">
                        <c:v>7639.7199999999993</c:v>
                      </c:pt>
                      <c:pt idx="195">
                        <c:v>7679.0999999999995</c:v>
                      </c:pt>
                      <c:pt idx="196">
                        <c:v>7718.48</c:v>
                      </c:pt>
                      <c:pt idx="197">
                        <c:v>7757.86</c:v>
                      </c:pt>
                      <c:pt idx="198">
                        <c:v>7797.24</c:v>
                      </c:pt>
                      <c:pt idx="199">
                        <c:v>7836.62</c:v>
                      </c:pt>
                      <c:pt idx="200">
                        <c:v>7876</c:v>
                      </c:pt>
                      <c:pt idx="201">
                        <c:v>7915.3799999999992</c:v>
                      </c:pt>
                      <c:pt idx="202">
                        <c:v>7954.76</c:v>
                      </c:pt>
                      <c:pt idx="203">
                        <c:v>7994.1399999999994</c:v>
                      </c:pt>
                      <c:pt idx="204">
                        <c:v>8033.52</c:v>
                      </c:pt>
                      <c:pt idx="205">
                        <c:v>8072.9</c:v>
                      </c:pt>
                      <c:pt idx="206">
                        <c:v>8112.2800000000007</c:v>
                      </c:pt>
                      <c:pt idx="207">
                        <c:v>8151.6599999999989</c:v>
                      </c:pt>
                      <c:pt idx="208">
                        <c:v>8191.04</c:v>
                      </c:pt>
                      <c:pt idx="209">
                        <c:v>8230.42</c:v>
                      </c:pt>
                      <c:pt idx="210">
                        <c:v>8269.8000000000011</c:v>
                      </c:pt>
                      <c:pt idx="211">
                        <c:v>8309.18</c:v>
                      </c:pt>
                      <c:pt idx="212">
                        <c:v>8348.5600000000013</c:v>
                      </c:pt>
                      <c:pt idx="213">
                        <c:v>8387.9399999999987</c:v>
                      </c:pt>
                      <c:pt idx="214">
                        <c:v>8427.32</c:v>
                      </c:pt>
                      <c:pt idx="215">
                        <c:v>8466.6999999999989</c:v>
                      </c:pt>
                      <c:pt idx="216">
                        <c:v>8506.08</c:v>
                      </c:pt>
                      <c:pt idx="217">
                        <c:v>8545.4599999999991</c:v>
                      </c:pt>
                      <c:pt idx="218">
                        <c:v>8584.84</c:v>
                      </c:pt>
                      <c:pt idx="219">
                        <c:v>8624.2199999999993</c:v>
                      </c:pt>
                      <c:pt idx="220">
                        <c:v>8663.6</c:v>
                      </c:pt>
                      <c:pt idx="221">
                        <c:v>8702.98</c:v>
                      </c:pt>
                      <c:pt idx="222">
                        <c:v>8742.36</c:v>
                      </c:pt>
                      <c:pt idx="223">
                        <c:v>8781.74</c:v>
                      </c:pt>
                      <c:pt idx="224">
                        <c:v>8821.1200000000008</c:v>
                      </c:pt>
                      <c:pt idx="225">
                        <c:v>8860.5</c:v>
                      </c:pt>
                      <c:pt idx="226">
                        <c:v>8899.8799999999992</c:v>
                      </c:pt>
                      <c:pt idx="227">
                        <c:v>8939.26</c:v>
                      </c:pt>
                      <c:pt idx="228">
                        <c:v>8978.64</c:v>
                      </c:pt>
                      <c:pt idx="229">
                        <c:v>9018.02</c:v>
                      </c:pt>
                      <c:pt idx="230">
                        <c:v>9057.4</c:v>
                      </c:pt>
                      <c:pt idx="231">
                        <c:v>9096.7800000000007</c:v>
                      </c:pt>
                      <c:pt idx="232">
                        <c:v>9136.16</c:v>
                      </c:pt>
                      <c:pt idx="233">
                        <c:v>9175.5400000000009</c:v>
                      </c:pt>
                      <c:pt idx="234">
                        <c:v>9214.92</c:v>
                      </c:pt>
                      <c:pt idx="235">
                        <c:v>9254.3000000000011</c:v>
                      </c:pt>
                      <c:pt idx="236">
                        <c:v>9293.68</c:v>
                      </c:pt>
                      <c:pt idx="237">
                        <c:v>9333.0600000000013</c:v>
                      </c:pt>
                      <c:pt idx="238">
                        <c:v>9372.4399999999987</c:v>
                      </c:pt>
                      <c:pt idx="239">
                        <c:v>9411.82</c:v>
                      </c:pt>
                      <c:pt idx="240">
                        <c:v>9451.1999999999989</c:v>
                      </c:pt>
                      <c:pt idx="241">
                        <c:v>9490.58</c:v>
                      </c:pt>
                      <c:pt idx="242">
                        <c:v>9529.9599999999991</c:v>
                      </c:pt>
                      <c:pt idx="243">
                        <c:v>9569.34</c:v>
                      </c:pt>
                      <c:pt idx="244">
                        <c:v>9608.7199999999993</c:v>
                      </c:pt>
                      <c:pt idx="245">
                        <c:v>9648.1</c:v>
                      </c:pt>
                      <c:pt idx="246">
                        <c:v>9687.48</c:v>
                      </c:pt>
                      <c:pt idx="247">
                        <c:v>9726.86</c:v>
                      </c:pt>
                      <c:pt idx="248">
                        <c:v>9766.24</c:v>
                      </c:pt>
                      <c:pt idx="249">
                        <c:v>9805.6200000000008</c:v>
                      </c:pt>
                      <c:pt idx="250">
                        <c:v>9845</c:v>
                      </c:pt>
                      <c:pt idx="251">
                        <c:v>9884.3799999999992</c:v>
                      </c:pt>
                      <c:pt idx="252">
                        <c:v>9923.76</c:v>
                      </c:pt>
                      <c:pt idx="253">
                        <c:v>9963.14</c:v>
                      </c:pt>
                      <c:pt idx="254">
                        <c:v>10002.52</c:v>
                      </c:pt>
                      <c:pt idx="255">
                        <c:v>10041.9</c:v>
                      </c:pt>
                      <c:pt idx="256">
                        <c:v>10081.280000000001</c:v>
                      </c:pt>
                      <c:pt idx="257">
                        <c:v>10120.66</c:v>
                      </c:pt>
                      <c:pt idx="258">
                        <c:v>10160.040000000001</c:v>
                      </c:pt>
                      <c:pt idx="259">
                        <c:v>10199.42</c:v>
                      </c:pt>
                      <c:pt idx="260">
                        <c:v>10238.800000000001</c:v>
                      </c:pt>
                      <c:pt idx="261">
                        <c:v>10278.18</c:v>
                      </c:pt>
                      <c:pt idx="262">
                        <c:v>10317.560000000001</c:v>
                      </c:pt>
                      <c:pt idx="263">
                        <c:v>10356.939999999999</c:v>
                      </c:pt>
                      <c:pt idx="264">
                        <c:v>10396.32</c:v>
                      </c:pt>
                      <c:pt idx="265">
                        <c:v>10435.699999999999</c:v>
                      </c:pt>
                      <c:pt idx="266">
                        <c:v>10475.08</c:v>
                      </c:pt>
                      <c:pt idx="267">
                        <c:v>10514.46</c:v>
                      </c:pt>
                      <c:pt idx="268">
                        <c:v>10553.84</c:v>
                      </c:pt>
                      <c:pt idx="269">
                        <c:v>10593.22</c:v>
                      </c:pt>
                      <c:pt idx="270">
                        <c:v>10632.6</c:v>
                      </c:pt>
                      <c:pt idx="271">
                        <c:v>10671.98</c:v>
                      </c:pt>
                      <c:pt idx="272">
                        <c:v>10711.36</c:v>
                      </c:pt>
                      <c:pt idx="273">
                        <c:v>10750.74</c:v>
                      </c:pt>
                      <c:pt idx="274">
                        <c:v>10790.12</c:v>
                      </c:pt>
                      <c:pt idx="275">
                        <c:v>10829.5</c:v>
                      </c:pt>
                      <c:pt idx="276">
                        <c:v>10868.88</c:v>
                      </c:pt>
                      <c:pt idx="277">
                        <c:v>10908.26</c:v>
                      </c:pt>
                      <c:pt idx="278">
                        <c:v>10947.64</c:v>
                      </c:pt>
                      <c:pt idx="279">
                        <c:v>10987.02</c:v>
                      </c:pt>
                      <c:pt idx="280">
                        <c:v>11026.4</c:v>
                      </c:pt>
                      <c:pt idx="281">
                        <c:v>11065.78</c:v>
                      </c:pt>
                      <c:pt idx="282">
                        <c:v>11105.16</c:v>
                      </c:pt>
                      <c:pt idx="283">
                        <c:v>11144.54</c:v>
                      </c:pt>
                      <c:pt idx="284">
                        <c:v>11183.92</c:v>
                      </c:pt>
                      <c:pt idx="285">
                        <c:v>11223.300000000001</c:v>
                      </c:pt>
                      <c:pt idx="286">
                        <c:v>11262.68</c:v>
                      </c:pt>
                      <c:pt idx="287">
                        <c:v>11302.060000000001</c:v>
                      </c:pt>
                      <c:pt idx="288">
                        <c:v>11341.439999999999</c:v>
                      </c:pt>
                      <c:pt idx="289">
                        <c:v>11380.82</c:v>
                      </c:pt>
                      <c:pt idx="290">
                        <c:v>11420.199999999999</c:v>
                      </c:pt>
                      <c:pt idx="291">
                        <c:v>11459.58</c:v>
                      </c:pt>
                      <c:pt idx="292">
                        <c:v>11498.96</c:v>
                      </c:pt>
                      <c:pt idx="293">
                        <c:v>11538.34</c:v>
                      </c:pt>
                      <c:pt idx="294">
                        <c:v>11577.72</c:v>
                      </c:pt>
                      <c:pt idx="295">
                        <c:v>11617.1</c:v>
                      </c:pt>
                      <c:pt idx="296">
                        <c:v>11656.48</c:v>
                      </c:pt>
                      <c:pt idx="297">
                        <c:v>11695.86</c:v>
                      </c:pt>
                      <c:pt idx="298">
                        <c:v>11735.24</c:v>
                      </c:pt>
                      <c:pt idx="299">
                        <c:v>11774.62</c:v>
                      </c:pt>
                      <c:pt idx="3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3B-4C74-A2EC-01661A08A58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Posição!$J$1</c15:sqref>
                        </c15:formulaRef>
                      </c:ext>
                    </c:extLst>
                    <c:strCache>
                      <c:ptCount val="1"/>
                      <c:pt idx="0">
                        <c:v>P200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Posição!$J$2:$J$302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45.660000000000004</c:v>
                      </c:pt>
                      <c:pt idx="2">
                        <c:v>91.320000000000007</c:v>
                      </c:pt>
                      <c:pt idx="3">
                        <c:v>136.97999999999999</c:v>
                      </c:pt>
                      <c:pt idx="4">
                        <c:v>182.64000000000001</c:v>
                      </c:pt>
                      <c:pt idx="5">
                        <c:v>228.3</c:v>
                      </c:pt>
                      <c:pt idx="6">
                        <c:v>273.95999999999998</c:v>
                      </c:pt>
                      <c:pt idx="7">
                        <c:v>319.62</c:v>
                      </c:pt>
                      <c:pt idx="8">
                        <c:v>365.28000000000003</c:v>
                      </c:pt>
                      <c:pt idx="9">
                        <c:v>410.94</c:v>
                      </c:pt>
                      <c:pt idx="10">
                        <c:v>456.6</c:v>
                      </c:pt>
                      <c:pt idx="11">
                        <c:v>502.26</c:v>
                      </c:pt>
                      <c:pt idx="12">
                        <c:v>547.91999999999996</c:v>
                      </c:pt>
                      <c:pt idx="13">
                        <c:v>593.58000000000004</c:v>
                      </c:pt>
                      <c:pt idx="14">
                        <c:v>639.24</c:v>
                      </c:pt>
                      <c:pt idx="15">
                        <c:v>684.9</c:v>
                      </c:pt>
                      <c:pt idx="16">
                        <c:v>730.56000000000006</c:v>
                      </c:pt>
                      <c:pt idx="17">
                        <c:v>776.22</c:v>
                      </c:pt>
                      <c:pt idx="18">
                        <c:v>821.88</c:v>
                      </c:pt>
                      <c:pt idx="19">
                        <c:v>867.54</c:v>
                      </c:pt>
                      <c:pt idx="20">
                        <c:v>913.2</c:v>
                      </c:pt>
                      <c:pt idx="21">
                        <c:v>958.86</c:v>
                      </c:pt>
                      <c:pt idx="22">
                        <c:v>1004.52</c:v>
                      </c:pt>
                      <c:pt idx="23">
                        <c:v>1050.18</c:v>
                      </c:pt>
                      <c:pt idx="24">
                        <c:v>1095.8399999999999</c:v>
                      </c:pt>
                      <c:pt idx="25">
                        <c:v>1141.5</c:v>
                      </c:pt>
                      <c:pt idx="26">
                        <c:v>1187.1600000000001</c:v>
                      </c:pt>
                      <c:pt idx="27">
                        <c:v>1232.8200000000002</c:v>
                      </c:pt>
                      <c:pt idx="28">
                        <c:v>1278.48</c:v>
                      </c:pt>
                      <c:pt idx="29">
                        <c:v>1324.1399999999999</c:v>
                      </c:pt>
                      <c:pt idx="30">
                        <c:v>1369.8</c:v>
                      </c:pt>
                      <c:pt idx="31">
                        <c:v>1415.46</c:v>
                      </c:pt>
                      <c:pt idx="32">
                        <c:v>1461.1200000000001</c:v>
                      </c:pt>
                      <c:pt idx="33">
                        <c:v>1506.78</c:v>
                      </c:pt>
                      <c:pt idx="34">
                        <c:v>1552.44</c:v>
                      </c:pt>
                      <c:pt idx="35">
                        <c:v>1598.1</c:v>
                      </c:pt>
                      <c:pt idx="36">
                        <c:v>1643.76</c:v>
                      </c:pt>
                      <c:pt idx="37">
                        <c:v>1689.42</c:v>
                      </c:pt>
                      <c:pt idx="38">
                        <c:v>1735.08</c:v>
                      </c:pt>
                      <c:pt idx="39">
                        <c:v>1780.74</c:v>
                      </c:pt>
                      <c:pt idx="40">
                        <c:v>1826.4</c:v>
                      </c:pt>
                      <c:pt idx="41">
                        <c:v>1872.06</c:v>
                      </c:pt>
                      <c:pt idx="42">
                        <c:v>1917.72</c:v>
                      </c:pt>
                      <c:pt idx="43">
                        <c:v>1963.3799999999999</c:v>
                      </c:pt>
                      <c:pt idx="44">
                        <c:v>2009.04</c:v>
                      </c:pt>
                      <c:pt idx="45">
                        <c:v>2054.7000000000003</c:v>
                      </c:pt>
                      <c:pt idx="46">
                        <c:v>2100.36</c:v>
                      </c:pt>
                      <c:pt idx="47">
                        <c:v>2146.02</c:v>
                      </c:pt>
                      <c:pt idx="48">
                        <c:v>2191.6799999999998</c:v>
                      </c:pt>
                      <c:pt idx="49">
                        <c:v>2237.34</c:v>
                      </c:pt>
                      <c:pt idx="50">
                        <c:v>2283</c:v>
                      </c:pt>
                      <c:pt idx="51">
                        <c:v>2328.66</c:v>
                      </c:pt>
                      <c:pt idx="52">
                        <c:v>2374.3200000000002</c:v>
                      </c:pt>
                      <c:pt idx="53">
                        <c:v>2419.98</c:v>
                      </c:pt>
                      <c:pt idx="54">
                        <c:v>2465.6400000000003</c:v>
                      </c:pt>
                      <c:pt idx="55">
                        <c:v>2511.3000000000002</c:v>
                      </c:pt>
                      <c:pt idx="56">
                        <c:v>2556.96</c:v>
                      </c:pt>
                      <c:pt idx="57">
                        <c:v>2602.62</c:v>
                      </c:pt>
                      <c:pt idx="58">
                        <c:v>2648.2799999999997</c:v>
                      </c:pt>
                      <c:pt idx="59">
                        <c:v>2693.94</c:v>
                      </c:pt>
                      <c:pt idx="60">
                        <c:v>2739.6</c:v>
                      </c:pt>
                      <c:pt idx="61">
                        <c:v>2785.2599999999998</c:v>
                      </c:pt>
                      <c:pt idx="62">
                        <c:v>2830.92</c:v>
                      </c:pt>
                      <c:pt idx="63">
                        <c:v>2876.58</c:v>
                      </c:pt>
                      <c:pt idx="64">
                        <c:v>2922.2400000000002</c:v>
                      </c:pt>
                      <c:pt idx="65">
                        <c:v>2967.9</c:v>
                      </c:pt>
                      <c:pt idx="66">
                        <c:v>3013.56</c:v>
                      </c:pt>
                      <c:pt idx="67">
                        <c:v>3059.2200000000003</c:v>
                      </c:pt>
                      <c:pt idx="68">
                        <c:v>3104.88</c:v>
                      </c:pt>
                      <c:pt idx="69">
                        <c:v>3150.54</c:v>
                      </c:pt>
                      <c:pt idx="70">
                        <c:v>3196.2</c:v>
                      </c:pt>
                      <c:pt idx="71">
                        <c:v>3241.8599999999997</c:v>
                      </c:pt>
                      <c:pt idx="72">
                        <c:v>3287.52</c:v>
                      </c:pt>
                      <c:pt idx="73">
                        <c:v>3333.18</c:v>
                      </c:pt>
                      <c:pt idx="74">
                        <c:v>3378.84</c:v>
                      </c:pt>
                      <c:pt idx="75">
                        <c:v>3424.5</c:v>
                      </c:pt>
                      <c:pt idx="76">
                        <c:v>3470.16</c:v>
                      </c:pt>
                      <c:pt idx="77">
                        <c:v>3515.82</c:v>
                      </c:pt>
                      <c:pt idx="78">
                        <c:v>3561.48</c:v>
                      </c:pt>
                      <c:pt idx="79">
                        <c:v>3607.1400000000003</c:v>
                      </c:pt>
                      <c:pt idx="80">
                        <c:v>3652.8</c:v>
                      </c:pt>
                      <c:pt idx="81">
                        <c:v>3698.46</c:v>
                      </c:pt>
                      <c:pt idx="82">
                        <c:v>3744.12</c:v>
                      </c:pt>
                      <c:pt idx="83">
                        <c:v>3789.7799999999997</c:v>
                      </c:pt>
                      <c:pt idx="84">
                        <c:v>3835.44</c:v>
                      </c:pt>
                      <c:pt idx="85">
                        <c:v>3881.1</c:v>
                      </c:pt>
                      <c:pt idx="86">
                        <c:v>3926.7599999999998</c:v>
                      </c:pt>
                      <c:pt idx="87">
                        <c:v>3972.42</c:v>
                      </c:pt>
                      <c:pt idx="88">
                        <c:v>4018.08</c:v>
                      </c:pt>
                      <c:pt idx="89">
                        <c:v>4063.7400000000002</c:v>
                      </c:pt>
                      <c:pt idx="90">
                        <c:v>4109.4000000000005</c:v>
                      </c:pt>
                      <c:pt idx="91">
                        <c:v>4155.0600000000004</c:v>
                      </c:pt>
                      <c:pt idx="92">
                        <c:v>4200.72</c:v>
                      </c:pt>
                      <c:pt idx="93">
                        <c:v>4246.38</c:v>
                      </c:pt>
                      <c:pt idx="94">
                        <c:v>4292.04</c:v>
                      </c:pt>
                      <c:pt idx="95">
                        <c:v>4337.7</c:v>
                      </c:pt>
                      <c:pt idx="96">
                        <c:v>4383.3599999999997</c:v>
                      </c:pt>
                      <c:pt idx="97">
                        <c:v>4429.0199999999995</c:v>
                      </c:pt>
                      <c:pt idx="98">
                        <c:v>4474.68</c:v>
                      </c:pt>
                      <c:pt idx="99">
                        <c:v>4520.34</c:v>
                      </c:pt>
                      <c:pt idx="100">
                        <c:v>4566</c:v>
                      </c:pt>
                      <c:pt idx="101">
                        <c:v>4611.66</c:v>
                      </c:pt>
                      <c:pt idx="102">
                        <c:v>4657.32</c:v>
                      </c:pt>
                      <c:pt idx="103">
                        <c:v>4702.9800000000005</c:v>
                      </c:pt>
                      <c:pt idx="104">
                        <c:v>4748.6400000000003</c:v>
                      </c:pt>
                      <c:pt idx="105">
                        <c:v>4794.3</c:v>
                      </c:pt>
                      <c:pt idx="106">
                        <c:v>4839.96</c:v>
                      </c:pt>
                      <c:pt idx="107">
                        <c:v>4885.62</c:v>
                      </c:pt>
                      <c:pt idx="108">
                        <c:v>4931.2800000000007</c:v>
                      </c:pt>
                      <c:pt idx="109">
                        <c:v>4976.9400000000005</c:v>
                      </c:pt>
                      <c:pt idx="110">
                        <c:v>5022.6000000000004</c:v>
                      </c:pt>
                      <c:pt idx="111">
                        <c:v>5068.26</c:v>
                      </c:pt>
                      <c:pt idx="112">
                        <c:v>5113.92</c:v>
                      </c:pt>
                      <c:pt idx="113">
                        <c:v>5159.58</c:v>
                      </c:pt>
                      <c:pt idx="114">
                        <c:v>5205.24</c:v>
                      </c:pt>
                      <c:pt idx="115">
                        <c:v>5250.9</c:v>
                      </c:pt>
                      <c:pt idx="116">
                        <c:v>5296.5599999999995</c:v>
                      </c:pt>
                      <c:pt idx="117">
                        <c:v>5342.2199999999993</c:v>
                      </c:pt>
                      <c:pt idx="118">
                        <c:v>5387.88</c:v>
                      </c:pt>
                      <c:pt idx="119">
                        <c:v>5433.54</c:v>
                      </c:pt>
                      <c:pt idx="120">
                        <c:v>5479.2</c:v>
                      </c:pt>
                      <c:pt idx="121">
                        <c:v>5524.86</c:v>
                      </c:pt>
                      <c:pt idx="122">
                        <c:v>5570.5199999999995</c:v>
                      </c:pt>
                      <c:pt idx="123">
                        <c:v>5616.18</c:v>
                      </c:pt>
                      <c:pt idx="124">
                        <c:v>5661.84</c:v>
                      </c:pt>
                      <c:pt idx="125">
                        <c:v>5707.5</c:v>
                      </c:pt>
                      <c:pt idx="126">
                        <c:v>5753.16</c:v>
                      </c:pt>
                      <c:pt idx="127">
                        <c:v>5798.82</c:v>
                      </c:pt>
                      <c:pt idx="128">
                        <c:v>5844.4800000000005</c:v>
                      </c:pt>
                      <c:pt idx="129">
                        <c:v>5890.14</c:v>
                      </c:pt>
                      <c:pt idx="130">
                        <c:v>5935.8</c:v>
                      </c:pt>
                      <c:pt idx="131">
                        <c:v>5981.46</c:v>
                      </c:pt>
                      <c:pt idx="132">
                        <c:v>6027.12</c:v>
                      </c:pt>
                      <c:pt idx="133">
                        <c:v>6072.7800000000007</c:v>
                      </c:pt>
                      <c:pt idx="134">
                        <c:v>6118.4400000000005</c:v>
                      </c:pt>
                      <c:pt idx="135">
                        <c:v>6164.1</c:v>
                      </c:pt>
                      <c:pt idx="136">
                        <c:v>6209.76</c:v>
                      </c:pt>
                      <c:pt idx="137">
                        <c:v>6255.42</c:v>
                      </c:pt>
                      <c:pt idx="138">
                        <c:v>6301.08</c:v>
                      </c:pt>
                      <c:pt idx="139">
                        <c:v>6346.74</c:v>
                      </c:pt>
                      <c:pt idx="140">
                        <c:v>6392.4</c:v>
                      </c:pt>
                      <c:pt idx="141">
                        <c:v>6438.0599999999995</c:v>
                      </c:pt>
                      <c:pt idx="142">
                        <c:v>6483.7199999999993</c:v>
                      </c:pt>
                      <c:pt idx="143">
                        <c:v>6529.38</c:v>
                      </c:pt>
                      <c:pt idx="144">
                        <c:v>6575.04</c:v>
                      </c:pt>
                      <c:pt idx="145">
                        <c:v>6620.7</c:v>
                      </c:pt>
                      <c:pt idx="146">
                        <c:v>6666.36</c:v>
                      </c:pt>
                      <c:pt idx="147">
                        <c:v>6712.0199999999995</c:v>
                      </c:pt>
                      <c:pt idx="148">
                        <c:v>6757.68</c:v>
                      </c:pt>
                      <c:pt idx="149">
                        <c:v>6803.34</c:v>
                      </c:pt>
                      <c:pt idx="150">
                        <c:v>6849</c:v>
                      </c:pt>
                      <c:pt idx="151">
                        <c:v>6894.66</c:v>
                      </c:pt>
                      <c:pt idx="152">
                        <c:v>6940.32</c:v>
                      </c:pt>
                      <c:pt idx="153">
                        <c:v>6985.9800000000005</c:v>
                      </c:pt>
                      <c:pt idx="154">
                        <c:v>7031.64</c:v>
                      </c:pt>
                      <c:pt idx="155">
                        <c:v>7077.3</c:v>
                      </c:pt>
                      <c:pt idx="156">
                        <c:v>7122.96</c:v>
                      </c:pt>
                      <c:pt idx="157">
                        <c:v>7168.62</c:v>
                      </c:pt>
                      <c:pt idx="158">
                        <c:v>7214.2800000000007</c:v>
                      </c:pt>
                      <c:pt idx="159">
                        <c:v>7259.9400000000005</c:v>
                      </c:pt>
                      <c:pt idx="160">
                        <c:v>7305.6</c:v>
                      </c:pt>
                      <c:pt idx="161">
                        <c:v>7351.26</c:v>
                      </c:pt>
                      <c:pt idx="162">
                        <c:v>7396.92</c:v>
                      </c:pt>
                      <c:pt idx="163">
                        <c:v>7442.58</c:v>
                      </c:pt>
                      <c:pt idx="164">
                        <c:v>7488.24</c:v>
                      </c:pt>
                      <c:pt idx="165">
                        <c:v>7533.9</c:v>
                      </c:pt>
                      <c:pt idx="166">
                        <c:v>7579.5599999999995</c:v>
                      </c:pt>
                      <c:pt idx="167">
                        <c:v>7625.2199999999993</c:v>
                      </c:pt>
                      <c:pt idx="168">
                        <c:v>7670.88</c:v>
                      </c:pt>
                      <c:pt idx="169">
                        <c:v>7716.54</c:v>
                      </c:pt>
                      <c:pt idx="170">
                        <c:v>7762.2</c:v>
                      </c:pt>
                      <c:pt idx="171">
                        <c:v>7807.86</c:v>
                      </c:pt>
                      <c:pt idx="172">
                        <c:v>7853.5199999999995</c:v>
                      </c:pt>
                      <c:pt idx="173">
                        <c:v>7899.18</c:v>
                      </c:pt>
                      <c:pt idx="174">
                        <c:v>7944.84</c:v>
                      </c:pt>
                      <c:pt idx="175">
                        <c:v>7990.5</c:v>
                      </c:pt>
                      <c:pt idx="176">
                        <c:v>8036.16</c:v>
                      </c:pt>
                      <c:pt idx="177">
                        <c:v>8081.82</c:v>
                      </c:pt>
                      <c:pt idx="178">
                        <c:v>8127.4800000000005</c:v>
                      </c:pt>
                      <c:pt idx="179">
                        <c:v>8173.14</c:v>
                      </c:pt>
                      <c:pt idx="180">
                        <c:v>8218.8000000000011</c:v>
                      </c:pt>
                      <c:pt idx="181">
                        <c:v>8264.4600000000009</c:v>
                      </c:pt>
                      <c:pt idx="182">
                        <c:v>8310.1200000000008</c:v>
                      </c:pt>
                      <c:pt idx="183">
                        <c:v>8355.7800000000007</c:v>
                      </c:pt>
                      <c:pt idx="184">
                        <c:v>8401.44</c:v>
                      </c:pt>
                      <c:pt idx="185">
                        <c:v>8447.1</c:v>
                      </c:pt>
                      <c:pt idx="186">
                        <c:v>8492.76</c:v>
                      </c:pt>
                      <c:pt idx="187">
                        <c:v>8538.42</c:v>
                      </c:pt>
                      <c:pt idx="188">
                        <c:v>8584.08</c:v>
                      </c:pt>
                      <c:pt idx="189">
                        <c:v>8629.74</c:v>
                      </c:pt>
                      <c:pt idx="190">
                        <c:v>8675.4</c:v>
                      </c:pt>
                      <c:pt idx="191">
                        <c:v>8721.06</c:v>
                      </c:pt>
                      <c:pt idx="192">
                        <c:v>8766.7199999999993</c:v>
                      </c:pt>
                      <c:pt idx="193">
                        <c:v>8812.3799999999992</c:v>
                      </c:pt>
                      <c:pt idx="194">
                        <c:v>8858.0399999999991</c:v>
                      </c:pt>
                      <c:pt idx="195">
                        <c:v>8903.6999999999989</c:v>
                      </c:pt>
                      <c:pt idx="196">
                        <c:v>8949.36</c:v>
                      </c:pt>
                      <c:pt idx="197">
                        <c:v>8995.02</c:v>
                      </c:pt>
                      <c:pt idx="198">
                        <c:v>9040.68</c:v>
                      </c:pt>
                      <c:pt idx="199">
                        <c:v>9086.34</c:v>
                      </c:pt>
                      <c:pt idx="200">
                        <c:v>9132</c:v>
                      </c:pt>
                      <c:pt idx="201">
                        <c:v>9177.66</c:v>
                      </c:pt>
                      <c:pt idx="202">
                        <c:v>9223.32</c:v>
                      </c:pt>
                      <c:pt idx="203">
                        <c:v>9268.98</c:v>
                      </c:pt>
                      <c:pt idx="204">
                        <c:v>9314.64</c:v>
                      </c:pt>
                      <c:pt idx="205">
                        <c:v>9360.2999999999993</c:v>
                      </c:pt>
                      <c:pt idx="206">
                        <c:v>9405.9600000000009</c:v>
                      </c:pt>
                      <c:pt idx="207">
                        <c:v>9451.619999999999</c:v>
                      </c:pt>
                      <c:pt idx="208">
                        <c:v>9497.2800000000007</c:v>
                      </c:pt>
                      <c:pt idx="209">
                        <c:v>9542.9399999999987</c:v>
                      </c:pt>
                      <c:pt idx="210">
                        <c:v>9588.6</c:v>
                      </c:pt>
                      <c:pt idx="211">
                        <c:v>9634.26</c:v>
                      </c:pt>
                      <c:pt idx="212">
                        <c:v>9679.92</c:v>
                      </c:pt>
                      <c:pt idx="213">
                        <c:v>9725.58</c:v>
                      </c:pt>
                      <c:pt idx="214">
                        <c:v>9771.24</c:v>
                      </c:pt>
                      <c:pt idx="215">
                        <c:v>9816.9</c:v>
                      </c:pt>
                      <c:pt idx="216">
                        <c:v>9862.5600000000013</c:v>
                      </c:pt>
                      <c:pt idx="217">
                        <c:v>9908.2199999999993</c:v>
                      </c:pt>
                      <c:pt idx="218">
                        <c:v>9953.880000000001</c:v>
                      </c:pt>
                      <c:pt idx="219">
                        <c:v>9999.5399999999991</c:v>
                      </c:pt>
                      <c:pt idx="220">
                        <c:v>10045.200000000001</c:v>
                      </c:pt>
                      <c:pt idx="221">
                        <c:v>10090.86</c:v>
                      </c:pt>
                      <c:pt idx="222">
                        <c:v>10136.52</c:v>
                      </c:pt>
                      <c:pt idx="223">
                        <c:v>10182.18</c:v>
                      </c:pt>
                      <c:pt idx="224">
                        <c:v>10227.84</c:v>
                      </c:pt>
                      <c:pt idx="225">
                        <c:v>10273.5</c:v>
                      </c:pt>
                      <c:pt idx="226">
                        <c:v>10319.16</c:v>
                      </c:pt>
                      <c:pt idx="227">
                        <c:v>10364.82</c:v>
                      </c:pt>
                      <c:pt idx="228">
                        <c:v>10410.48</c:v>
                      </c:pt>
                      <c:pt idx="229">
                        <c:v>10456.14</c:v>
                      </c:pt>
                      <c:pt idx="230">
                        <c:v>10501.8</c:v>
                      </c:pt>
                      <c:pt idx="231">
                        <c:v>10547.460000000001</c:v>
                      </c:pt>
                      <c:pt idx="232">
                        <c:v>10593.119999999999</c:v>
                      </c:pt>
                      <c:pt idx="233">
                        <c:v>10638.78</c:v>
                      </c:pt>
                      <c:pt idx="234">
                        <c:v>10684.439999999999</c:v>
                      </c:pt>
                      <c:pt idx="235">
                        <c:v>10730.1</c:v>
                      </c:pt>
                      <c:pt idx="236">
                        <c:v>10775.76</c:v>
                      </c:pt>
                      <c:pt idx="237">
                        <c:v>10821.42</c:v>
                      </c:pt>
                      <c:pt idx="238">
                        <c:v>10867.08</c:v>
                      </c:pt>
                      <c:pt idx="239">
                        <c:v>10912.74</c:v>
                      </c:pt>
                      <c:pt idx="240">
                        <c:v>10958.4</c:v>
                      </c:pt>
                      <c:pt idx="241">
                        <c:v>11004.060000000001</c:v>
                      </c:pt>
                      <c:pt idx="242">
                        <c:v>11049.72</c:v>
                      </c:pt>
                      <c:pt idx="243">
                        <c:v>11095.380000000001</c:v>
                      </c:pt>
                      <c:pt idx="244">
                        <c:v>11141.039999999999</c:v>
                      </c:pt>
                      <c:pt idx="245">
                        <c:v>11186.7</c:v>
                      </c:pt>
                      <c:pt idx="246">
                        <c:v>11232.36</c:v>
                      </c:pt>
                      <c:pt idx="247">
                        <c:v>11278.02</c:v>
                      </c:pt>
                      <c:pt idx="248">
                        <c:v>11323.68</c:v>
                      </c:pt>
                      <c:pt idx="249">
                        <c:v>11369.34</c:v>
                      </c:pt>
                      <c:pt idx="250">
                        <c:v>11415</c:v>
                      </c:pt>
                      <c:pt idx="251">
                        <c:v>11460.66</c:v>
                      </c:pt>
                      <c:pt idx="252">
                        <c:v>11506.32</c:v>
                      </c:pt>
                      <c:pt idx="253">
                        <c:v>11551.98</c:v>
                      </c:pt>
                      <c:pt idx="254">
                        <c:v>11597.64</c:v>
                      </c:pt>
                      <c:pt idx="255">
                        <c:v>11643.3</c:v>
                      </c:pt>
                      <c:pt idx="256">
                        <c:v>11688.960000000001</c:v>
                      </c:pt>
                      <c:pt idx="257">
                        <c:v>11734.619999999999</c:v>
                      </c:pt>
                      <c:pt idx="258">
                        <c:v>11780.28</c:v>
                      </c:pt>
                      <c:pt idx="259">
                        <c:v>11825.939999999999</c:v>
                      </c:pt>
                      <c:pt idx="260">
                        <c:v>11871.6</c:v>
                      </c:pt>
                      <c:pt idx="261">
                        <c:v>11917.26</c:v>
                      </c:pt>
                      <c:pt idx="262">
                        <c:v>11962.92</c:v>
                      </c:pt>
                      <c:pt idx="263">
                        <c:v>12008.58</c:v>
                      </c:pt>
                      <c:pt idx="264">
                        <c:v>12054.24</c:v>
                      </c:pt>
                      <c:pt idx="265">
                        <c:v>12099.9</c:v>
                      </c:pt>
                      <c:pt idx="266">
                        <c:v>12145.560000000001</c:v>
                      </c:pt>
                      <c:pt idx="267">
                        <c:v>12191.22</c:v>
                      </c:pt>
                      <c:pt idx="268">
                        <c:v>12236.880000000001</c:v>
                      </c:pt>
                      <c:pt idx="269">
                        <c:v>12282.539999999999</c:v>
                      </c:pt>
                      <c:pt idx="270">
                        <c:v>12328.2</c:v>
                      </c:pt>
                      <c:pt idx="271">
                        <c:v>12373.86</c:v>
                      </c:pt>
                      <c:pt idx="272">
                        <c:v>12419.52</c:v>
                      </c:pt>
                      <c:pt idx="273">
                        <c:v>12465.18</c:v>
                      </c:pt>
                      <c:pt idx="274">
                        <c:v>12510.84</c:v>
                      </c:pt>
                      <c:pt idx="275">
                        <c:v>12556.5</c:v>
                      </c:pt>
                      <c:pt idx="276">
                        <c:v>12602.16</c:v>
                      </c:pt>
                      <c:pt idx="277">
                        <c:v>12647.82</c:v>
                      </c:pt>
                      <c:pt idx="278">
                        <c:v>12693.48</c:v>
                      </c:pt>
                      <c:pt idx="279">
                        <c:v>12739.14</c:v>
                      </c:pt>
                      <c:pt idx="280">
                        <c:v>12784.8</c:v>
                      </c:pt>
                      <c:pt idx="281">
                        <c:v>12830.460000000001</c:v>
                      </c:pt>
                      <c:pt idx="282">
                        <c:v>12876.119999999999</c:v>
                      </c:pt>
                      <c:pt idx="283">
                        <c:v>12921.78</c:v>
                      </c:pt>
                      <c:pt idx="284">
                        <c:v>12967.439999999999</c:v>
                      </c:pt>
                      <c:pt idx="285">
                        <c:v>13013.1</c:v>
                      </c:pt>
                      <c:pt idx="286">
                        <c:v>13058.76</c:v>
                      </c:pt>
                      <c:pt idx="287">
                        <c:v>13104.42</c:v>
                      </c:pt>
                      <c:pt idx="288">
                        <c:v>13150.08</c:v>
                      </c:pt>
                      <c:pt idx="289">
                        <c:v>13195.74</c:v>
                      </c:pt>
                      <c:pt idx="290">
                        <c:v>13241.4</c:v>
                      </c:pt>
                      <c:pt idx="291">
                        <c:v>13287.060000000001</c:v>
                      </c:pt>
                      <c:pt idx="292">
                        <c:v>13332.72</c:v>
                      </c:pt>
                      <c:pt idx="293">
                        <c:v>13378.380000000001</c:v>
                      </c:pt>
                      <c:pt idx="294">
                        <c:v>13424.039999999999</c:v>
                      </c:pt>
                      <c:pt idx="295">
                        <c:v>13469.7</c:v>
                      </c:pt>
                      <c:pt idx="296">
                        <c:v>13515.36</c:v>
                      </c:pt>
                      <c:pt idx="297">
                        <c:v>13561.02</c:v>
                      </c:pt>
                      <c:pt idx="298">
                        <c:v>13606.68</c:v>
                      </c:pt>
                      <c:pt idx="299">
                        <c:v>13652.34</c:v>
                      </c:pt>
                      <c:pt idx="3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3B-4C74-A2EC-01661A08A58E}"/>
                  </c:ext>
                </c:extLst>
              </c15:ser>
            </c15:filteredScatterSeries>
          </c:ext>
        </c:extLst>
      </c:scatterChart>
      <c:valAx>
        <c:axId val="9540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495007"/>
        <c:crosses val="autoZero"/>
        <c:crossBetween val="midCat"/>
      </c:valAx>
      <c:valAx>
        <c:axId val="934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Pulsos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0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Ensaio do sistema para</a:t>
            </a:r>
            <a:r>
              <a:rPr lang="pt-BR" baseline="0"/>
              <a:t> análise de velocidade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Velocidade!$B$1</c:f>
              <c:strCache>
                <c:ptCount val="1"/>
                <c:pt idx="0">
                  <c:v>Velocidade 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Velocidade!$A$2:$A$301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Velocidade!$B$1:$B$301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600</c:v>
                </c:pt>
                <c:pt idx="23">
                  <c:v>500</c:v>
                </c:pt>
                <c:pt idx="24">
                  <c:v>500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700</c:v>
                </c:pt>
                <c:pt idx="31">
                  <c:v>700</c:v>
                </c:pt>
                <c:pt idx="32">
                  <c:v>600</c:v>
                </c:pt>
                <c:pt idx="33">
                  <c:v>700</c:v>
                </c:pt>
                <c:pt idx="34">
                  <c:v>700</c:v>
                </c:pt>
                <c:pt idx="35">
                  <c:v>600</c:v>
                </c:pt>
                <c:pt idx="36">
                  <c:v>800</c:v>
                </c:pt>
                <c:pt idx="37">
                  <c:v>600</c:v>
                </c:pt>
                <c:pt idx="38">
                  <c:v>800</c:v>
                </c:pt>
                <c:pt idx="39">
                  <c:v>700</c:v>
                </c:pt>
                <c:pt idx="40">
                  <c:v>700</c:v>
                </c:pt>
                <c:pt idx="41">
                  <c:v>800</c:v>
                </c:pt>
                <c:pt idx="42">
                  <c:v>700</c:v>
                </c:pt>
                <c:pt idx="43">
                  <c:v>700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700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900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900</c:v>
                </c:pt>
                <c:pt idx="59">
                  <c:v>900</c:v>
                </c:pt>
                <c:pt idx="60">
                  <c:v>800</c:v>
                </c:pt>
                <c:pt idx="61">
                  <c:v>800</c:v>
                </c:pt>
                <c:pt idx="62">
                  <c:v>900</c:v>
                </c:pt>
                <c:pt idx="63">
                  <c:v>900</c:v>
                </c:pt>
                <c:pt idx="64">
                  <c:v>800</c:v>
                </c:pt>
                <c:pt idx="65">
                  <c:v>900</c:v>
                </c:pt>
                <c:pt idx="66">
                  <c:v>900</c:v>
                </c:pt>
                <c:pt idx="67">
                  <c:v>800</c:v>
                </c:pt>
                <c:pt idx="68">
                  <c:v>1000</c:v>
                </c:pt>
                <c:pt idx="69">
                  <c:v>800</c:v>
                </c:pt>
                <c:pt idx="70">
                  <c:v>1000</c:v>
                </c:pt>
                <c:pt idx="71">
                  <c:v>800</c:v>
                </c:pt>
                <c:pt idx="72">
                  <c:v>900</c:v>
                </c:pt>
                <c:pt idx="73">
                  <c:v>900</c:v>
                </c:pt>
                <c:pt idx="74">
                  <c:v>800</c:v>
                </c:pt>
                <c:pt idx="75">
                  <c:v>1000</c:v>
                </c:pt>
                <c:pt idx="76">
                  <c:v>800</c:v>
                </c:pt>
                <c:pt idx="77">
                  <c:v>1000</c:v>
                </c:pt>
                <c:pt idx="78">
                  <c:v>800</c:v>
                </c:pt>
                <c:pt idx="79">
                  <c:v>1000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1000</c:v>
                </c:pt>
                <c:pt idx="85">
                  <c:v>800</c:v>
                </c:pt>
                <c:pt idx="86">
                  <c:v>1000</c:v>
                </c:pt>
                <c:pt idx="87">
                  <c:v>900</c:v>
                </c:pt>
                <c:pt idx="88">
                  <c:v>900</c:v>
                </c:pt>
                <c:pt idx="89">
                  <c:v>1000</c:v>
                </c:pt>
                <c:pt idx="90">
                  <c:v>900</c:v>
                </c:pt>
                <c:pt idx="91">
                  <c:v>900</c:v>
                </c:pt>
                <c:pt idx="92">
                  <c:v>1000</c:v>
                </c:pt>
                <c:pt idx="93">
                  <c:v>800</c:v>
                </c:pt>
                <c:pt idx="94">
                  <c:v>1000</c:v>
                </c:pt>
                <c:pt idx="95">
                  <c:v>1000</c:v>
                </c:pt>
                <c:pt idx="96">
                  <c:v>800</c:v>
                </c:pt>
                <c:pt idx="97">
                  <c:v>1000</c:v>
                </c:pt>
                <c:pt idx="98">
                  <c:v>1000</c:v>
                </c:pt>
                <c:pt idx="99">
                  <c:v>800</c:v>
                </c:pt>
                <c:pt idx="100">
                  <c:v>1000</c:v>
                </c:pt>
                <c:pt idx="101">
                  <c:v>1000</c:v>
                </c:pt>
                <c:pt idx="102">
                  <c:v>900</c:v>
                </c:pt>
                <c:pt idx="103">
                  <c:v>900</c:v>
                </c:pt>
                <c:pt idx="104">
                  <c:v>1000</c:v>
                </c:pt>
                <c:pt idx="105">
                  <c:v>1000</c:v>
                </c:pt>
                <c:pt idx="106">
                  <c:v>800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900</c:v>
                </c:pt>
                <c:pt idx="111">
                  <c:v>900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900</c:v>
                </c:pt>
                <c:pt idx="116">
                  <c:v>900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900</c:v>
                </c:pt>
                <c:pt idx="121">
                  <c:v>1000</c:v>
                </c:pt>
                <c:pt idx="122">
                  <c:v>1000</c:v>
                </c:pt>
                <c:pt idx="123">
                  <c:v>900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900</c:v>
                </c:pt>
                <c:pt idx="130">
                  <c:v>1000</c:v>
                </c:pt>
                <c:pt idx="131">
                  <c:v>1000</c:v>
                </c:pt>
                <c:pt idx="132">
                  <c:v>900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900</c:v>
                </c:pt>
                <c:pt idx="142">
                  <c:v>900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900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900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1100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1100</c:v>
                </c:pt>
                <c:pt idx="189">
                  <c:v>1000</c:v>
                </c:pt>
                <c:pt idx="190">
                  <c:v>900</c:v>
                </c:pt>
                <c:pt idx="191">
                  <c:v>1000</c:v>
                </c:pt>
                <c:pt idx="192">
                  <c:v>1100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1100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1100</c:v>
                </c:pt>
                <c:pt idx="221">
                  <c:v>900</c:v>
                </c:pt>
                <c:pt idx="222">
                  <c:v>1000</c:v>
                </c:pt>
                <c:pt idx="223">
                  <c:v>1000</c:v>
                </c:pt>
                <c:pt idx="224">
                  <c:v>1100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1100</c:v>
                </c:pt>
                <c:pt idx="242">
                  <c:v>1000</c:v>
                </c:pt>
                <c:pt idx="243">
                  <c:v>1100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1100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1100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1100</c:v>
                </c:pt>
                <c:pt idx="264">
                  <c:v>1000</c:v>
                </c:pt>
                <c:pt idx="265">
                  <c:v>1100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1100</c:v>
                </c:pt>
                <c:pt idx="275">
                  <c:v>1100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1100</c:v>
                </c:pt>
                <c:pt idx="283">
                  <c:v>1100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1100</c:v>
                </c:pt>
                <c:pt idx="291">
                  <c:v>1100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1100</c:v>
                </c:pt>
                <c:pt idx="298">
                  <c:v>1000</c:v>
                </c:pt>
                <c:pt idx="299">
                  <c:v>1100</c:v>
                </c:pt>
                <c:pt idx="30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C-4897-A05D-747E785E5B7E}"/>
            </c:ext>
          </c:extLst>
        </c:ser>
        <c:ser>
          <c:idx val="1"/>
          <c:order val="1"/>
          <c:tx>
            <c:strRef>
              <c:f>Velocidade!$C$1</c:f>
              <c:strCache>
                <c:ptCount val="1"/>
                <c:pt idx="0">
                  <c:v>Velocidade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Velocidade!$A$2:$A$301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Velocidade!$C$1:$C$301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600</c:v>
                </c:pt>
                <c:pt idx="5">
                  <c:v>700</c:v>
                </c:pt>
                <c:pt idx="6">
                  <c:v>700</c:v>
                </c:pt>
                <c:pt idx="7">
                  <c:v>600</c:v>
                </c:pt>
                <c:pt idx="8">
                  <c:v>900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1200</c:v>
                </c:pt>
                <c:pt idx="15">
                  <c:v>1400</c:v>
                </c:pt>
                <c:pt idx="16">
                  <c:v>1500</c:v>
                </c:pt>
                <c:pt idx="17">
                  <c:v>1500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1800</c:v>
                </c:pt>
                <c:pt idx="22">
                  <c:v>1700</c:v>
                </c:pt>
                <c:pt idx="23">
                  <c:v>1800</c:v>
                </c:pt>
                <c:pt idx="24">
                  <c:v>1900</c:v>
                </c:pt>
                <c:pt idx="25">
                  <c:v>1800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2100</c:v>
                </c:pt>
                <c:pt idx="31">
                  <c:v>2100</c:v>
                </c:pt>
                <c:pt idx="32">
                  <c:v>2200</c:v>
                </c:pt>
                <c:pt idx="33">
                  <c:v>2200</c:v>
                </c:pt>
                <c:pt idx="34">
                  <c:v>2200</c:v>
                </c:pt>
                <c:pt idx="35">
                  <c:v>2200</c:v>
                </c:pt>
                <c:pt idx="36">
                  <c:v>2200</c:v>
                </c:pt>
                <c:pt idx="37">
                  <c:v>2400</c:v>
                </c:pt>
                <c:pt idx="38">
                  <c:v>2200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2600</c:v>
                </c:pt>
                <c:pt idx="44">
                  <c:v>2400</c:v>
                </c:pt>
                <c:pt idx="45">
                  <c:v>2600</c:v>
                </c:pt>
                <c:pt idx="46">
                  <c:v>2400</c:v>
                </c:pt>
                <c:pt idx="47">
                  <c:v>2600</c:v>
                </c:pt>
                <c:pt idx="48">
                  <c:v>2600</c:v>
                </c:pt>
                <c:pt idx="49">
                  <c:v>2600</c:v>
                </c:pt>
                <c:pt idx="50">
                  <c:v>2600</c:v>
                </c:pt>
                <c:pt idx="51">
                  <c:v>2600</c:v>
                </c:pt>
                <c:pt idx="52">
                  <c:v>2600</c:v>
                </c:pt>
                <c:pt idx="53">
                  <c:v>2600</c:v>
                </c:pt>
                <c:pt idx="54">
                  <c:v>2800</c:v>
                </c:pt>
                <c:pt idx="55">
                  <c:v>2600</c:v>
                </c:pt>
                <c:pt idx="56">
                  <c:v>2800</c:v>
                </c:pt>
                <c:pt idx="57">
                  <c:v>2600</c:v>
                </c:pt>
                <c:pt idx="58">
                  <c:v>2800</c:v>
                </c:pt>
                <c:pt idx="59">
                  <c:v>2800</c:v>
                </c:pt>
                <c:pt idx="60">
                  <c:v>2800</c:v>
                </c:pt>
                <c:pt idx="61">
                  <c:v>2800</c:v>
                </c:pt>
                <c:pt idx="62">
                  <c:v>2800</c:v>
                </c:pt>
                <c:pt idx="63">
                  <c:v>2800</c:v>
                </c:pt>
                <c:pt idx="64">
                  <c:v>2800</c:v>
                </c:pt>
                <c:pt idx="65">
                  <c:v>2800</c:v>
                </c:pt>
                <c:pt idx="66">
                  <c:v>2900</c:v>
                </c:pt>
                <c:pt idx="67">
                  <c:v>2900</c:v>
                </c:pt>
                <c:pt idx="68">
                  <c:v>2800</c:v>
                </c:pt>
                <c:pt idx="69">
                  <c:v>2900</c:v>
                </c:pt>
                <c:pt idx="70">
                  <c:v>2900</c:v>
                </c:pt>
                <c:pt idx="71">
                  <c:v>2900</c:v>
                </c:pt>
                <c:pt idx="72">
                  <c:v>2900</c:v>
                </c:pt>
                <c:pt idx="73">
                  <c:v>2900</c:v>
                </c:pt>
                <c:pt idx="74">
                  <c:v>2900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3100</c:v>
                </c:pt>
                <c:pt idx="89">
                  <c:v>3100</c:v>
                </c:pt>
                <c:pt idx="90">
                  <c:v>3100</c:v>
                </c:pt>
                <c:pt idx="91">
                  <c:v>3100</c:v>
                </c:pt>
                <c:pt idx="92">
                  <c:v>3000</c:v>
                </c:pt>
                <c:pt idx="93">
                  <c:v>3100</c:v>
                </c:pt>
                <c:pt idx="94">
                  <c:v>3100</c:v>
                </c:pt>
                <c:pt idx="95">
                  <c:v>3200</c:v>
                </c:pt>
                <c:pt idx="96">
                  <c:v>3000</c:v>
                </c:pt>
                <c:pt idx="97">
                  <c:v>3200</c:v>
                </c:pt>
                <c:pt idx="98">
                  <c:v>3000</c:v>
                </c:pt>
                <c:pt idx="99">
                  <c:v>3200</c:v>
                </c:pt>
                <c:pt idx="100">
                  <c:v>3100</c:v>
                </c:pt>
                <c:pt idx="101">
                  <c:v>3200</c:v>
                </c:pt>
                <c:pt idx="102">
                  <c:v>3100</c:v>
                </c:pt>
                <c:pt idx="103">
                  <c:v>3200</c:v>
                </c:pt>
                <c:pt idx="104">
                  <c:v>3200</c:v>
                </c:pt>
                <c:pt idx="105">
                  <c:v>3100</c:v>
                </c:pt>
                <c:pt idx="106">
                  <c:v>3100</c:v>
                </c:pt>
                <c:pt idx="107">
                  <c:v>3200</c:v>
                </c:pt>
                <c:pt idx="108">
                  <c:v>3200</c:v>
                </c:pt>
                <c:pt idx="109">
                  <c:v>3200</c:v>
                </c:pt>
                <c:pt idx="110">
                  <c:v>3200</c:v>
                </c:pt>
                <c:pt idx="111">
                  <c:v>3200</c:v>
                </c:pt>
                <c:pt idx="112">
                  <c:v>3200</c:v>
                </c:pt>
                <c:pt idx="113">
                  <c:v>3200</c:v>
                </c:pt>
                <c:pt idx="114">
                  <c:v>3200</c:v>
                </c:pt>
                <c:pt idx="115">
                  <c:v>3200</c:v>
                </c:pt>
                <c:pt idx="116">
                  <c:v>3200</c:v>
                </c:pt>
                <c:pt idx="117">
                  <c:v>3200</c:v>
                </c:pt>
                <c:pt idx="118">
                  <c:v>3200</c:v>
                </c:pt>
                <c:pt idx="119">
                  <c:v>3200</c:v>
                </c:pt>
                <c:pt idx="120">
                  <c:v>3300</c:v>
                </c:pt>
                <c:pt idx="121">
                  <c:v>3300</c:v>
                </c:pt>
                <c:pt idx="122">
                  <c:v>3200</c:v>
                </c:pt>
                <c:pt idx="123">
                  <c:v>3200</c:v>
                </c:pt>
                <c:pt idx="124">
                  <c:v>3200</c:v>
                </c:pt>
                <c:pt idx="125">
                  <c:v>3200</c:v>
                </c:pt>
                <c:pt idx="126">
                  <c:v>3300</c:v>
                </c:pt>
                <c:pt idx="127">
                  <c:v>3300</c:v>
                </c:pt>
                <c:pt idx="128">
                  <c:v>3200</c:v>
                </c:pt>
                <c:pt idx="129">
                  <c:v>3200</c:v>
                </c:pt>
                <c:pt idx="130">
                  <c:v>3300</c:v>
                </c:pt>
                <c:pt idx="131">
                  <c:v>3300</c:v>
                </c:pt>
                <c:pt idx="132">
                  <c:v>3200</c:v>
                </c:pt>
                <c:pt idx="133">
                  <c:v>3400</c:v>
                </c:pt>
                <c:pt idx="134">
                  <c:v>3200</c:v>
                </c:pt>
                <c:pt idx="135">
                  <c:v>3200</c:v>
                </c:pt>
                <c:pt idx="136">
                  <c:v>3300</c:v>
                </c:pt>
                <c:pt idx="137">
                  <c:v>3300</c:v>
                </c:pt>
                <c:pt idx="138">
                  <c:v>3200</c:v>
                </c:pt>
                <c:pt idx="139">
                  <c:v>3400</c:v>
                </c:pt>
                <c:pt idx="140">
                  <c:v>3200</c:v>
                </c:pt>
                <c:pt idx="141">
                  <c:v>3400</c:v>
                </c:pt>
                <c:pt idx="142">
                  <c:v>3200</c:v>
                </c:pt>
                <c:pt idx="143">
                  <c:v>3300</c:v>
                </c:pt>
                <c:pt idx="144">
                  <c:v>3300</c:v>
                </c:pt>
                <c:pt idx="145">
                  <c:v>3300</c:v>
                </c:pt>
                <c:pt idx="146">
                  <c:v>3300</c:v>
                </c:pt>
                <c:pt idx="147">
                  <c:v>3300</c:v>
                </c:pt>
                <c:pt idx="148">
                  <c:v>3300</c:v>
                </c:pt>
                <c:pt idx="149">
                  <c:v>3200</c:v>
                </c:pt>
                <c:pt idx="150">
                  <c:v>3400</c:v>
                </c:pt>
                <c:pt idx="151">
                  <c:v>3300</c:v>
                </c:pt>
                <c:pt idx="152">
                  <c:v>3300</c:v>
                </c:pt>
                <c:pt idx="153">
                  <c:v>3400</c:v>
                </c:pt>
                <c:pt idx="154">
                  <c:v>3200</c:v>
                </c:pt>
                <c:pt idx="155">
                  <c:v>3400</c:v>
                </c:pt>
                <c:pt idx="156">
                  <c:v>3300</c:v>
                </c:pt>
                <c:pt idx="157">
                  <c:v>3300</c:v>
                </c:pt>
                <c:pt idx="158">
                  <c:v>3400</c:v>
                </c:pt>
                <c:pt idx="159">
                  <c:v>3300</c:v>
                </c:pt>
                <c:pt idx="160">
                  <c:v>3300</c:v>
                </c:pt>
                <c:pt idx="161">
                  <c:v>3400</c:v>
                </c:pt>
                <c:pt idx="162">
                  <c:v>3400</c:v>
                </c:pt>
                <c:pt idx="163">
                  <c:v>3300</c:v>
                </c:pt>
                <c:pt idx="164">
                  <c:v>3300</c:v>
                </c:pt>
                <c:pt idx="165">
                  <c:v>3400</c:v>
                </c:pt>
                <c:pt idx="166">
                  <c:v>3300</c:v>
                </c:pt>
                <c:pt idx="167">
                  <c:v>3300</c:v>
                </c:pt>
                <c:pt idx="168">
                  <c:v>3400</c:v>
                </c:pt>
                <c:pt idx="169">
                  <c:v>3400</c:v>
                </c:pt>
                <c:pt idx="170">
                  <c:v>3300</c:v>
                </c:pt>
                <c:pt idx="171">
                  <c:v>3300</c:v>
                </c:pt>
                <c:pt idx="172">
                  <c:v>3400</c:v>
                </c:pt>
                <c:pt idx="173">
                  <c:v>3300</c:v>
                </c:pt>
                <c:pt idx="174">
                  <c:v>3300</c:v>
                </c:pt>
                <c:pt idx="175">
                  <c:v>3400</c:v>
                </c:pt>
                <c:pt idx="176">
                  <c:v>3400</c:v>
                </c:pt>
                <c:pt idx="177">
                  <c:v>3300</c:v>
                </c:pt>
                <c:pt idx="178">
                  <c:v>3300</c:v>
                </c:pt>
                <c:pt idx="179">
                  <c:v>3400</c:v>
                </c:pt>
                <c:pt idx="180">
                  <c:v>3400</c:v>
                </c:pt>
                <c:pt idx="181">
                  <c:v>3400</c:v>
                </c:pt>
                <c:pt idx="182">
                  <c:v>3300</c:v>
                </c:pt>
                <c:pt idx="183">
                  <c:v>3300</c:v>
                </c:pt>
                <c:pt idx="184">
                  <c:v>3400</c:v>
                </c:pt>
                <c:pt idx="185">
                  <c:v>3400</c:v>
                </c:pt>
                <c:pt idx="186">
                  <c:v>3400</c:v>
                </c:pt>
                <c:pt idx="187">
                  <c:v>3300</c:v>
                </c:pt>
                <c:pt idx="188">
                  <c:v>3400</c:v>
                </c:pt>
                <c:pt idx="189">
                  <c:v>3300</c:v>
                </c:pt>
                <c:pt idx="190">
                  <c:v>3400</c:v>
                </c:pt>
                <c:pt idx="191">
                  <c:v>3400</c:v>
                </c:pt>
                <c:pt idx="192">
                  <c:v>3300</c:v>
                </c:pt>
                <c:pt idx="193">
                  <c:v>3400</c:v>
                </c:pt>
                <c:pt idx="194">
                  <c:v>3300</c:v>
                </c:pt>
                <c:pt idx="195">
                  <c:v>3400</c:v>
                </c:pt>
                <c:pt idx="196">
                  <c:v>3400</c:v>
                </c:pt>
                <c:pt idx="197">
                  <c:v>3400</c:v>
                </c:pt>
                <c:pt idx="198">
                  <c:v>3400</c:v>
                </c:pt>
                <c:pt idx="199">
                  <c:v>3300</c:v>
                </c:pt>
                <c:pt idx="200">
                  <c:v>3300</c:v>
                </c:pt>
                <c:pt idx="201">
                  <c:v>3400</c:v>
                </c:pt>
                <c:pt idx="202">
                  <c:v>3400</c:v>
                </c:pt>
                <c:pt idx="203">
                  <c:v>3400</c:v>
                </c:pt>
                <c:pt idx="204">
                  <c:v>3400</c:v>
                </c:pt>
                <c:pt idx="205">
                  <c:v>3400</c:v>
                </c:pt>
                <c:pt idx="206">
                  <c:v>3300</c:v>
                </c:pt>
                <c:pt idx="207">
                  <c:v>3300</c:v>
                </c:pt>
                <c:pt idx="208">
                  <c:v>3400</c:v>
                </c:pt>
                <c:pt idx="209">
                  <c:v>3400</c:v>
                </c:pt>
                <c:pt idx="210">
                  <c:v>3400</c:v>
                </c:pt>
                <c:pt idx="211">
                  <c:v>3400</c:v>
                </c:pt>
                <c:pt idx="212">
                  <c:v>3400</c:v>
                </c:pt>
                <c:pt idx="213">
                  <c:v>3400</c:v>
                </c:pt>
                <c:pt idx="214">
                  <c:v>3400</c:v>
                </c:pt>
                <c:pt idx="215">
                  <c:v>3300</c:v>
                </c:pt>
                <c:pt idx="216">
                  <c:v>3400</c:v>
                </c:pt>
                <c:pt idx="217">
                  <c:v>3300</c:v>
                </c:pt>
                <c:pt idx="218">
                  <c:v>3400</c:v>
                </c:pt>
                <c:pt idx="219">
                  <c:v>3400</c:v>
                </c:pt>
                <c:pt idx="220">
                  <c:v>3400</c:v>
                </c:pt>
                <c:pt idx="221">
                  <c:v>3400</c:v>
                </c:pt>
                <c:pt idx="222">
                  <c:v>3400</c:v>
                </c:pt>
                <c:pt idx="223">
                  <c:v>3400</c:v>
                </c:pt>
                <c:pt idx="224">
                  <c:v>3400</c:v>
                </c:pt>
                <c:pt idx="225">
                  <c:v>3300</c:v>
                </c:pt>
                <c:pt idx="226">
                  <c:v>3300</c:v>
                </c:pt>
                <c:pt idx="227">
                  <c:v>3400</c:v>
                </c:pt>
                <c:pt idx="228">
                  <c:v>3400</c:v>
                </c:pt>
                <c:pt idx="229">
                  <c:v>3400</c:v>
                </c:pt>
                <c:pt idx="230">
                  <c:v>3400</c:v>
                </c:pt>
                <c:pt idx="231">
                  <c:v>3400</c:v>
                </c:pt>
                <c:pt idx="232">
                  <c:v>3400</c:v>
                </c:pt>
                <c:pt idx="233">
                  <c:v>3400</c:v>
                </c:pt>
                <c:pt idx="234">
                  <c:v>3400</c:v>
                </c:pt>
                <c:pt idx="235">
                  <c:v>3400</c:v>
                </c:pt>
                <c:pt idx="236">
                  <c:v>3300</c:v>
                </c:pt>
                <c:pt idx="237">
                  <c:v>3400</c:v>
                </c:pt>
                <c:pt idx="238">
                  <c:v>3400</c:v>
                </c:pt>
                <c:pt idx="239">
                  <c:v>3400</c:v>
                </c:pt>
                <c:pt idx="240">
                  <c:v>3400</c:v>
                </c:pt>
                <c:pt idx="241">
                  <c:v>3400</c:v>
                </c:pt>
                <c:pt idx="242">
                  <c:v>3300</c:v>
                </c:pt>
                <c:pt idx="243">
                  <c:v>3400</c:v>
                </c:pt>
                <c:pt idx="244">
                  <c:v>3400</c:v>
                </c:pt>
                <c:pt idx="245">
                  <c:v>3400</c:v>
                </c:pt>
                <c:pt idx="246">
                  <c:v>3400</c:v>
                </c:pt>
                <c:pt idx="247">
                  <c:v>3400</c:v>
                </c:pt>
                <c:pt idx="248">
                  <c:v>3400</c:v>
                </c:pt>
                <c:pt idx="249">
                  <c:v>3400</c:v>
                </c:pt>
                <c:pt idx="250">
                  <c:v>3400</c:v>
                </c:pt>
                <c:pt idx="251">
                  <c:v>3400</c:v>
                </c:pt>
                <c:pt idx="252">
                  <c:v>3300</c:v>
                </c:pt>
                <c:pt idx="253">
                  <c:v>3400</c:v>
                </c:pt>
                <c:pt idx="254">
                  <c:v>3300</c:v>
                </c:pt>
                <c:pt idx="255">
                  <c:v>3400</c:v>
                </c:pt>
                <c:pt idx="256">
                  <c:v>3400</c:v>
                </c:pt>
                <c:pt idx="257">
                  <c:v>3500</c:v>
                </c:pt>
                <c:pt idx="258">
                  <c:v>3400</c:v>
                </c:pt>
                <c:pt idx="259">
                  <c:v>3400</c:v>
                </c:pt>
                <c:pt idx="260">
                  <c:v>3400</c:v>
                </c:pt>
                <c:pt idx="261">
                  <c:v>3300</c:v>
                </c:pt>
                <c:pt idx="262">
                  <c:v>3400</c:v>
                </c:pt>
                <c:pt idx="263">
                  <c:v>3400</c:v>
                </c:pt>
                <c:pt idx="264">
                  <c:v>3400</c:v>
                </c:pt>
                <c:pt idx="265">
                  <c:v>3400</c:v>
                </c:pt>
                <c:pt idx="266">
                  <c:v>3400</c:v>
                </c:pt>
                <c:pt idx="267">
                  <c:v>3400</c:v>
                </c:pt>
                <c:pt idx="268">
                  <c:v>3400</c:v>
                </c:pt>
                <c:pt idx="269">
                  <c:v>3400</c:v>
                </c:pt>
                <c:pt idx="270">
                  <c:v>3400</c:v>
                </c:pt>
                <c:pt idx="271">
                  <c:v>3400</c:v>
                </c:pt>
                <c:pt idx="272">
                  <c:v>3400</c:v>
                </c:pt>
                <c:pt idx="273">
                  <c:v>3300</c:v>
                </c:pt>
                <c:pt idx="274">
                  <c:v>3400</c:v>
                </c:pt>
                <c:pt idx="275">
                  <c:v>3500</c:v>
                </c:pt>
                <c:pt idx="276">
                  <c:v>3400</c:v>
                </c:pt>
                <c:pt idx="277">
                  <c:v>3400</c:v>
                </c:pt>
                <c:pt idx="278">
                  <c:v>3400</c:v>
                </c:pt>
                <c:pt idx="279">
                  <c:v>3400</c:v>
                </c:pt>
                <c:pt idx="280">
                  <c:v>3400</c:v>
                </c:pt>
                <c:pt idx="281">
                  <c:v>3300</c:v>
                </c:pt>
                <c:pt idx="282">
                  <c:v>3400</c:v>
                </c:pt>
                <c:pt idx="283">
                  <c:v>3400</c:v>
                </c:pt>
                <c:pt idx="284">
                  <c:v>3400</c:v>
                </c:pt>
                <c:pt idx="285">
                  <c:v>3400</c:v>
                </c:pt>
                <c:pt idx="286">
                  <c:v>3400</c:v>
                </c:pt>
                <c:pt idx="287">
                  <c:v>3500</c:v>
                </c:pt>
                <c:pt idx="288">
                  <c:v>3400</c:v>
                </c:pt>
                <c:pt idx="289">
                  <c:v>3300</c:v>
                </c:pt>
                <c:pt idx="290">
                  <c:v>3400</c:v>
                </c:pt>
                <c:pt idx="291">
                  <c:v>3300</c:v>
                </c:pt>
                <c:pt idx="292">
                  <c:v>3400</c:v>
                </c:pt>
                <c:pt idx="293">
                  <c:v>3500</c:v>
                </c:pt>
                <c:pt idx="294">
                  <c:v>3400</c:v>
                </c:pt>
                <c:pt idx="295">
                  <c:v>3500</c:v>
                </c:pt>
                <c:pt idx="296">
                  <c:v>3400</c:v>
                </c:pt>
                <c:pt idx="297">
                  <c:v>3400</c:v>
                </c:pt>
                <c:pt idx="298">
                  <c:v>3400</c:v>
                </c:pt>
                <c:pt idx="299">
                  <c:v>3300</c:v>
                </c:pt>
                <c:pt idx="300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C-4897-A05D-747E785E5B7E}"/>
            </c:ext>
          </c:extLst>
        </c:ser>
        <c:ser>
          <c:idx val="2"/>
          <c:order val="2"/>
          <c:tx>
            <c:strRef>
              <c:f>Velocidade!$D$1</c:f>
              <c:strCache>
                <c:ptCount val="1"/>
                <c:pt idx="0">
                  <c:v>Velocidade 150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Velocidade!$A$2:$A$301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Velocidade!$D$1:$D$301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400</c:v>
                </c:pt>
                <c:pt idx="4">
                  <c:v>600</c:v>
                </c:pt>
                <c:pt idx="5">
                  <c:v>600</c:v>
                </c:pt>
                <c:pt idx="6">
                  <c:v>900</c:v>
                </c:pt>
                <c:pt idx="7">
                  <c:v>1100</c:v>
                </c:pt>
                <c:pt idx="8">
                  <c:v>1100</c:v>
                </c:pt>
                <c:pt idx="9">
                  <c:v>1300</c:v>
                </c:pt>
                <c:pt idx="10">
                  <c:v>1400</c:v>
                </c:pt>
                <c:pt idx="11">
                  <c:v>1600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1900</c:v>
                </c:pt>
                <c:pt idx="17">
                  <c:v>2100</c:v>
                </c:pt>
                <c:pt idx="18">
                  <c:v>2000</c:v>
                </c:pt>
                <c:pt idx="19">
                  <c:v>2200</c:v>
                </c:pt>
                <c:pt idx="20">
                  <c:v>2200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2400</c:v>
                </c:pt>
                <c:pt idx="26">
                  <c:v>2500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2700</c:v>
                </c:pt>
                <c:pt idx="31">
                  <c:v>2700</c:v>
                </c:pt>
                <c:pt idx="32">
                  <c:v>2700</c:v>
                </c:pt>
                <c:pt idx="33">
                  <c:v>2800</c:v>
                </c:pt>
                <c:pt idx="34">
                  <c:v>2800</c:v>
                </c:pt>
                <c:pt idx="35">
                  <c:v>2800</c:v>
                </c:pt>
                <c:pt idx="36">
                  <c:v>2900</c:v>
                </c:pt>
                <c:pt idx="37">
                  <c:v>2900</c:v>
                </c:pt>
                <c:pt idx="38">
                  <c:v>3000</c:v>
                </c:pt>
                <c:pt idx="39">
                  <c:v>3000</c:v>
                </c:pt>
                <c:pt idx="40">
                  <c:v>2900</c:v>
                </c:pt>
                <c:pt idx="41">
                  <c:v>3100</c:v>
                </c:pt>
                <c:pt idx="42">
                  <c:v>3000</c:v>
                </c:pt>
                <c:pt idx="43">
                  <c:v>3100</c:v>
                </c:pt>
                <c:pt idx="44">
                  <c:v>3100</c:v>
                </c:pt>
                <c:pt idx="45">
                  <c:v>3100</c:v>
                </c:pt>
                <c:pt idx="46">
                  <c:v>3100</c:v>
                </c:pt>
                <c:pt idx="47">
                  <c:v>3200</c:v>
                </c:pt>
                <c:pt idx="48">
                  <c:v>3200</c:v>
                </c:pt>
                <c:pt idx="49">
                  <c:v>3200</c:v>
                </c:pt>
                <c:pt idx="50">
                  <c:v>3200</c:v>
                </c:pt>
                <c:pt idx="51">
                  <c:v>3200</c:v>
                </c:pt>
                <c:pt idx="52">
                  <c:v>3300</c:v>
                </c:pt>
                <c:pt idx="53">
                  <c:v>3300</c:v>
                </c:pt>
                <c:pt idx="54">
                  <c:v>3300</c:v>
                </c:pt>
                <c:pt idx="55">
                  <c:v>3300</c:v>
                </c:pt>
                <c:pt idx="56">
                  <c:v>3300</c:v>
                </c:pt>
                <c:pt idx="57">
                  <c:v>3300</c:v>
                </c:pt>
                <c:pt idx="58">
                  <c:v>3400</c:v>
                </c:pt>
                <c:pt idx="59">
                  <c:v>3400</c:v>
                </c:pt>
                <c:pt idx="60">
                  <c:v>3400</c:v>
                </c:pt>
                <c:pt idx="61">
                  <c:v>3400</c:v>
                </c:pt>
                <c:pt idx="62">
                  <c:v>3400</c:v>
                </c:pt>
                <c:pt idx="63">
                  <c:v>3500</c:v>
                </c:pt>
                <c:pt idx="64">
                  <c:v>3500</c:v>
                </c:pt>
                <c:pt idx="65">
                  <c:v>3400</c:v>
                </c:pt>
                <c:pt idx="66">
                  <c:v>3400</c:v>
                </c:pt>
                <c:pt idx="67">
                  <c:v>3600</c:v>
                </c:pt>
                <c:pt idx="68">
                  <c:v>3500</c:v>
                </c:pt>
                <c:pt idx="69">
                  <c:v>3500</c:v>
                </c:pt>
                <c:pt idx="70">
                  <c:v>3500</c:v>
                </c:pt>
                <c:pt idx="71">
                  <c:v>3500</c:v>
                </c:pt>
                <c:pt idx="72">
                  <c:v>3600</c:v>
                </c:pt>
                <c:pt idx="73">
                  <c:v>3500</c:v>
                </c:pt>
                <c:pt idx="74">
                  <c:v>3500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3700</c:v>
                </c:pt>
                <c:pt idx="82">
                  <c:v>3600</c:v>
                </c:pt>
                <c:pt idx="83">
                  <c:v>3600</c:v>
                </c:pt>
                <c:pt idx="84">
                  <c:v>3700</c:v>
                </c:pt>
                <c:pt idx="85">
                  <c:v>3600</c:v>
                </c:pt>
                <c:pt idx="86">
                  <c:v>3600</c:v>
                </c:pt>
                <c:pt idx="87">
                  <c:v>3800</c:v>
                </c:pt>
                <c:pt idx="88">
                  <c:v>3600</c:v>
                </c:pt>
                <c:pt idx="89">
                  <c:v>3800</c:v>
                </c:pt>
                <c:pt idx="90">
                  <c:v>3600</c:v>
                </c:pt>
                <c:pt idx="91">
                  <c:v>3700</c:v>
                </c:pt>
                <c:pt idx="92">
                  <c:v>3700</c:v>
                </c:pt>
                <c:pt idx="93">
                  <c:v>3700</c:v>
                </c:pt>
                <c:pt idx="94">
                  <c:v>3700</c:v>
                </c:pt>
                <c:pt idx="95">
                  <c:v>3700</c:v>
                </c:pt>
                <c:pt idx="96">
                  <c:v>3700</c:v>
                </c:pt>
                <c:pt idx="97">
                  <c:v>3800</c:v>
                </c:pt>
                <c:pt idx="98">
                  <c:v>3800</c:v>
                </c:pt>
                <c:pt idx="99">
                  <c:v>3700</c:v>
                </c:pt>
                <c:pt idx="100">
                  <c:v>3700</c:v>
                </c:pt>
                <c:pt idx="101">
                  <c:v>3800</c:v>
                </c:pt>
                <c:pt idx="102">
                  <c:v>3700</c:v>
                </c:pt>
                <c:pt idx="103">
                  <c:v>3800</c:v>
                </c:pt>
                <c:pt idx="104">
                  <c:v>3700</c:v>
                </c:pt>
                <c:pt idx="105">
                  <c:v>3800</c:v>
                </c:pt>
                <c:pt idx="106">
                  <c:v>3800</c:v>
                </c:pt>
                <c:pt idx="107">
                  <c:v>3900</c:v>
                </c:pt>
                <c:pt idx="108">
                  <c:v>3700</c:v>
                </c:pt>
                <c:pt idx="109">
                  <c:v>3800</c:v>
                </c:pt>
                <c:pt idx="110">
                  <c:v>3800</c:v>
                </c:pt>
                <c:pt idx="111">
                  <c:v>3800</c:v>
                </c:pt>
                <c:pt idx="112">
                  <c:v>3800</c:v>
                </c:pt>
                <c:pt idx="113">
                  <c:v>3800</c:v>
                </c:pt>
                <c:pt idx="114">
                  <c:v>3900</c:v>
                </c:pt>
                <c:pt idx="115">
                  <c:v>3900</c:v>
                </c:pt>
                <c:pt idx="116">
                  <c:v>3800</c:v>
                </c:pt>
                <c:pt idx="117">
                  <c:v>3800</c:v>
                </c:pt>
                <c:pt idx="118">
                  <c:v>3800</c:v>
                </c:pt>
                <c:pt idx="119">
                  <c:v>3800</c:v>
                </c:pt>
                <c:pt idx="120">
                  <c:v>3800</c:v>
                </c:pt>
                <c:pt idx="121">
                  <c:v>3800</c:v>
                </c:pt>
                <c:pt idx="122">
                  <c:v>3900</c:v>
                </c:pt>
                <c:pt idx="123">
                  <c:v>3800</c:v>
                </c:pt>
                <c:pt idx="124">
                  <c:v>3900</c:v>
                </c:pt>
                <c:pt idx="125">
                  <c:v>3800</c:v>
                </c:pt>
                <c:pt idx="126">
                  <c:v>3900</c:v>
                </c:pt>
                <c:pt idx="127">
                  <c:v>3900</c:v>
                </c:pt>
                <c:pt idx="128">
                  <c:v>3800</c:v>
                </c:pt>
                <c:pt idx="129">
                  <c:v>4000</c:v>
                </c:pt>
                <c:pt idx="130">
                  <c:v>3800</c:v>
                </c:pt>
                <c:pt idx="131">
                  <c:v>3800</c:v>
                </c:pt>
                <c:pt idx="132">
                  <c:v>3800</c:v>
                </c:pt>
                <c:pt idx="133">
                  <c:v>3900</c:v>
                </c:pt>
                <c:pt idx="134">
                  <c:v>3900</c:v>
                </c:pt>
                <c:pt idx="135">
                  <c:v>3900</c:v>
                </c:pt>
                <c:pt idx="136">
                  <c:v>3900</c:v>
                </c:pt>
                <c:pt idx="137">
                  <c:v>3900</c:v>
                </c:pt>
                <c:pt idx="138">
                  <c:v>3900</c:v>
                </c:pt>
                <c:pt idx="139">
                  <c:v>3800</c:v>
                </c:pt>
                <c:pt idx="140">
                  <c:v>3900</c:v>
                </c:pt>
                <c:pt idx="141">
                  <c:v>3900</c:v>
                </c:pt>
                <c:pt idx="142">
                  <c:v>3900</c:v>
                </c:pt>
                <c:pt idx="143">
                  <c:v>3900</c:v>
                </c:pt>
                <c:pt idx="144">
                  <c:v>3900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3900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4000</c:v>
                </c:pt>
                <c:pt idx="153">
                  <c:v>3900</c:v>
                </c:pt>
                <c:pt idx="154">
                  <c:v>3900</c:v>
                </c:pt>
                <c:pt idx="155">
                  <c:v>3900</c:v>
                </c:pt>
                <c:pt idx="156">
                  <c:v>3900</c:v>
                </c:pt>
                <c:pt idx="157">
                  <c:v>3900</c:v>
                </c:pt>
                <c:pt idx="158">
                  <c:v>3900</c:v>
                </c:pt>
                <c:pt idx="159">
                  <c:v>4000</c:v>
                </c:pt>
                <c:pt idx="160">
                  <c:v>4000</c:v>
                </c:pt>
                <c:pt idx="161">
                  <c:v>3900</c:v>
                </c:pt>
                <c:pt idx="162">
                  <c:v>3900</c:v>
                </c:pt>
                <c:pt idx="163">
                  <c:v>4000</c:v>
                </c:pt>
                <c:pt idx="164">
                  <c:v>3900</c:v>
                </c:pt>
                <c:pt idx="165">
                  <c:v>3900</c:v>
                </c:pt>
                <c:pt idx="166">
                  <c:v>4000</c:v>
                </c:pt>
                <c:pt idx="167">
                  <c:v>3900</c:v>
                </c:pt>
                <c:pt idx="168">
                  <c:v>3900</c:v>
                </c:pt>
                <c:pt idx="169">
                  <c:v>3900</c:v>
                </c:pt>
                <c:pt idx="170">
                  <c:v>3900</c:v>
                </c:pt>
                <c:pt idx="171">
                  <c:v>4000</c:v>
                </c:pt>
                <c:pt idx="172">
                  <c:v>4000</c:v>
                </c:pt>
                <c:pt idx="173">
                  <c:v>3900</c:v>
                </c:pt>
                <c:pt idx="174">
                  <c:v>4000</c:v>
                </c:pt>
                <c:pt idx="175">
                  <c:v>3900</c:v>
                </c:pt>
                <c:pt idx="176">
                  <c:v>4000</c:v>
                </c:pt>
                <c:pt idx="177">
                  <c:v>3900</c:v>
                </c:pt>
                <c:pt idx="178">
                  <c:v>3900</c:v>
                </c:pt>
                <c:pt idx="179">
                  <c:v>3900</c:v>
                </c:pt>
                <c:pt idx="180">
                  <c:v>3900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3900</c:v>
                </c:pt>
                <c:pt idx="185">
                  <c:v>3900</c:v>
                </c:pt>
                <c:pt idx="186">
                  <c:v>4000</c:v>
                </c:pt>
                <c:pt idx="187">
                  <c:v>3800</c:v>
                </c:pt>
                <c:pt idx="188">
                  <c:v>4000</c:v>
                </c:pt>
                <c:pt idx="189">
                  <c:v>4000</c:v>
                </c:pt>
                <c:pt idx="190">
                  <c:v>3900</c:v>
                </c:pt>
                <c:pt idx="191">
                  <c:v>3900</c:v>
                </c:pt>
                <c:pt idx="192">
                  <c:v>4000</c:v>
                </c:pt>
                <c:pt idx="193">
                  <c:v>3900</c:v>
                </c:pt>
                <c:pt idx="194">
                  <c:v>3900</c:v>
                </c:pt>
                <c:pt idx="195">
                  <c:v>4000</c:v>
                </c:pt>
                <c:pt idx="196">
                  <c:v>3900</c:v>
                </c:pt>
                <c:pt idx="197">
                  <c:v>3900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3900</c:v>
                </c:pt>
                <c:pt idx="202">
                  <c:v>3900</c:v>
                </c:pt>
                <c:pt idx="203">
                  <c:v>4000</c:v>
                </c:pt>
                <c:pt idx="204">
                  <c:v>3900</c:v>
                </c:pt>
                <c:pt idx="205">
                  <c:v>3900</c:v>
                </c:pt>
                <c:pt idx="206">
                  <c:v>4000</c:v>
                </c:pt>
                <c:pt idx="207">
                  <c:v>4000</c:v>
                </c:pt>
                <c:pt idx="208">
                  <c:v>3900</c:v>
                </c:pt>
                <c:pt idx="209">
                  <c:v>3900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3900</c:v>
                </c:pt>
                <c:pt idx="214">
                  <c:v>4000</c:v>
                </c:pt>
                <c:pt idx="215">
                  <c:v>3900</c:v>
                </c:pt>
                <c:pt idx="216">
                  <c:v>3900</c:v>
                </c:pt>
                <c:pt idx="217">
                  <c:v>4000</c:v>
                </c:pt>
                <c:pt idx="218">
                  <c:v>3900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3900</c:v>
                </c:pt>
                <c:pt idx="225">
                  <c:v>4000</c:v>
                </c:pt>
                <c:pt idx="226">
                  <c:v>3900</c:v>
                </c:pt>
                <c:pt idx="227">
                  <c:v>4000</c:v>
                </c:pt>
                <c:pt idx="228">
                  <c:v>4000</c:v>
                </c:pt>
                <c:pt idx="229">
                  <c:v>3900</c:v>
                </c:pt>
                <c:pt idx="230">
                  <c:v>3900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4000</c:v>
                </c:pt>
                <c:pt idx="238">
                  <c:v>3900</c:v>
                </c:pt>
                <c:pt idx="239">
                  <c:v>3900</c:v>
                </c:pt>
                <c:pt idx="240">
                  <c:v>4000</c:v>
                </c:pt>
                <c:pt idx="241">
                  <c:v>4000</c:v>
                </c:pt>
                <c:pt idx="242">
                  <c:v>4000</c:v>
                </c:pt>
                <c:pt idx="243">
                  <c:v>4000</c:v>
                </c:pt>
                <c:pt idx="244">
                  <c:v>4000</c:v>
                </c:pt>
                <c:pt idx="245">
                  <c:v>4000</c:v>
                </c:pt>
                <c:pt idx="246">
                  <c:v>3900</c:v>
                </c:pt>
                <c:pt idx="247">
                  <c:v>3900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3900</c:v>
                </c:pt>
                <c:pt idx="253">
                  <c:v>3900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3900</c:v>
                </c:pt>
                <c:pt idx="262">
                  <c:v>3900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3900</c:v>
                </c:pt>
                <c:pt idx="270">
                  <c:v>4100</c:v>
                </c:pt>
                <c:pt idx="271">
                  <c:v>3900</c:v>
                </c:pt>
                <c:pt idx="272">
                  <c:v>3900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3900</c:v>
                </c:pt>
                <c:pt idx="277">
                  <c:v>4000</c:v>
                </c:pt>
                <c:pt idx="278">
                  <c:v>4000</c:v>
                </c:pt>
                <c:pt idx="279">
                  <c:v>4000</c:v>
                </c:pt>
                <c:pt idx="280">
                  <c:v>4000</c:v>
                </c:pt>
                <c:pt idx="281">
                  <c:v>3900</c:v>
                </c:pt>
                <c:pt idx="282">
                  <c:v>4000</c:v>
                </c:pt>
                <c:pt idx="283">
                  <c:v>4000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3900</c:v>
                </c:pt>
                <c:pt idx="289">
                  <c:v>4000</c:v>
                </c:pt>
                <c:pt idx="290">
                  <c:v>3900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C-4897-A05D-747E785E5B7E}"/>
            </c:ext>
          </c:extLst>
        </c:ser>
        <c:ser>
          <c:idx val="3"/>
          <c:order val="3"/>
          <c:tx>
            <c:strRef>
              <c:f>Velocidade!$E$1</c:f>
              <c:strCache>
                <c:ptCount val="1"/>
                <c:pt idx="0">
                  <c:v>Velocidade 200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Velocidade!$A$2:$A$301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Velocidade!$E$1:$E$301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500</c:v>
                </c:pt>
                <c:pt idx="4">
                  <c:v>700</c:v>
                </c:pt>
                <c:pt idx="5">
                  <c:v>900</c:v>
                </c:pt>
                <c:pt idx="6">
                  <c:v>1200</c:v>
                </c:pt>
                <c:pt idx="7">
                  <c:v>1300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2000</c:v>
                </c:pt>
                <c:pt idx="12">
                  <c:v>2200</c:v>
                </c:pt>
                <c:pt idx="13">
                  <c:v>2400</c:v>
                </c:pt>
                <c:pt idx="14">
                  <c:v>2400</c:v>
                </c:pt>
                <c:pt idx="15">
                  <c:v>2500</c:v>
                </c:pt>
                <c:pt idx="16">
                  <c:v>2700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3000</c:v>
                </c:pt>
                <c:pt idx="22">
                  <c:v>3200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3400</c:v>
                </c:pt>
                <c:pt idx="27">
                  <c:v>3400</c:v>
                </c:pt>
                <c:pt idx="28">
                  <c:v>3400</c:v>
                </c:pt>
                <c:pt idx="29">
                  <c:v>3400</c:v>
                </c:pt>
                <c:pt idx="30">
                  <c:v>3500</c:v>
                </c:pt>
                <c:pt idx="31">
                  <c:v>3500</c:v>
                </c:pt>
                <c:pt idx="32">
                  <c:v>3600</c:v>
                </c:pt>
                <c:pt idx="33">
                  <c:v>3600</c:v>
                </c:pt>
                <c:pt idx="34">
                  <c:v>3700</c:v>
                </c:pt>
                <c:pt idx="35">
                  <c:v>3700</c:v>
                </c:pt>
                <c:pt idx="36">
                  <c:v>3600</c:v>
                </c:pt>
                <c:pt idx="37">
                  <c:v>3800</c:v>
                </c:pt>
                <c:pt idx="38">
                  <c:v>3800</c:v>
                </c:pt>
                <c:pt idx="39">
                  <c:v>3800</c:v>
                </c:pt>
                <c:pt idx="40">
                  <c:v>3800</c:v>
                </c:pt>
                <c:pt idx="41">
                  <c:v>3900</c:v>
                </c:pt>
                <c:pt idx="42">
                  <c:v>3900</c:v>
                </c:pt>
                <c:pt idx="43">
                  <c:v>3800</c:v>
                </c:pt>
                <c:pt idx="44">
                  <c:v>4000</c:v>
                </c:pt>
                <c:pt idx="45">
                  <c:v>4000</c:v>
                </c:pt>
                <c:pt idx="46">
                  <c:v>3900</c:v>
                </c:pt>
                <c:pt idx="47">
                  <c:v>4000</c:v>
                </c:pt>
                <c:pt idx="48">
                  <c:v>4100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4200</c:v>
                </c:pt>
                <c:pt idx="53">
                  <c:v>4100</c:v>
                </c:pt>
                <c:pt idx="54">
                  <c:v>4100</c:v>
                </c:pt>
                <c:pt idx="55">
                  <c:v>4100</c:v>
                </c:pt>
                <c:pt idx="56">
                  <c:v>4100</c:v>
                </c:pt>
                <c:pt idx="57">
                  <c:v>4200</c:v>
                </c:pt>
                <c:pt idx="58">
                  <c:v>4200</c:v>
                </c:pt>
                <c:pt idx="59">
                  <c:v>4200</c:v>
                </c:pt>
                <c:pt idx="60">
                  <c:v>4200</c:v>
                </c:pt>
                <c:pt idx="61">
                  <c:v>4100</c:v>
                </c:pt>
                <c:pt idx="62">
                  <c:v>4300</c:v>
                </c:pt>
                <c:pt idx="63">
                  <c:v>4200</c:v>
                </c:pt>
                <c:pt idx="64">
                  <c:v>4200</c:v>
                </c:pt>
                <c:pt idx="65">
                  <c:v>4300</c:v>
                </c:pt>
                <c:pt idx="66">
                  <c:v>4300</c:v>
                </c:pt>
                <c:pt idx="67">
                  <c:v>4200</c:v>
                </c:pt>
                <c:pt idx="68">
                  <c:v>4300</c:v>
                </c:pt>
                <c:pt idx="69">
                  <c:v>4300</c:v>
                </c:pt>
                <c:pt idx="70">
                  <c:v>4300</c:v>
                </c:pt>
                <c:pt idx="71">
                  <c:v>4300</c:v>
                </c:pt>
                <c:pt idx="72">
                  <c:v>4400</c:v>
                </c:pt>
                <c:pt idx="73">
                  <c:v>4200</c:v>
                </c:pt>
                <c:pt idx="74">
                  <c:v>4400</c:v>
                </c:pt>
                <c:pt idx="75">
                  <c:v>4300</c:v>
                </c:pt>
                <c:pt idx="76">
                  <c:v>4300</c:v>
                </c:pt>
                <c:pt idx="77">
                  <c:v>4400</c:v>
                </c:pt>
                <c:pt idx="78">
                  <c:v>4400</c:v>
                </c:pt>
                <c:pt idx="79">
                  <c:v>4400</c:v>
                </c:pt>
                <c:pt idx="80">
                  <c:v>4400</c:v>
                </c:pt>
                <c:pt idx="81">
                  <c:v>4300</c:v>
                </c:pt>
                <c:pt idx="82">
                  <c:v>4400</c:v>
                </c:pt>
                <c:pt idx="83">
                  <c:v>4300</c:v>
                </c:pt>
                <c:pt idx="84">
                  <c:v>4400</c:v>
                </c:pt>
                <c:pt idx="85">
                  <c:v>4400</c:v>
                </c:pt>
                <c:pt idx="86">
                  <c:v>4400</c:v>
                </c:pt>
                <c:pt idx="87">
                  <c:v>4500</c:v>
                </c:pt>
                <c:pt idx="88">
                  <c:v>4400</c:v>
                </c:pt>
                <c:pt idx="89">
                  <c:v>4400</c:v>
                </c:pt>
                <c:pt idx="90">
                  <c:v>4400</c:v>
                </c:pt>
                <c:pt idx="91">
                  <c:v>4500</c:v>
                </c:pt>
                <c:pt idx="92">
                  <c:v>4400</c:v>
                </c:pt>
                <c:pt idx="93">
                  <c:v>4400</c:v>
                </c:pt>
                <c:pt idx="94">
                  <c:v>4500</c:v>
                </c:pt>
                <c:pt idx="95">
                  <c:v>4400</c:v>
                </c:pt>
                <c:pt idx="96">
                  <c:v>4500</c:v>
                </c:pt>
                <c:pt idx="97">
                  <c:v>4400</c:v>
                </c:pt>
                <c:pt idx="98">
                  <c:v>4400</c:v>
                </c:pt>
                <c:pt idx="99">
                  <c:v>4500</c:v>
                </c:pt>
                <c:pt idx="100">
                  <c:v>4500</c:v>
                </c:pt>
                <c:pt idx="101">
                  <c:v>4400</c:v>
                </c:pt>
                <c:pt idx="102">
                  <c:v>4400</c:v>
                </c:pt>
                <c:pt idx="103">
                  <c:v>4600</c:v>
                </c:pt>
                <c:pt idx="104">
                  <c:v>4400</c:v>
                </c:pt>
                <c:pt idx="105">
                  <c:v>4500</c:v>
                </c:pt>
                <c:pt idx="106">
                  <c:v>4500</c:v>
                </c:pt>
                <c:pt idx="107">
                  <c:v>4400</c:v>
                </c:pt>
                <c:pt idx="108">
                  <c:v>4600</c:v>
                </c:pt>
                <c:pt idx="109">
                  <c:v>4400</c:v>
                </c:pt>
                <c:pt idx="110">
                  <c:v>4500</c:v>
                </c:pt>
                <c:pt idx="111">
                  <c:v>4500</c:v>
                </c:pt>
                <c:pt idx="112">
                  <c:v>4500</c:v>
                </c:pt>
                <c:pt idx="113">
                  <c:v>4500</c:v>
                </c:pt>
                <c:pt idx="114">
                  <c:v>4500</c:v>
                </c:pt>
                <c:pt idx="115">
                  <c:v>4500</c:v>
                </c:pt>
                <c:pt idx="116">
                  <c:v>4500</c:v>
                </c:pt>
                <c:pt idx="117">
                  <c:v>4500</c:v>
                </c:pt>
                <c:pt idx="118">
                  <c:v>4500</c:v>
                </c:pt>
                <c:pt idx="119">
                  <c:v>4500</c:v>
                </c:pt>
                <c:pt idx="120">
                  <c:v>4600</c:v>
                </c:pt>
                <c:pt idx="121">
                  <c:v>4400</c:v>
                </c:pt>
                <c:pt idx="122">
                  <c:v>4600</c:v>
                </c:pt>
                <c:pt idx="123">
                  <c:v>4400</c:v>
                </c:pt>
                <c:pt idx="124">
                  <c:v>4600</c:v>
                </c:pt>
                <c:pt idx="125">
                  <c:v>4400</c:v>
                </c:pt>
                <c:pt idx="126">
                  <c:v>4600</c:v>
                </c:pt>
                <c:pt idx="127">
                  <c:v>4500</c:v>
                </c:pt>
                <c:pt idx="128">
                  <c:v>4600</c:v>
                </c:pt>
                <c:pt idx="129">
                  <c:v>4500</c:v>
                </c:pt>
                <c:pt idx="130">
                  <c:v>4600</c:v>
                </c:pt>
                <c:pt idx="131">
                  <c:v>4500</c:v>
                </c:pt>
                <c:pt idx="132">
                  <c:v>4500</c:v>
                </c:pt>
                <c:pt idx="133">
                  <c:v>4600</c:v>
                </c:pt>
                <c:pt idx="134">
                  <c:v>4400</c:v>
                </c:pt>
                <c:pt idx="135">
                  <c:v>4600</c:v>
                </c:pt>
                <c:pt idx="136">
                  <c:v>4600</c:v>
                </c:pt>
                <c:pt idx="137">
                  <c:v>4500</c:v>
                </c:pt>
                <c:pt idx="138">
                  <c:v>4500</c:v>
                </c:pt>
                <c:pt idx="139">
                  <c:v>4500</c:v>
                </c:pt>
                <c:pt idx="140">
                  <c:v>4500</c:v>
                </c:pt>
                <c:pt idx="141">
                  <c:v>4600</c:v>
                </c:pt>
                <c:pt idx="142">
                  <c:v>4600</c:v>
                </c:pt>
                <c:pt idx="143">
                  <c:v>4600</c:v>
                </c:pt>
                <c:pt idx="144">
                  <c:v>4500</c:v>
                </c:pt>
                <c:pt idx="145">
                  <c:v>4600</c:v>
                </c:pt>
                <c:pt idx="146">
                  <c:v>4500</c:v>
                </c:pt>
                <c:pt idx="147">
                  <c:v>4500</c:v>
                </c:pt>
                <c:pt idx="148">
                  <c:v>4500</c:v>
                </c:pt>
                <c:pt idx="149">
                  <c:v>4600</c:v>
                </c:pt>
                <c:pt idx="150">
                  <c:v>4600</c:v>
                </c:pt>
                <c:pt idx="151">
                  <c:v>4500</c:v>
                </c:pt>
                <c:pt idx="152">
                  <c:v>4600</c:v>
                </c:pt>
                <c:pt idx="153">
                  <c:v>4500</c:v>
                </c:pt>
                <c:pt idx="154">
                  <c:v>4600</c:v>
                </c:pt>
                <c:pt idx="155">
                  <c:v>4600</c:v>
                </c:pt>
                <c:pt idx="156">
                  <c:v>4400</c:v>
                </c:pt>
                <c:pt idx="157">
                  <c:v>4600</c:v>
                </c:pt>
                <c:pt idx="158">
                  <c:v>4600</c:v>
                </c:pt>
                <c:pt idx="159">
                  <c:v>4600</c:v>
                </c:pt>
                <c:pt idx="160">
                  <c:v>4500</c:v>
                </c:pt>
                <c:pt idx="161">
                  <c:v>4600</c:v>
                </c:pt>
                <c:pt idx="162">
                  <c:v>4600</c:v>
                </c:pt>
                <c:pt idx="163">
                  <c:v>4500</c:v>
                </c:pt>
                <c:pt idx="164">
                  <c:v>4600</c:v>
                </c:pt>
                <c:pt idx="165">
                  <c:v>4500</c:v>
                </c:pt>
                <c:pt idx="166">
                  <c:v>4600</c:v>
                </c:pt>
                <c:pt idx="167">
                  <c:v>4500</c:v>
                </c:pt>
                <c:pt idx="168">
                  <c:v>4600</c:v>
                </c:pt>
                <c:pt idx="169">
                  <c:v>4600</c:v>
                </c:pt>
                <c:pt idx="170">
                  <c:v>4600</c:v>
                </c:pt>
                <c:pt idx="171">
                  <c:v>4500</c:v>
                </c:pt>
                <c:pt idx="172">
                  <c:v>4500</c:v>
                </c:pt>
                <c:pt idx="173">
                  <c:v>4600</c:v>
                </c:pt>
                <c:pt idx="174">
                  <c:v>4600</c:v>
                </c:pt>
                <c:pt idx="175">
                  <c:v>4600</c:v>
                </c:pt>
                <c:pt idx="176">
                  <c:v>4500</c:v>
                </c:pt>
                <c:pt idx="177">
                  <c:v>4500</c:v>
                </c:pt>
                <c:pt idx="178">
                  <c:v>4600</c:v>
                </c:pt>
                <c:pt idx="179">
                  <c:v>4600</c:v>
                </c:pt>
                <c:pt idx="180">
                  <c:v>4600</c:v>
                </c:pt>
                <c:pt idx="181">
                  <c:v>4600</c:v>
                </c:pt>
                <c:pt idx="182">
                  <c:v>4400</c:v>
                </c:pt>
                <c:pt idx="183">
                  <c:v>4600</c:v>
                </c:pt>
                <c:pt idx="184">
                  <c:v>4600</c:v>
                </c:pt>
                <c:pt idx="185">
                  <c:v>4600</c:v>
                </c:pt>
                <c:pt idx="186">
                  <c:v>4600</c:v>
                </c:pt>
                <c:pt idx="187">
                  <c:v>4600</c:v>
                </c:pt>
                <c:pt idx="188">
                  <c:v>4600</c:v>
                </c:pt>
                <c:pt idx="189">
                  <c:v>4600</c:v>
                </c:pt>
                <c:pt idx="190">
                  <c:v>4500</c:v>
                </c:pt>
                <c:pt idx="191">
                  <c:v>4500</c:v>
                </c:pt>
                <c:pt idx="192">
                  <c:v>4600</c:v>
                </c:pt>
                <c:pt idx="193">
                  <c:v>4600</c:v>
                </c:pt>
                <c:pt idx="194">
                  <c:v>4600</c:v>
                </c:pt>
                <c:pt idx="195">
                  <c:v>4600</c:v>
                </c:pt>
                <c:pt idx="196">
                  <c:v>4600</c:v>
                </c:pt>
                <c:pt idx="197">
                  <c:v>4600</c:v>
                </c:pt>
                <c:pt idx="198">
                  <c:v>4600</c:v>
                </c:pt>
                <c:pt idx="199">
                  <c:v>4500</c:v>
                </c:pt>
                <c:pt idx="200">
                  <c:v>4500</c:v>
                </c:pt>
                <c:pt idx="201">
                  <c:v>4600</c:v>
                </c:pt>
                <c:pt idx="202">
                  <c:v>4600</c:v>
                </c:pt>
                <c:pt idx="203">
                  <c:v>4600</c:v>
                </c:pt>
                <c:pt idx="204">
                  <c:v>4600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4500</c:v>
                </c:pt>
                <c:pt idx="210">
                  <c:v>4500</c:v>
                </c:pt>
                <c:pt idx="211">
                  <c:v>4600</c:v>
                </c:pt>
                <c:pt idx="212">
                  <c:v>4600</c:v>
                </c:pt>
                <c:pt idx="213">
                  <c:v>4700</c:v>
                </c:pt>
                <c:pt idx="214">
                  <c:v>4600</c:v>
                </c:pt>
                <c:pt idx="215">
                  <c:v>4600</c:v>
                </c:pt>
                <c:pt idx="216">
                  <c:v>4500</c:v>
                </c:pt>
                <c:pt idx="217">
                  <c:v>4600</c:v>
                </c:pt>
                <c:pt idx="218">
                  <c:v>4600</c:v>
                </c:pt>
                <c:pt idx="219">
                  <c:v>4600</c:v>
                </c:pt>
                <c:pt idx="220">
                  <c:v>4600</c:v>
                </c:pt>
                <c:pt idx="221">
                  <c:v>4600</c:v>
                </c:pt>
                <c:pt idx="222">
                  <c:v>4600</c:v>
                </c:pt>
                <c:pt idx="223">
                  <c:v>4600</c:v>
                </c:pt>
                <c:pt idx="224">
                  <c:v>4600</c:v>
                </c:pt>
                <c:pt idx="225">
                  <c:v>4600</c:v>
                </c:pt>
                <c:pt idx="226">
                  <c:v>4600</c:v>
                </c:pt>
                <c:pt idx="227">
                  <c:v>4600</c:v>
                </c:pt>
                <c:pt idx="228">
                  <c:v>4600</c:v>
                </c:pt>
                <c:pt idx="229">
                  <c:v>4600</c:v>
                </c:pt>
                <c:pt idx="230">
                  <c:v>4600</c:v>
                </c:pt>
                <c:pt idx="231">
                  <c:v>4600</c:v>
                </c:pt>
                <c:pt idx="232">
                  <c:v>4600</c:v>
                </c:pt>
                <c:pt idx="233">
                  <c:v>4500</c:v>
                </c:pt>
                <c:pt idx="234">
                  <c:v>4600</c:v>
                </c:pt>
                <c:pt idx="235">
                  <c:v>4600</c:v>
                </c:pt>
                <c:pt idx="236">
                  <c:v>4600</c:v>
                </c:pt>
                <c:pt idx="237">
                  <c:v>4600</c:v>
                </c:pt>
                <c:pt idx="238">
                  <c:v>4700</c:v>
                </c:pt>
                <c:pt idx="239">
                  <c:v>4600</c:v>
                </c:pt>
                <c:pt idx="240">
                  <c:v>4600</c:v>
                </c:pt>
                <c:pt idx="241">
                  <c:v>4600</c:v>
                </c:pt>
                <c:pt idx="242">
                  <c:v>4600</c:v>
                </c:pt>
                <c:pt idx="243">
                  <c:v>4600</c:v>
                </c:pt>
                <c:pt idx="244">
                  <c:v>4500</c:v>
                </c:pt>
                <c:pt idx="245">
                  <c:v>4600</c:v>
                </c:pt>
                <c:pt idx="246">
                  <c:v>4600</c:v>
                </c:pt>
                <c:pt idx="247">
                  <c:v>4700</c:v>
                </c:pt>
                <c:pt idx="248">
                  <c:v>4600</c:v>
                </c:pt>
                <c:pt idx="249">
                  <c:v>4600</c:v>
                </c:pt>
                <c:pt idx="250">
                  <c:v>4600</c:v>
                </c:pt>
                <c:pt idx="251">
                  <c:v>4600</c:v>
                </c:pt>
                <c:pt idx="252">
                  <c:v>4600</c:v>
                </c:pt>
                <c:pt idx="253">
                  <c:v>4600</c:v>
                </c:pt>
                <c:pt idx="254">
                  <c:v>4500</c:v>
                </c:pt>
                <c:pt idx="255">
                  <c:v>4600</c:v>
                </c:pt>
                <c:pt idx="256">
                  <c:v>4700</c:v>
                </c:pt>
                <c:pt idx="257">
                  <c:v>4600</c:v>
                </c:pt>
                <c:pt idx="258">
                  <c:v>4600</c:v>
                </c:pt>
                <c:pt idx="259">
                  <c:v>4600</c:v>
                </c:pt>
                <c:pt idx="260">
                  <c:v>4600</c:v>
                </c:pt>
                <c:pt idx="261">
                  <c:v>4600</c:v>
                </c:pt>
                <c:pt idx="262">
                  <c:v>4600</c:v>
                </c:pt>
                <c:pt idx="263">
                  <c:v>4600</c:v>
                </c:pt>
                <c:pt idx="264">
                  <c:v>4600</c:v>
                </c:pt>
                <c:pt idx="265">
                  <c:v>4600</c:v>
                </c:pt>
                <c:pt idx="266">
                  <c:v>4600</c:v>
                </c:pt>
                <c:pt idx="267">
                  <c:v>4600</c:v>
                </c:pt>
                <c:pt idx="268">
                  <c:v>4600</c:v>
                </c:pt>
                <c:pt idx="269">
                  <c:v>4600</c:v>
                </c:pt>
                <c:pt idx="270">
                  <c:v>4600</c:v>
                </c:pt>
                <c:pt idx="271">
                  <c:v>4600</c:v>
                </c:pt>
                <c:pt idx="272">
                  <c:v>4600</c:v>
                </c:pt>
                <c:pt idx="273">
                  <c:v>4600</c:v>
                </c:pt>
                <c:pt idx="274">
                  <c:v>4700</c:v>
                </c:pt>
                <c:pt idx="275">
                  <c:v>4600</c:v>
                </c:pt>
                <c:pt idx="276">
                  <c:v>4700</c:v>
                </c:pt>
                <c:pt idx="277">
                  <c:v>4600</c:v>
                </c:pt>
                <c:pt idx="278">
                  <c:v>4600</c:v>
                </c:pt>
                <c:pt idx="279">
                  <c:v>4600</c:v>
                </c:pt>
                <c:pt idx="280">
                  <c:v>4600</c:v>
                </c:pt>
                <c:pt idx="281">
                  <c:v>4600</c:v>
                </c:pt>
                <c:pt idx="282">
                  <c:v>4600</c:v>
                </c:pt>
                <c:pt idx="283">
                  <c:v>4600</c:v>
                </c:pt>
                <c:pt idx="284">
                  <c:v>4600</c:v>
                </c:pt>
                <c:pt idx="285">
                  <c:v>4600</c:v>
                </c:pt>
                <c:pt idx="286">
                  <c:v>4700</c:v>
                </c:pt>
                <c:pt idx="287">
                  <c:v>4600</c:v>
                </c:pt>
                <c:pt idx="288">
                  <c:v>4600</c:v>
                </c:pt>
                <c:pt idx="289">
                  <c:v>4700</c:v>
                </c:pt>
                <c:pt idx="290">
                  <c:v>4600</c:v>
                </c:pt>
                <c:pt idx="291">
                  <c:v>4600</c:v>
                </c:pt>
                <c:pt idx="292">
                  <c:v>4600</c:v>
                </c:pt>
                <c:pt idx="293">
                  <c:v>4600</c:v>
                </c:pt>
                <c:pt idx="294">
                  <c:v>4600</c:v>
                </c:pt>
                <c:pt idx="295">
                  <c:v>4600</c:v>
                </c:pt>
                <c:pt idx="296">
                  <c:v>4600</c:v>
                </c:pt>
                <c:pt idx="297">
                  <c:v>4600</c:v>
                </c:pt>
                <c:pt idx="298">
                  <c:v>4600</c:v>
                </c:pt>
                <c:pt idx="299">
                  <c:v>4700</c:v>
                </c:pt>
                <c:pt idx="300">
                  <c:v>4700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C-4897-A05D-747E785E5B7E}"/>
            </c:ext>
          </c:extLst>
        </c:ser>
        <c:ser>
          <c:idx val="4"/>
          <c:order val="4"/>
          <c:tx>
            <c:strRef>
              <c:f>Velocidade!$F$1</c:f>
              <c:strCache>
                <c:ptCount val="1"/>
                <c:pt idx="0">
                  <c:v>Velocidade 255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Velocidade!$A$2:$A$301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Velocidade!$F$1:$F$301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600</c:v>
                </c:pt>
                <c:pt idx="4">
                  <c:v>800</c:v>
                </c:pt>
                <c:pt idx="5">
                  <c:v>1200</c:v>
                </c:pt>
                <c:pt idx="6">
                  <c:v>1400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3000</c:v>
                </c:pt>
                <c:pt idx="15">
                  <c:v>3300</c:v>
                </c:pt>
                <c:pt idx="16">
                  <c:v>3300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3800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4200</c:v>
                </c:pt>
                <c:pt idx="25">
                  <c:v>4200</c:v>
                </c:pt>
                <c:pt idx="26">
                  <c:v>4200</c:v>
                </c:pt>
                <c:pt idx="27">
                  <c:v>4400</c:v>
                </c:pt>
                <c:pt idx="28">
                  <c:v>4400</c:v>
                </c:pt>
                <c:pt idx="29">
                  <c:v>4400</c:v>
                </c:pt>
                <c:pt idx="30">
                  <c:v>4500</c:v>
                </c:pt>
                <c:pt idx="31">
                  <c:v>4500</c:v>
                </c:pt>
                <c:pt idx="32">
                  <c:v>4700</c:v>
                </c:pt>
                <c:pt idx="33">
                  <c:v>4500</c:v>
                </c:pt>
                <c:pt idx="34">
                  <c:v>4800</c:v>
                </c:pt>
                <c:pt idx="35">
                  <c:v>4600</c:v>
                </c:pt>
                <c:pt idx="36">
                  <c:v>4900</c:v>
                </c:pt>
                <c:pt idx="37">
                  <c:v>4800</c:v>
                </c:pt>
                <c:pt idx="38">
                  <c:v>4700</c:v>
                </c:pt>
                <c:pt idx="39">
                  <c:v>4900</c:v>
                </c:pt>
                <c:pt idx="40">
                  <c:v>4900</c:v>
                </c:pt>
                <c:pt idx="41">
                  <c:v>4900</c:v>
                </c:pt>
                <c:pt idx="42">
                  <c:v>5000</c:v>
                </c:pt>
                <c:pt idx="43">
                  <c:v>5000</c:v>
                </c:pt>
                <c:pt idx="44">
                  <c:v>4900</c:v>
                </c:pt>
                <c:pt idx="45">
                  <c:v>5000</c:v>
                </c:pt>
                <c:pt idx="46">
                  <c:v>5000</c:v>
                </c:pt>
                <c:pt idx="47">
                  <c:v>5200</c:v>
                </c:pt>
                <c:pt idx="48">
                  <c:v>5000</c:v>
                </c:pt>
                <c:pt idx="49">
                  <c:v>5000</c:v>
                </c:pt>
                <c:pt idx="50">
                  <c:v>5100</c:v>
                </c:pt>
                <c:pt idx="51">
                  <c:v>5100</c:v>
                </c:pt>
                <c:pt idx="52">
                  <c:v>5200</c:v>
                </c:pt>
                <c:pt idx="53">
                  <c:v>5100</c:v>
                </c:pt>
                <c:pt idx="54">
                  <c:v>5200</c:v>
                </c:pt>
                <c:pt idx="55">
                  <c:v>5100</c:v>
                </c:pt>
                <c:pt idx="56">
                  <c:v>5200</c:v>
                </c:pt>
                <c:pt idx="57">
                  <c:v>5200</c:v>
                </c:pt>
                <c:pt idx="58">
                  <c:v>5100</c:v>
                </c:pt>
                <c:pt idx="59">
                  <c:v>5300</c:v>
                </c:pt>
                <c:pt idx="60">
                  <c:v>5200</c:v>
                </c:pt>
                <c:pt idx="61">
                  <c:v>5200</c:v>
                </c:pt>
                <c:pt idx="62">
                  <c:v>5300</c:v>
                </c:pt>
                <c:pt idx="63">
                  <c:v>5200</c:v>
                </c:pt>
                <c:pt idx="64">
                  <c:v>5300</c:v>
                </c:pt>
                <c:pt idx="65">
                  <c:v>5200</c:v>
                </c:pt>
                <c:pt idx="66">
                  <c:v>5200</c:v>
                </c:pt>
                <c:pt idx="67">
                  <c:v>5300</c:v>
                </c:pt>
                <c:pt idx="68">
                  <c:v>5300</c:v>
                </c:pt>
                <c:pt idx="69">
                  <c:v>5200</c:v>
                </c:pt>
                <c:pt idx="70">
                  <c:v>5300</c:v>
                </c:pt>
                <c:pt idx="71">
                  <c:v>5300</c:v>
                </c:pt>
                <c:pt idx="72">
                  <c:v>5200</c:v>
                </c:pt>
                <c:pt idx="73">
                  <c:v>5400</c:v>
                </c:pt>
                <c:pt idx="74">
                  <c:v>5200</c:v>
                </c:pt>
                <c:pt idx="75">
                  <c:v>5400</c:v>
                </c:pt>
                <c:pt idx="76">
                  <c:v>5200</c:v>
                </c:pt>
                <c:pt idx="77">
                  <c:v>5300</c:v>
                </c:pt>
                <c:pt idx="78">
                  <c:v>5300</c:v>
                </c:pt>
                <c:pt idx="79">
                  <c:v>5200</c:v>
                </c:pt>
                <c:pt idx="80">
                  <c:v>5400</c:v>
                </c:pt>
                <c:pt idx="81">
                  <c:v>5300</c:v>
                </c:pt>
                <c:pt idx="82">
                  <c:v>5300</c:v>
                </c:pt>
                <c:pt idx="83">
                  <c:v>5400</c:v>
                </c:pt>
                <c:pt idx="84">
                  <c:v>5200</c:v>
                </c:pt>
                <c:pt idx="85">
                  <c:v>5300</c:v>
                </c:pt>
                <c:pt idx="86">
                  <c:v>5300</c:v>
                </c:pt>
                <c:pt idx="87">
                  <c:v>5300</c:v>
                </c:pt>
                <c:pt idx="88">
                  <c:v>5300</c:v>
                </c:pt>
                <c:pt idx="89">
                  <c:v>5400</c:v>
                </c:pt>
                <c:pt idx="90">
                  <c:v>5400</c:v>
                </c:pt>
                <c:pt idx="91">
                  <c:v>5200</c:v>
                </c:pt>
                <c:pt idx="92">
                  <c:v>5400</c:v>
                </c:pt>
                <c:pt idx="93">
                  <c:v>5200</c:v>
                </c:pt>
                <c:pt idx="94">
                  <c:v>5400</c:v>
                </c:pt>
                <c:pt idx="95">
                  <c:v>5200</c:v>
                </c:pt>
                <c:pt idx="96">
                  <c:v>5400</c:v>
                </c:pt>
                <c:pt idx="97">
                  <c:v>5300</c:v>
                </c:pt>
                <c:pt idx="98">
                  <c:v>5300</c:v>
                </c:pt>
                <c:pt idx="99">
                  <c:v>5400</c:v>
                </c:pt>
                <c:pt idx="100">
                  <c:v>5400</c:v>
                </c:pt>
                <c:pt idx="101">
                  <c:v>5200</c:v>
                </c:pt>
                <c:pt idx="102">
                  <c:v>5400</c:v>
                </c:pt>
                <c:pt idx="103">
                  <c:v>5200</c:v>
                </c:pt>
                <c:pt idx="104">
                  <c:v>5400</c:v>
                </c:pt>
                <c:pt idx="105">
                  <c:v>5300</c:v>
                </c:pt>
                <c:pt idx="106">
                  <c:v>5300</c:v>
                </c:pt>
                <c:pt idx="107">
                  <c:v>5400</c:v>
                </c:pt>
                <c:pt idx="108">
                  <c:v>5400</c:v>
                </c:pt>
                <c:pt idx="109">
                  <c:v>5400</c:v>
                </c:pt>
                <c:pt idx="110">
                  <c:v>5200</c:v>
                </c:pt>
                <c:pt idx="111">
                  <c:v>5400</c:v>
                </c:pt>
                <c:pt idx="112">
                  <c:v>5200</c:v>
                </c:pt>
                <c:pt idx="113">
                  <c:v>5400</c:v>
                </c:pt>
                <c:pt idx="114">
                  <c:v>5400</c:v>
                </c:pt>
                <c:pt idx="115">
                  <c:v>5300</c:v>
                </c:pt>
                <c:pt idx="116">
                  <c:v>5400</c:v>
                </c:pt>
                <c:pt idx="117">
                  <c:v>5300</c:v>
                </c:pt>
                <c:pt idx="118">
                  <c:v>5400</c:v>
                </c:pt>
                <c:pt idx="119">
                  <c:v>5400</c:v>
                </c:pt>
                <c:pt idx="120">
                  <c:v>5200</c:v>
                </c:pt>
                <c:pt idx="121">
                  <c:v>5400</c:v>
                </c:pt>
                <c:pt idx="122">
                  <c:v>5300</c:v>
                </c:pt>
                <c:pt idx="123">
                  <c:v>5300</c:v>
                </c:pt>
                <c:pt idx="124">
                  <c:v>5400</c:v>
                </c:pt>
                <c:pt idx="125">
                  <c:v>5400</c:v>
                </c:pt>
                <c:pt idx="126">
                  <c:v>5400</c:v>
                </c:pt>
                <c:pt idx="127">
                  <c:v>5400</c:v>
                </c:pt>
                <c:pt idx="128">
                  <c:v>5200</c:v>
                </c:pt>
                <c:pt idx="129">
                  <c:v>5400</c:v>
                </c:pt>
                <c:pt idx="130">
                  <c:v>5400</c:v>
                </c:pt>
                <c:pt idx="131">
                  <c:v>5300</c:v>
                </c:pt>
                <c:pt idx="132">
                  <c:v>5300</c:v>
                </c:pt>
                <c:pt idx="133">
                  <c:v>5400</c:v>
                </c:pt>
                <c:pt idx="134">
                  <c:v>5400</c:v>
                </c:pt>
                <c:pt idx="135">
                  <c:v>5300</c:v>
                </c:pt>
                <c:pt idx="136">
                  <c:v>5300</c:v>
                </c:pt>
                <c:pt idx="137">
                  <c:v>5400</c:v>
                </c:pt>
                <c:pt idx="138">
                  <c:v>5400</c:v>
                </c:pt>
                <c:pt idx="139">
                  <c:v>5300</c:v>
                </c:pt>
                <c:pt idx="140">
                  <c:v>5300</c:v>
                </c:pt>
                <c:pt idx="141">
                  <c:v>5400</c:v>
                </c:pt>
                <c:pt idx="142">
                  <c:v>5400</c:v>
                </c:pt>
                <c:pt idx="143">
                  <c:v>5400</c:v>
                </c:pt>
                <c:pt idx="144">
                  <c:v>5400</c:v>
                </c:pt>
                <c:pt idx="145">
                  <c:v>5400</c:v>
                </c:pt>
                <c:pt idx="146">
                  <c:v>5200</c:v>
                </c:pt>
                <c:pt idx="147">
                  <c:v>5400</c:v>
                </c:pt>
                <c:pt idx="148">
                  <c:v>5300</c:v>
                </c:pt>
                <c:pt idx="149">
                  <c:v>5300</c:v>
                </c:pt>
                <c:pt idx="150">
                  <c:v>5400</c:v>
                </c:pt>
                <c:pt idx="151">
                  <c:v>5400</c:v>
                </c:pt>
                <c:pt idx="152">
                  <c:v>5400</c:v>
                </c:pt>
                <c:pt idx="153">
                  <c:v>5400</c:v>
                </c:pt>
                <c:pt idx="154">
                  <c:v>5400</c:v>
                </c:pt>
                <c:pt idx="155">
                  <c:v>5400</c:v>
                </c:pt>
                <c:pt idx="156">
                  <c:v>5300</c:v>
                </c:pt>
                <c:pt idx="157">
                  <c:v>5300</c:v>
                </c:pt>
                <c:pt idx="158">
                  <c:v>5400</c:v>
                </c:pt>
                <c:pt idx="159">
                  <c:v>5400</c:v>
                </c:pt>
                <c:pt idx="160">
                  <c:v>5400</c:v>
                </c:pt>
                <c:pt idx="161">
                  <c:v>5400</c:v>
                </c:pt>
                <c:pt idx="162">
                  <c:v>5300</c:v>
                </c:pt>
                <c:pt idx="163">
                  <c:v>5300</c:v>
                </c:pt>
                <c:pt idx="164">
                  <c:v>5400</c:v>
                </c:pt>
                <c:pt idx="165">
                  <c:v>5400</c:v>
                </c:pt>
                <c:pt idx="166">
                  <c:v>5300</c:v>
                </c:pt>
                <c:pt idx="167">
                  <c:v>5400</c:v>
                </c:pt>
                <c:pt idx="168">
                  <c:v>5300</c:v>
                </c:pt>
                <c:pt idx="169">
                  <c:v>5400</c:v>
                </c:pt>
                <c:pt idx="170">
                  <c:v>5400</c:v>
                </c:pt>
                <c:pt idx="171">
                  <c:v>5400</c:v>
                </c:pt>
                <c:pt idx="172">
                  <c:v>5300</c:v>
                </c:pt>
                <c:pt idx="173">
                  <c:v>5400</c:v>
                </c:pt>
                <c:pt idx="174">
                  <c:v>5300</c:v>
                </c:pt>
                <c:pt idx="175">
                  <c:v>5400</c:v>
                </c:pt>
                <c:pt idx="176">
                  <c:v>5400</c:v>
                </c:pt>
                <c:pt idx="177">
                  <c:v>5400</c:v>
                </c:pt>
                <c:pt idx="178">
                  <c:v>5300</c:v>
                </c:pt>
                <c:pt idx="179">
                  <c:v>5400</c:v>
                </c:pt>
                <c:pt idx="180">
                  <c:v>5300</c:v>
                </c:pt>
                <c:pt idx="181">
                  <c:v>5400</c:v>
                </c:pt>
                <c:pt idx="182">
                  <c:v>5400</c:v>
                </c:pt>
                <c:pt idx="183">
                  <c:v>5300</c:v>
                </c:pt>
                <c:pt idx="184">
                  <c:v>5300</c:v>
                </c:pt>
                <c:pt idx="185">
                  <c:v>5400</c:v>
                </c:pt>
                <c:pt idx="186">
                  <c:v>5400</c:v>
                </c:pt>
                <c:pt idx="187">
                  <c:v>5400</c:v>
                </c:pt>
                <c:pt idx="188">
                  <c:v>5400</c:v>
                </c:pt>
                <c:pt idx="189">
                  <c:v>5400</c:v>
                </c:pt>
                <c:pt idx="190">
                  <c:v>5400</c:v>
                </c:pt>
                <c:pt idx="191">
                  <c:v>5400</c:v>
                </c:pt>
                <c:pt idx="192">
                  <c:v>5300</c:v>
                </c:pt>
                <c:pt idx="193">
                  <c:v>5300</c:v>
                </c:pt>
                <c:pt idx="194">
                  <c:v>5400</c:v>
                </c:pt>
                <c:pt idx="195">
                  <c:v>5400</c:v>
                </c:pt>
                <c:pt idx="196">
                  <c:v>5400</c:v>
                </c:pt>
                <c:pt idx="197">
                  <c:v>5500</c:v>
                </c:pt>
                <c:pt idx="198">
                  <c:v>5400</c:v>
                </c:pt>
                <c:pt idx="199">
                  <c:v>5300</c:v>
                </c:pt>
                <c:pt idx="200">
                  <c:v>5400</c:v>
                </c:pt>
                <c:pt idx="201">
                  <c:v>5400</c:v>
                </c:pt>
                <c:pt idx="202">
                  <c:v>5400</c:v>
                </c:pt>
                <c:pt idx="203">
                  <c:v>5300</c:v>
                </c:pt>
                <c:pt idx="204">
                  <c:v>5400</c:v>
                </c:pt>
                <c:pt idx="205">
                  <c:v>5400</c:v>
                </c:pt>
                <c:pt idx="206">
                  <c:v>5300</c:v>
                </c:pt>
                <c:pt idx="207">
                  <c:v>5400</c:v>
                </c:pt>
                <c:pt idx="208">
                  <c:v>5400</c:v>
                </c:pt>
                <c:pt idx="209">
                  <c:v>5300</c:v>
                </c:pt>
                <c:pt idx="210">
                  <c:v>5400</c:v>
                </c:pt>
                <c:pt idx="211">
                  <c:v>5400</c:v>
                </c:pt>
                <c:pt idx="212">
                  <c:v>5300</c:v>
                </c:pt>
                <c:pt idx="213">
                  <c:v>5400</c:v>
                </c:pt>
                <c:pt idx="214">
                  <c:v>5500</c:v>
                </c:pt>
                <c:pt idx="215">
                  <c:v>5300</c:v>
                </c:pt>
                <c:pt idx="216">
                  <c:v>5400</c:v>
                </c:pt>
                <c:pt idx="217">
                  <c:v>5400</c:v>
                </c:pt>
                <c:pt idx="218">
                  <c:v>5400</c:v>
                </c:pt>
                <c:pt idx="219">
                  <c:v>5400</c:v>
                </c:pt>
                <c:pt idx="220">
                  <c:v>5400</c:v>
                </c:pt>
                <c:pt idx="221">
                  <c:v>5400</c:v>
                </c:pt>
                <c:pt idx="222">
                  <c:v>5400</c:v>
                </c:pt>
                <c:pt idx="223">
                  <c:v>5300</c:v>
                </c:pt>
                <c:pt idx="224">
                  <c:v>5400</c:v>
                </c:pt>
                <c:pt idx="225">
                  <c:v>5300</c:v>
                </c:pt>
                <c:pt idx="226">
                  <c:v>5400</c:v>
                </c:pt>
                <c:pt idx="227">
                  <c:v>5400</c:v>
                </c:pt>
                <c:pt idx="228">
                  <c:v>5400</c:v>
                </c:pt>
                <c:pt idx="229">
                  <c:v>5400</c:v>
                </c:pt>
                <c:pt idx="230">
                  <c:v>5400</c:v>
                </c:pt>
                <c:pt idx="231">
                  <c:v>5400</c:v>
                </c:pt>
                <c:pt idx="232">
                  <c:v>5400</c:v>
                </c:pt>
                <c:pt idx="233">
                  <c:v>5400</c:v>
                </c:pt>
                <c:pt idx="234">
                  <c:v>5400</c:v>
                </c:pt>
                <c:pt idx="235">
                  <c:v>5300</c:v>
                </c:pt>
                <c:pt idx="236">
                  <c:v>5300</c:v>
                </c:pt>
                <c:pt idx="237">
                  <c:v>5400</c:v>
                </c:pt>
                <c:pt idx="238">
                  <c:v>5400</c:v>
                </c:pt>
                <c:pt idx="239">
                  <c:v>5400</c:v>
                </c:pt>
                <c:pt idx="240">
                  <c:v>5400</c:v>
                </c:pt>
                <c:pt idx="241">
                  <c:v>5400</c:v>
                </c:pt>
                <c:pt idx="242">
                  <c:v>5500</c:v>
                </c:pt>
                <c:pt idx="243">
                  <c:v>5400</c:v>
                </c:pt>
                <c:pt idx="244">
                  <c:v>5300</c:v>
                </c:pt>
                <c:pt idx="245">
                  <c:v>5400</c:v>
                </c:pt>
                <c:pt idx="246">
                  <c:v>5400</c:v>
                </c:pt>
                <c:pt idx="247">
                  <c:v>5400</c:v>
                </c:pt>
                <c:pt idx="248">
                  <c:v>5300</c:v>
                </c:pt>
                <c:pt idx="249">
                  <c:v>5400</c:v>
                </c:pt>
                <c:pt idx="250">
                  <c:v>5400</c:v>
                </c:pt>
                <c:pt idx="251">
                  <c:v>5500</c:v>
                </c:pt>
                <c:pt idx="252">
                  <c:v>5400</c:v>
                </c:pt>
                <c:pt idx="253">
                  <c:v>5300</c:v>
                </c:pt>
                <c:pt idx="254">
                  <c:v>5400</c:v>
                </c:pt>
                <c:pt idx="255">
                  <c:v>5400</c:v>
                </c:pt>
                <c:pt idx="256">
                  <c:v>5300</c:v>
                </c:pt>
                <c:pt idx="257">
                  <c:v>5400</c:v>
                </c:pt>
                <c:pt idx="258">
                  <c:v>5400</c:v>
                </c:pt>
                <c:pt idx="259">
                  <c:v>5400</c:v>
                </c:pt>
                <c:pt idx="260">
                  <c:v>5400</c:v>
                </c:pt>
                <c:pt idx="261">
                  <c:v>5400</c:v>
                </c:pt>
                <c:pt idx="262">
                  <c:v>5400</c:v>
                </c:pt>
                <c:pt idx="263">
                  <c:v>5400</c:v>
                </c:pt>
                <c:pt idx="264">
                  <c:v>5400</c:v>
                </c:pt>
                <c:pt idx="265">
                  <c:v>5400</c:v>
                </c:pt>
                <c:pt idx="266">
                  <c:v>5400</c:v>
                </c:pt>
                <c:pt idx="267">
                  <c:v>5400</c:v>
                </c:pt>
                <c:pt idx="268">
                  <c:v>5400</c:v>
                </c:pt>
                <c:pt idx="269">
                  <c:v>5400</c:v>
                </c:pt>
                <c:pt idx="270">
                  <c:v>5400</c:v>
                </c:pt>
                <c:pt idx="271">
                  <c:v>5400</c:v>
                </c:pt>
                <c:pt idx="272">
                  <c:v>5300</c:v>
                </c:pt>
                <c:pt idx="273">
                  <c:v>5400</c:v>
                </c:pt>
                <c:pt idx="274">
                  <c:v>5400</c:v>
                </c:pt>
                <c:pt idx="275">
                  <c:v>5400</c:v>
                </c:pt>
                <c:pt idx="276">
                  <c:v>5400</c:v>
                </c:pt>
                <c:pt idx="277">
                  <c:v>5500</c:v>
                </c:pt>
                <c:pt idx="278">
                  <c:v>5400</c:v>
                </c:pt>
                <c:pt idx="279">
                  <c:v>5400</c:v>
                </c:pt>
                <c:pt idx="280">
                  <c:v>5400</c:v>
                </c:pt>
                <c:pt idx="281">
                  <c:v>5400</c:v>
                </c:pt>
                <c:pt idx="282">
                  <c:v>5300</c:v>
                </c:pt>
                <c:pt idx="283">
                  <c:v>5500</c:v>
                </c:pt>
                <c:pt idx="284">
                  <c:v>5400</c:v>
                </c:pt>
                <c:pt idx="285">
                  <c:v>5400</c:v>
                </c:pt>
                <c:pt idx="286">
                  <c:v>5400</c:v>
                </c:pt>
                <c:pt idx="287">
                  <c:v>5500</c:v>
                </c:pt>
                <c:pt idx="288">
                  <c:v>5300</c:v>
                </c:pt>
                <c:pt idx="289">
                  <c:v>5400</c:v>
                </c:pt>
                <c:pt idx="290">
                  <c:v>5400</c:v>
                </c:pt>
                <c:pt idx="291">
                  <c:v>5400</c:v>
                </c:pt>
                <c:pt idx="292">
                  <c:v>5400</c:v>
                </c:pt>
                <c:pt idx="293">
                  <c:v>5400</c:v>
                </c:pt>
                <c:pt idx="294">
                  <c:v>5400</c:v>
                </c:pt>
                <c:pt idx="295">
                  <c:v>5400</c:v>
                </c:pt>
                <c:pt idx="296">
                  <c:v>5500</c:v>
                </c:pt>
                <c:pt idx="297">
                  <c:v>5400</c:v>
                </c:pt>
                <c:pt idx="298">
                  <c:v>5300</c:v>
                </c:pt>
                <c:pt idx="299">
                  <c:v>5400</c:v>
                </c:pt>
                <c:pt idx="300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C-4897-A05D-747E785E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69264"/>
        <c:axId val="1559926688"/>
      </c:scatterChart>
      <c:valAx>
        <c:axId val="2922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9926688"/>
        <c:crosses val="autoZero"/>
        <c:crossBetween val="midCat"/>
      </c:valAx>
      <c:valAx>
        <c:axId val="15599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(pulsos/s)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2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6</xdr:row>
      <xdr:rowOff>66675</xdr:rowOff>
    </xdr:from>
    <xdr:to>
      <xdr:col>27</xdr:col>
      <xdr:colOff>200025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7A5267-E97E-2429-3222-739D0C7A7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104775</xdr:colOff>
      <xdr:row>0</xdr:row>
      <xdr:rowOff>95250</xdr:rowOff>
    </xdr:from>
    <xdr:ext cx="2119170" cy="569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891242D-3113-47DD-8429-E53EAAC4262C}"/>
                </a:ext>
              </a:extLst>
            </xdr:cNvPr>
            <xdr:cNvSpPr txBox="1"/>
          </xdr:nvSpPr>
          <xdr:spPr>
            <a:xfrm>
              <a:off x="17325975" y="95250"/>
              <a:ext cx="2119170" cy="56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50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19,93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(0,3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891242D-3113-47DD-8429-E53EAAC4262C}"/>
                </a:ext>
              </a:extLst>
            </xdr:cNvPr>
            <xdr:cNvSpPr txBox="1"/>
          </xdr:nvSpPr>
          <xdr:spPr>
            <a:xfrm>
              <a:off x="17325975" y="95250"/>
              <a:ext cx="2119170" cy="56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𝐺_50 (𝑠)=19,93/(𝑠(0,3𝑠+1))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28</xdr:col>
      <xdr:colOff>114300</xdr:colOff>
      <xdr:row>4</xdr:row>
      <xdr:rowOff>0</xdr:rowOff>
    </xdr:from>
    <xdr:ext cx="2339167" cy="569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19A8A02-6D4C-4556-AA41-71395485101F}"/>
                </a:ext>
              </a:extLst>
            </xdr:cNvPr>
            <xdr:cNvSpPr txBox="1"/>
          </xdr:nvSpPr>
          <xdr:spPr>
            <a:xfrm>
              <a:off x="17335500" y="762000"/>
              <a:ext cx="2339167" cy="56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100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33,68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(0,31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19A8A02-6D4C-4556-AA41-71395485101F}"/>
                </a:ext>
              </a:extLst>
            </xdr:cNvPr>
            <xdr:cNvSpPr txBox="1"/>
          </xdr:nvSpPr>
          <xdr:spPr>
            <a:xfrm>
              <a:off x="17335500" y="762000"/>
              <a:ext cx="2339167" cy="56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𝐺_100 (𝑠)=33,68/(𝑠(0,31𝑠+1))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28</xdr:col>
      <xdr:colOff>104775</xdr:colOff>
      <xdr:row>7</xdr:row>
      <xdr:rowOff>47625</xdr:rowOff>
    </xdr:from>
    <xdr:ext cx="2339167" cy="569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7236A54-7F43-414D-8179-E1A95797D8DB}"/>
                </a:ext>
              </a:extLst>
            </xdr:cNvPr>
            <xdr:cNvSpPr txBox="1"/>
          </xdr:nvSpPr>
          <xdr:spPr>
            <a:xfrm>
              <a:off x="17325975" y="1381125"/>
              <a:ext cx="2339167" cy="56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150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26,17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(0,27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7236A54-7F43-414D-8179-E1A95797D8DB}"/>
                </a:ext>
              </a:extLst>
            </xdr:cNvPr>
            <xdr:cNvSpPr txBox="1"/>
          </xdr:nvSpPr>
          <xdr:spPr>
            <a:xfrm>
              <a:off x="17325975" y="1381125"/>
              <a:ext cx="2339167" cy="56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𝐺_150 (𝑠)=26,17/(𝑠(0,27𝑠+1))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28</xdr:col>
      <xdr:colOff>104775</xdr:colOff>
      <xdr:row>10</xdr:row>
      <xdr:rowOff>66675</xdr:rowOff>
    </xdr:from>
    <xdr:ext cx="2216697" cy="569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20522F3F-B228-445E-8894-B01EBE0D44CD}"/>
                </a:ext>
              </a:extLst>
            </xdr:cNvPr>
            <xdr:cNvSpPr txBox="1"/>
          </xdr:nvSpPr>
          <xdr:spPr>
            <a:xfrm>
              <a:off x="17325975" y="1971675"/>
              <a:ext cx="2216697" cy="56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200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23,4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(0,2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20522F3F-B228-445E-8894-B01EBE0D44CD}"/>
                </a:ext>
              </a:extLst>
            </xdr:cNvPr>
            <xdr:cNvSpPr txBox="1"/>
          </xdr:nvSpPr>
          <xdr:spPr>
            <a:xfrm>
              <a:off x="17325975" y="1971675"/>
              <a:ext cx="2216697" cy="56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𝐺_200 (𝑠)=23,4/(𝑠(0,2𝑠+1))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28</xdr:col>
      <xdr:colOff>104775</xdr:colOff>
      <xdr:row>13</xdr:row>
      <xdr:rowOff>142875</xdr:rowOff>
    </xdr:from>
    <xdr:ext cx="2344488" cy="569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909012D9-CD5A-40C9-A72E-ED8887D07D98}"/>
                </a:ext>
              </a:extLst>
            </xdr:cNvPr>
            <xdr:cNvSpPr txBox="1"/>
          </xdr:nvSpPr>
          <xdr:spPr>
            <a:xfrm>
              <a:off x="17325975" y="2619375"/>
              <a:ext cx="2344488" cy="56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255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20,78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(0,16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909012D9-CD5A-40C9-A72E-ED8887D07D98}"/>
                </a:ext>
              </a:extLst>
            </xdr:cNvPr>
            <xdr:cNvSpPr txBox="1"/>
          </xdr:nvSpPr>
          <xdr:spPr>
            <a:xfrm>
              <a:off x="17325975" y="2619375"/>
              <a:ext cx="2344488" cy="56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𝐺_255 (𝑠)=20,78/(𝑠(0,16𝑠+1))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28</xdr:col>
      <xdr:colOff>85725</xdr:colOff>
      <xdr:row>17</xdr:row>
      <xdr:rowOff>133350</xdr:rowOff>
    </xdr:from>
    <xdr:ext cx="2332049" cy="569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5311E58F-6AA7-4607-9911-B6ECC6E665B8}"/>
                </a:ext>
              </a:extLst>
            </xdr:cNvPr>
            <xdr:cNvSpPr txBox="1"/>
          </xdr:nvSpPr>
          <xdr:spPr>
            <a:xfrm>
              <a:off x="17306925" y="3371850"/>
              <a:ext cx="2332049" cy="56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24,794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(0,248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5311E58F-6AA7-4607-9911-B6ECC6E665B8}"/>
                </a:ext>
              </a:extLst>
            </xdr:cNvPr>
            <xdr:cNvSpPr txBox="1"/>
          </xdr:nvSpPr>
          <xdr:spPr>
            <a:xfrm>
              <a:off x="17306925" y="3371850"/>
              <a:ext cx="2332049" cy="56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𝐺_𝑀 (𝑠)=24,794/(𝑠(0,248𝑠+1))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71436</xdr:rowOff>
    </xdr:from>
    <xdr:to>
      <xdr:col>22</xdr:col>
      <xdr:colOff>571500</xdr:colOff>
      <xdr:row>32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DD54AB-121C-6FF9-2DA6-BE3503EEC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19050</xdr:colOff>
      <xdr:row>1</xdr:row>
      <xdr:rowOff>0</xdr:rowOff>
    </xdr:from>
    <xdr:ext cx="1816203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E53701C-9042-4F1B-BCE7-54577DA411E9}"/>
                </a:ext>
              </a:extLst>
            </xdr:cNvPr>
            <xdr:cNvSpPr txBox="1"/>
          </xdr:nvSpPr>
          <xdr:spPr>
            <a:xfrm>
              <a:off x="17068800" y="190500"/>
              <a:ext cx="1816203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50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20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0,3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E53701C-9042-4F1B-BCE7-54577DA411E9}"/>
                </a:ext>
              </a:extLst>
            </xdr:cNvPr>
            <xdr:cNvSpPr txBox="1"/>
          </xdr:nvSpPr>
          <xdr:spPr>
            <a:xfrm>
              <a:off x="17068800" y="190500"/>
              <a:ext cx="1816203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𝐺_50 (𝑠)=20/(0,3𝑠+1)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24</xdr:col>
      <xdr:colOff>28575</xdr:colOff>
      <xdr:row>4</xdr:row>
      <xdr:rowOff>95250</xdr:rowOff>
    </xdr:from>
    <xdr:ext cx="1908408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E6E876F-BFB8-4278-A045-C86F6CB561B4}"/>
                </a:ext>
              </a:extLst>
            </xdr:cNvPr>
            <xdr:cNvSpPr txBox="1"/>
          </xdr:nvSpPr>
          <xdr:spPr>
            <a:xfrm>
              <a:off x="17078325" y="857250"/>
              <a:ext cx="1908408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100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34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0,3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E6E876F-BFB8-4278-A045-C86F6CB561B4}"/>
                </a:ext>
              </a:extLst>
            </xdr:cNvPr>
            <xdr:cNvSpPr txBox="1"/>
          </xdr:nvSpPr>
          <xdr:spPr>
            <a:xfrm>
              <a:off x="17078325" y="857250"/>
              <a:ext cx="1908408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𝐺_100 (𝑠)=34/(0,3𝑠+1)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24</xdr:col>
      <xdr:colOff>19050</xdr:colOff>
      <xdr:row>7</xdr:row>
      <xdr:rowOff>142875</xdr:rowOff>
    </xdr:from>
    <xdr:ext cx="2036198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10FCAB4-6F01-48F7-8646-BB768B7C3113}"/>
                </a:ext>
              </a:extLst>
            </xdr:cNvPr>
            <xdr:cNvSpPr txBox="1"/>
          </xdr:nvSpPr>
          <xdr:spPr>
            <a:xfrm>
              <a:off x="17068800" y="1476375"/>
              <a:ext cx="2036198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150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26,67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0,27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10FCAB4-6F01-48F7-8646-BB768B7C3113}"/>
                </a:ext>
              </a:extLst>
            </xdr:cNvPr>
            <xdr:cNvSpPr txBox="1"/>
          </xdr:nvSpPr>
          <xdr:spPr>
            <a:xfrm>
              <a:off x="17068800" y="1476375"/>
              <a:ext cx="2036198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𝐺_150 (𝑠)=26,67/(0,27𝑠+1)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24</xdr:col>
      <xdr:colOff>19050</xdr:colOff>
      <xdr:row>10</xdr:row>
      <xdr:rowOff>161925</xdr:rowOff>
    </xdr:from>
    <xdr:ext cx="2041521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E031527-65DB-4DAC-A504-94796CCB60B0}"/>
                </a:ext>
              </a:extLst>
            </xdr:cNvPr>
            <xdr:cNvSpPr txBox="1"/>
          </xdr:nvSpPr>
          <xdr:spPr>
            <a:xfrm>
              <a:off x="17068800" y="2066925"/>
              <a:ext cx="2041521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200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23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0,19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E031527-65DB-4DAC-A504-94796CCB60B0}"/>
                </a:ext>
              </a:extLst>
            </xdr:cNvPr>
            <xdr:cNvSpPr txBox="1"/>
          </xdr:nvSpPr>
          <xdr:spPr>
            <a:xfrm>
              <a:off x="17068800" y="2066925"/>
              <a:ext cx="2041521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𝐺_200 (𝑠)=23/(0,19𝑠+1)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24</xdr:col>
      <xdr:colOff>19050</xdr:colOff>
      <xdr:row>14</xdr:row>
      <xdr:rowOff>47625</xdr:rowOff>
    </xdr:from>
    <xdr:ext cx="2041521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324BC71-081E-4D21-A678-84837D787835}"/>
                </a:ext>
              </a:extLst>
            </xdr:cNvPr>
            <xdr:cNvSpPr txBox="1"/>
          </xdr:nvSpPr>
          <xdr:spPr>
            <a:xfrm>
              <a:off x="17068800" y="2714625"/>
              <a:ext cx="2041521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255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21,176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0,18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324BC71-081E-4D21-A678-84837D787835}"/>
                </a:ext>
              </a:extLst>
            </xdr:cNvPr>
            <xdr:cNvSpPr txBox="1"/>
          </xdr:nvSpPr>
          <xdr:spPr>
            <a:xfrm>
              <a:off x="17068800" y="2714625"/>
              <a:ext cx="2041521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𝐺_255 (𝑠)=21,176/(0,18𝑠+1)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24</xdr:col>
      <xdr:colOff>0</xdr:colOff>
      <xdr:row>18</xdr:row>
      <xdr:rowOff>38100</xdr:rowOff>
    </xdr:from>
    <xdr:ext cx="2029082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922DDC2-5521-4E4E-A8F5-66EFFE562DE7}"/>
                </a:ext>
              </a:extLst>
            </xdr:cNvPr>
            <xdr:cNvSpPr txBox="1"/>
          </xdr:nvSpPr>
          <xdr:spPr>
            <a:xfrm>
              <a:off x="17049750" y="3467100"/>
              <a:ext cx="2029082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24,97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0,248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922DDC2-5521-4E4E-A8F5-66EFFE562DE7}"/>
                </a:ext>
              </a:extLst>
            </xdr:cNvPr>
            <xdr:cNvSpPr txBox="1"/>
          </xdr:nvSpPr>
          <xdr:spPr>
            <a:xfrm>
              <a:off x="17049750" y="3467100"/>
              <a:ext cx="2029082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𝐺_𝑀 (𝑠)=24,97/(0,248𝑠+1)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176212</xdr:rowOff>
    </xdr:from>
    <xdr:ext cx="3317318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F7B105C4-9BB7-4A65-9D09-3EBF0A95AD70}"/>
                </a:ext>
              </a:extLst>
            </xdr:cNvPr>
            <xdr:cNvSpPr txBox="1"/>
          </xdr:nvSpPr>
          <xdr:spPr>
            <a:xfrm>
              <a:off x="228600" y="366712"/>
              <a:ext cx="3317318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50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62,68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+3,114</m:t>
                        </m:r>
                      </m:den>
                    </m:f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20,128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0,321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F7B105C4-9BB7-4A65-9D09-3EBF0A95AD70}"/>
                </a:ext>
              </a:extLst>
            </xdr:cNvPr>
            <xdr:cNvSpPr txBox="1"/>
          </xdr:nvSpPr>
          <xdr:spPr>
            <a:xfrm>
              <a:off x="228600" y="366712"/>
              <a:ext cx="3317318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𝐺_50 (𝑠)=62,68/(𝑠+3,114)=20,128/(0,321𝑠+1)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238125</xdr:colOff>
      <xdr:row>5</xdr:row>
      <xdr:rowOff>80962</xdr:rowOff>
    </xdr:from>
    <xdr:ext cx="3409523" cy="5735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72975F8E-A9BD-45A9-AEFF-ACE2DAB63056}"/>
                </a:ext>
              </a:extLst>
            </xdr:cNvPr>
            <xdr:cNvSpPr txBox="1"/>
          </xdr:nvSpPr>
          <xdr:spPr>
            <a:xfrm>
              <a:off x="238125" y="1033462"/>
              <a:ext cx="3409523" cy="573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100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95,43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+2,832</m:t>
                        </m:r>
                      </m:den>
                    </m:f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33,697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0,353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72975F8E-A9BD-45A9-AEFF-ACE2DAB63056}"/>
                </a:ext>
              </a:extLst>
            </xdr:cNvPr>
            <xdr:cNvSpPr txBox="1"/>
          </xdr:nvSpPr>
          <xdr:spPr>
            <a:xfrm>
              <a:off x="238125" y="1033462"/>
              <a:ext cx="3409523" cy="573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𝐺_100 (𝑠)=95,43/(𝑠+2,832)=33,697/(0,353𝑠+1)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8</xdr:row>
      <xdr:rowOff>128587</xdr:rowOff>
    </xdr:from>
    <xdr:ext cx="3409523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0A9E1E8-ABA0-4169-AF89-9921F3183B59}"/>
                </a:ext>
              </a:extLst>
            </xdr:cNvPr>
            <xdr:cNvSpPr txBox="1"/>
          </xdr:nvSpPr>
          <xdr:spPr>
            <a:xfrm>
              <a:off x="228600" y="1652587"/>
              <a:ext cx="3409523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150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89,1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+3.393</m:t>
                        </m:r>
                      </m:den>
                    </m:f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26,26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0,295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0A9E1E8-ABA0-4169-AF89-9921F3183B59}"/>
                </a:ext>
              </a:extLst>
            </xdr:cNvPr>
            <xdr:cNvSpPr txBox="1"/>
          </xdr:nvSpPr>
          <xdr:spPr>
            <a:xfrm>
              <a:off x="228600" y="1652587"/>
              <a:ext cx="3409523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𝐺_150 (𝑠)=89,1/(𝑠+3.393)=26,26/(0,295𝑠+1)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11</xdr:row>
      <xdr:rowOff>147637</xdr:rowOff>
    </xdr:from>
    <xdr:ext cx="3287054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DADA95A5-F688-4E2B-9C34-7076BE5F5FCA}"/>
                </a:ext>
              </a:extLst>
            </xdr:cNvPr>
            <xdr:cNvSpPr txBox="1"/>
          </xdr:nvSpPr>
          <xdr:spPr>
            <a:xfrm>
              <a:off x="228600" y="2243137"/>
              <a:ext cx="3287054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200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108,3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+4,755</m:t>
                        </m:r>
                      </m:den>
                    </m:f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22,776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0,21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DADA95A5-F688-4E2B-9C34-7076BE5F5FCA}"/>
                </a:ext>
              </a:extLst>
            </xdr:cNvPr>
            <xdr:cNvSpPr txBox="1"/>
          </xdr:nvSpPr>
          <xdr:spPr>
            <a:xfrm>
              <a:off x="228600" y="2243137"/>
              <a:ext cx="3287054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𝐺_200 (𝑠)=108,3/(𝑠+4,755)=22,776/(0,21𝑠+1)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15</xdr:row>
      <xdr:rowOff>33337</xdr:rowOff>
    </xdr:from>
    <xdr:ext cx="3287054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7C0076BE-432D-40D4-A277-520F3FF73255}"/>
                </a:ext>
              </a:extLst>
            </xdr:cNvPr>
            <xdr:cNvSpPr txBox="1"/>
          </xdr:nvSpPr>
          <xdr:spPr>
            <a:xfrm>
              <a:off x="228600" y="2890837"/>
              <a:ext cx="3287054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255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134,6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+6,396</m:t>
                        </m:r>
                      </m:den>
                    </m:f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21,04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0,16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7C0076BE-432D-40D4-A277-520F3FF73255}"/>
                </a:ext>
              </a:extLst>
            </xdr:cNvPr>
            <xdr:cNvSpPr txBox="1"/>
          </xdr:nvSpPr>
          <xdr:spPr>
            <a:xfrm>
              <a:off x="228600" y="2890837"/>
              <a:ext cx="3287054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𝐺_255 (𝑠)=134,6/(𝑠+6,396)=21,04/(0,16𝑠+1)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333375</xdr:colOff>
      <xdr:row>1</xdr:row>
      <xdr:rowOff>119062</xdr:rowOff>
    </xdr:from>
    <xdr:ext cx="3666581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B39746A-7F57-4A22-AAAF-B99FECECF335}"/>
                </a:ext>
              </a:extLst>
            </xdr:cNvPr>
            <xdr:cNvSpPr txBox="1"/>
          </xdr:nvSpPr>
          <xdr:spPr>
            <a:xfrm>
              <a:off x="3990975" y="309562"/>
              <a:ext cx="3666581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50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63,67</m:t>
                        </m:r>
                      </m:num>
                      <m:den>
                        <m:sSup>
                          <m:sSup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+3,342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+4.64∗</m:t>
                        </m:r>
                        <m:sSup>
                          <m:sSup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−9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B39746A-7F57-4A22-AAAF-B99FECECF335}"/>
                </a:ext>
              </a:extLst>
            </xdr:cNvPr>
            <xdr:cNvSpPr txBox="1"/>
          </xdr:nvSpPr>
          <xdr:spPr>
            <a:xfrm>
              <a:off x="3990975" y="309562"/>
              <a:ext cx="3666581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𝐺_50 (𝑠)=63,67/(𝑠^2+3,342𝑠+4.64∗〖10〗^(−9)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342900</xdr:colOff>
      <xdr:row>5</xdr:row>
      <xdr:rowOff>23812</xdr:rowOff>
    </xdr:from>
    <xdr:ext cx="3789050" cy="555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C117745-34EF-4B12-BEB5-6592B6884A21}"/>
                </a:ext>
              </a:extLst>
            </xdr:cNvPr>
            <xdr:cNvSpPr txBox="1"/>
          </xdr:nvSpPr>
          <xdr:spPr>
            <a:xfrm>
              <a:off x="4000500" y="976312"/>
              <a:ext cx="3789050" cy="555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100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88,53</m:t>
                        </m:r>
                      </m:num>
                      <m:den>
                        <m:sSup>
                          <m:sSup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+2,748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+1,368∗</m:t>
                        </m:r>
                        <m:sSup>
                          <m:sSup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−9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C117745-34EF-4B12-BEB5-6592B6884A21}"/>
                </a:ext>
              </a:extLst>
            </xdr:cNvPr>
            <xdr:cNvSpPr txBox="1"/>
          </xdr:nvSpPr>
          <xdr:spPr>
            <a:xfrm>
              <a:off x="4000500" y="976312"/>
              <a:ext cx="3789050" cy="555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𝐺_100 (𝑠)=88,53/(𝑠^2+2,748𝑠+1,368∗〖10〗^(−9)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333375</xdr:colOff>
      <xdr:row>8</xdr:row>
      <xdr:rowOff>71437</xdr:rowOff>
    </xdr:from>
    <xdr:ext cx="3793666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9CF7D765-C85B-4197-AE25-6560D2272D25}"/>
                </a:ext>
              </a:extLst>
            </xdr:cNvPr>
            <xdr:cNvSpPr txBox="1"/>
          </xdr:nvSpPr>
          <xdr:spPr>
            <a:xfrm>
              <a:off x="3990975" y="1595437"/>
              <a:ext cx="3793666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150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74,97</m:t>
                        </m:r>
                      </m:num>
                      <m:den>
                        <m:sSup>
                          <m:sSup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+2,978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+2.315∗</m:t>
                        </m:r>
                        <m:sSup>
                          <m:sSup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−7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9CF7D765-C85B-4197-AE25-6560D2272D25}"/>
                </a:ext>
              </a:extLst>
            </xdr:cNvPr>
            <xdr:cNvSpPr txBox="1"/>
          </xdr:nvSpPr>
          <xdr:spPr>
            <a:xfrm>
              <a:off x="3990975" y="1595437"/>
              <a:ext cx="3793666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𝐺_150 (𝑠)=74,97/(𝑠^2+2,978𝑠+2.315∗〖10〗^(−7)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333375</xdr:colOff>
      <xdr:row>11</xdr:row>
      <xdr:rowOff>90487</xdr:rowOff>
    </xdr:from>
    <xdr:ext cx="3666581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2326FFC-CCE3-4C54-8A05-4CD81E347BD9}"/>
                </a:ext>
              </a:extLst>
            </xdr:cNvPr>
            <xdr:cNvSpPr txBox="1"/>
          </xdr:nvSpPr>
          <xdr:spPr>
            <a:xfrm>
              <a:off x="3990975" y="2185987"/>
              <a:ext cx="3666581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200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97,9</m:t>
                        </m:r>
                      </m:num>
                      <m:den>
                        <m:sSup>
                          <m:sSup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+4,43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+2,003∗</m:t>
                        </m:r>
                        <m:sSup>
                          <m:sSup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−9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2326FFC-CCE3-4C54-8A05-4CD81E347BD9}"/>
                </a:ext>
              </a:extLst>
            </xdr:cNvPr>
            <xdr:cNvSpPr txBox="1"/>
          </xdr:nvSpPr>
          <xdr:spPr>
            <a:xfrm>
              <a:off x="3990975" y="2185987"/>
              <a:ext cx="3666581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𝐺_200 (𝑠)=97,9/(𝑠^2+4,43𝑠+2,003∗〖10〗^(−9)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333375</xdr:colOff>
      <xdr:row>14</xdr:row>
      <xdr:rowOff>166687</xdr:rowOff>
    </xdr:from>
    <xdr:ext cx="3896515" cy="555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CE095195-3FCC-485C-A3E2-2946063DCD0D}"/>
                </a:ext>
              </a:extLst>
            </xdr:cNvPr>
            <xdr:cNvSpPr txBox="1"/>
          </xdr:nvSpPr>
          <xdr:spPr>
            <a:xfrm>
              <a:off x="3990975" y="2833687"/>
              <a:ext cx="3896515" cy="555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255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135,7</m:t>
                        </m:r>
                      </m:num>
                      <m:den>
                        <m:sSup>
                          <m:sSup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+6,521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+4,108∗</m:t>
                        </m:r>
                        <m:sSup>
                          <m:sSup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CE095195-3FCC-485C-A3E2-2946063DCD0D}"/>
                </a:ext>
              </a:extLst>
            </xdr:cNvPr>
            <xdr:cNvSpPr txBox="1"/>
          </xdr:nvSpPr>
          <xdr:spPr>
            <a:xfrm>
              <a:off x="3990975" y="2833687"/>
              <a:ext cx="3896515" cy="555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𝐺_255 (𝑠)=135,7/(𝑠^2+6,521𝑠+4,108∗〖10〗^(−10)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209550</xdr:colOff>
      <xdr:row>19</xdr:row>
      <xdr:rowOff>23812</xdr:rowOff>
    </xdr:from>
    <xdr:ext cx="2156873" cy="549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34F60943-2DC5-4D5F-9090-87EA73A0BF53}"/>
                </a:ext>
              </a:extLst>
            </xdr:cNvPr>
            <xdr:cNvSpPr txBox="1"/>
          </xdr:nvSpPr>
          <xdr:spPr>
            <a:xfrm>
              <a:off x="209550" y="3643312"/>
              <a:ext cx="2156873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24,7802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0,2678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34F60943-2DC5-4D5F-9090-87EA73A0BF53}"/>
                </a:ext>
              </a:extLst>
            </xdr:cNvPr>
            <xdr:cNvSpPr txBox="1"/>
          </xdr:nvSpPr>
          <xdr:spPr>
            <a:xfrm>
              <a:off x="209550" y="3643312"/>
              <a:ext cx="2156873" cy="549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𝐺_𝑀 (𝑠)=24,7802/(0,2678𝑠+1)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6</xdr:col>
      <xdr:colOff>314325</xdr:colOff>
      <xdr:row>18</xdr:row>
      <xdr:rowOff>147637</xdr:rowOff>
    </xdr:from>
    <xdr:ext cx="3530967" cy="555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3DF15478-BE47-482A-A24D-BEC9882BA03A}"/>
                </a:ext>
              </a:extLst>
            </xdr:cNvPr>
            <xdr:cNvSpPr txBox="1"/>
          </xdr:nvSpPr>
          <xdr:spPr>
            <a:xfrm>
              <a:off x="3971925" y="3576637"/>
              <a:ext cx="3530967" cy="555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92,154</m:t>
                        </m:r>
                      </m:num>
                      <m:den>
                        <m:sSup>
                          <m:sSup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+4,0022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+4,8∗</m:t>
                        </m:r>
                        <m:sSup>
                          <m:sSup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−8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3DF15478-BE47-482A-A24D-BEC9882BA03A}"/>
                </a:ext>
              </a:extLst>
            </xdr:cNvPr>
            <xdr:cNvSpPr txBox="1"/>
          </xdr:nvSpPr>
          <xdr:spPr>
            <a:xfrm>
              <a:off x="3971925" y="3576637"/>
              <a:ext cx="3530967" cy="555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𝐺_𝑀 (𝑠)=92,154/(𝑠^2+4,0022𝑠+4,8∗〖10〗^(−8) )</a:t>
              </a:r>
              <a:endParaRPr lang="pt-BR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762EF-0C02-49BD-8EDA-CF21A513E3E2}" name="Tabela1" displayName="Tabela1" ref="A1:K302" totalsRowShown="0">
  <autoFilter ref="A1:K302" xr:uid="{5A2762EF-0C02-49BD-8EDA-CF21A513E3E2}"/>
  <tableColumns count="11">
    <tableColumn id="1" xr3:uid="{78F8BE9B-A228-4285-85E2-E95CB8D4FC40}" name="Tempo"/>
    <tableColumn id="2" xr3:uid="{E5E16745-85BC-4531-B5C4-5A30F6F067A5}" name="50"/>
    <tableColumn id="3" xr3:uid="{D5FDBFB4-BD42-470E-B30F-AB238387902D}" name="100"/>
    <tableColumn id="4" xr3:uid="{760DCEC8-7AFB-4469-A186-8C5CE46A6D5E}" name="150"/>
    <tableColumn id="5" xr3:uid="{C28563E6-F321-4FA3-9612-612C1AFA9C0E}" name="200"/>
    <tableColumn id="6" xr3:uid="{85AED479-F224-4F66-BA64-3768DEA78F52}" name="255"/>
    <tableColumn id="12" xr3:uid="{0992D85D-9F9A-4A46-B5A7-B586F85501FB}" name="P50" dataDxfId="4">
      <calculatedColumnFormula>$M$2*Tabela1[[#This Row],[Tempo]]</calculatedColumnFormula>
    </tableColumn>
    <tableColumn id="13" xr3:uid="{7A3D88A6-2BBF-4C96-8D93-986AD8653FED}" name="P100" dataDxfId="3">
      <calculatedColumnFormula>$N$2*Tabela1[[#This Row],[Tempo]]</calculatedColumnFormula>
    </tableColumn>
    <tableColumn id="14" xr3:uid="{6476A37B-A012-4F50-B582-D576EE85F612}" name="P150" dataDxfId="2">
      <calculatedColumnFormula>$O$2*Tabela1[[#This Row],[Tempo]]</calculatedColumnFormula>
    </tableColumn>
    <tableColumn id="15" xr3:uid="{AB5DA5A9-EA27-4B7B-A5B7-031E63CF8172}" name="P200" dataDxfId="1">
      <calculatedColumnFormula>$P$2*Tabela1[[#This Row],[Tempo]]</calculatedColumnFormula>
    </tableColumn>
    <tableColumn id="16" xr3:uid="{C0828368-5D41-4119-B9AA-92D5D2D7308A}" name="P255" dataDxfId="0">
      <calculatedColumnFormula>$Q$2*Tabela1[[#This Row],[Tempo]]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C5A8AF-9DE1-4709-89B6-C03E3FA1179A}" name="Tabela2" displayName="Tabela2" ref="A1:F301" totalsRowShown="0">
  <autoFilter ref="A1:F301" xr:uid="{04C5A8AF-9DE1-4709-89B6-C03E3FA1179A}"/>
  <tableColumns count="6">
    <tableColumn id="1" xr3:uid="{BF55CE38-937E-4F42-90EE-9FDF6273BCF2}" name="Tempo">
      <calculatedColumnFormula>Tabela1[[#This Row],[Tempo]]</calculatedColumnFormula>
    </tableColumn>
    <tableColumn id="2" xr3:uid="{3C774509-061F-4316-B95C-D55B4AB775BF}" name="Velocidade 50"/>
    <tableColumn id="3" xr3:uid="{638E9F75-8F2D-4E38-9562-17BE6140F61D}" name="Velocidade 100"/>
    <tableColumn id="4" xr3:uid="{F3CB3AC1-C902-4C27-BE18-899DF5EED614}" name="Velocidade 150"/>
    <tableColumn id="5" xr3:uid="{D8FAF8CB-C467-4772-AC69-1866FDA56A05}" name="Velocidade 200"/>
    <tableColumn id="6" xr3:uid="{9A9B9AC8-F1AF-4F6B-8091-47B6B38C669A}" name="Velocidade 2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D82F-CBDD-42C9-915C-50352AAC7F92}">
  <dimension ref="A1:F301"/>
  <sheetViews>
    <sheetView workbookViewId="0">
      <selection activeCell="AD35" sqref="AD35"/>
    </sheetView>
  </sheetViews>
  <sheetFormatPr defaultRowHeight="15" x14ac:dyDescent="0.25"/>
  <sheetData>
    <row r="1" spans="1:6" x14ac:dyDescent="0.25">
      <c r="A1" s="1" t="s">
        <v>0</v>
      </c>
      <c r="B1">
        <v>50</v>
      </c>
      <c r="C1">
        <v>100</v>
      </c>
      <c r="D1">
        <v>150</v>
      </c>
      <c r="E1">
        <v>200</v>
      </c>
      <c r="F1">
        <v>255</v>
      </c>
    </row>
    <row r="2" spans="1:6" x14ac:dyDescent="0.25">
      <c r="A2" s="2">
        <v>0</v>
      </c>
      <c r="B2">
        <v>50</v>
      </c>
      <c r="C2">
        <v>100</v>
      </c>
      <c r="D2">
        <v>150</v>
      </c>
      <c r="E2">
        <v>200</v>
      </c>
      <c r="F2">
        <v>255</v>
      </c>
    </row>
    <row r="3" spans="1:6" x14ac:dyDescent="0.25">
      <c r="A3" s="3">
        <v>0.01</v>
      </c>
      <c r="B3">
        <v>50</v>
      </c>
      <c r="C3">
        <v>100</v>
      </c>
      <c r="D3">
        <v>150</v>
      </c>
      <c r="E3">
        <v>200</v>
      </c>
      <c r="F3">
        <v>255</v>
      </c>
    </row>
    <row r="4" spans="1:6" x14ac:dyDescent="0.25">
      <c r="A4" s="2">
        <v>0.02</v>
      </c>
      <c r="B4">
        <v>50</v>
      </c>
      <c r="C4">
        <v>100</v>
      </c>
      <c r="D4">
        <v>150</v>
      </c>
      <c r="E4">
        <v>200</v>
      </c>
      <c r="F4">
        <v>255</v>
      </c>
    </row>
    <row r="5" spans="1:6" x14ac:dyDescent="0.25">
      <c r="A5" s="3">
        <v>0.03</v>
      </c>
      <c r="B5">
        <v>50</v>
      </c>
      <c r="C5">
        <v>100</v>
      </c>
      <c r="D5">
        <v>150</v>
      </c>
      <c r="E5">
        <v>200</v>
      </c>
      <c r="F5">
        <v>255</v>
      </c>
    </row>
    <row r="6" spans="1:6" x14ac:dyDescent="0.25">
      <c r="A6" s="2">
        <v>0.04</v>
      </c>
      <c r="B6">
        <v>50</v>
      </c>
      <c r="C6">
        <v>100</v>
      </c>
      <c r="D6">
        <v>150</v>
      </c>
      <c r="E6">
        <v>200</v>
      </c>
      <c r="F6">
        <v>255</v>
      </c>
    </row>
    <row r="7" spans="1:6" x14ac:dyDescent="0.25">
      <c r="A7" s="3">
        <v>0.05</v>
      </c>
      <c r="B7">
        <v>50</v>
      </c>
      <c r="C7">
        <v>100</v>
      </c>
      <c r="D7">
        <v>150</v>
      </c>
      <c r="E7">
        <v>200</v>
      </c>
      <c r="F7">
        <v>255</v>
      </c>
    </row>
    <row r="8" spans="1:6" x14ac:dyDescent="0.25">
      <c r="A8" s="2">
        <v>0.06</v>
      </c>
      <c r="B8">
        <v>50</v>
      </c>
      <c r="C8">
        <v>100</v>
      </c>
      <c r="D8">
        <v>150</v>
      </c>
      <c r="E8">
        <v>200</v>
      </c>
      <c r="F8">
        <v>255</v>
      </c>
    </row>
    <row r="9" spans="1:6" x14ac:dyDescent="0.25">
      <c r="A9" s="3">
        <v>7.0000000000000007E-2</v>
      </c>
      <c r="B9">
        <v>50</v>
      </c>
      <c r="C9">
        <v>100</v>
      </c>
      <c r="D9">
        <v>150</v>
      </c>
      <c r="E9">
        <v>200</v>
      </c>
      <c r="F9">
        <v>255</v>
      </c>
    </row>
    <row r="10" spans="1:6" x14ac:dyDescent="0.25">
      <c r="A10" s="2">
        <v>0.08</v>
      </c>
      <c r="B10">
        <v>50</v>
      </c>
      <c r="C10">
        <v>100</v>
      </c>
      <c r="D10">
        <v>150</v>
      </c>
      <c r="E10">
        <v>200</v>
      </c>
      <c r="F10">
        <v>255</v>
      </c>
    </row>
    <row r="11" spans="1:6" x14ac:dyDescent="0.25">
      <c r="A11" s="3">
        <v>0.09</v>
      </c>
      <c r="B11">
        <v>50</v>
      </c>
      <c r="C11">
        <v>100</v>
      </c>
      <c r="D11">
        <v>150</v>
      </c>
      <c r="E11">
        <v>200</v>
      </c>
      <c r="F11">
        <v>255</v>
      </c>
    </row>
    <row r="12" spans="1:6" x14ac:dyDescent="0.25">
      <c r="A12" s="2">
        <v>0.1</v>
      </c>
      <c r="B12">
        <v>50</v>
      </c>
      <c r="C12">
        <v>100</v>
      </c>
      <c r="D12">
        <v>150</v>
      </c>
      <c r="E12">
        <v>200</v>
      </c>
      <c r="F12">
        <v>255</v>
      </c>
    </row>
    <row r="13" spans="1:6" x14ac:dyDescent="0.25">
      <c r="A13" s="3">
        <v>0.11</v>
      </c>
      <c r="B13">
        <v>50</v>
      </c>
      <c r="C13">
        <v>100</v>
      </c>
      <c r="D13">
        <v>150</v>
      </c>
      <c r="E13">
        <v>200</v>
      </c>
      <c r="F13">
        <v>255</v>
      </c>
    </row>
    <row r="14" spans="1:6" x14ac:dyDescent="0.25">
      <c r="A14" s="2">
        <v>0.12</v>
      </c>
      <c r="B14">
        <v>50</v>
      </c>
      <c r="C14">
        <v>100</v>
      </c>
      <c r="D14">
        <v>150</v>
      </c>
      <c r="E14">
        <v>200</v>
      </c>
      <c r="F14">
        <v>255</v>
      </c>
    </row>
    <row r="15" spans="1:6" x14ac:dyDescent="0.25">
      <c r="A15" s="3">
        <v>0.13</v>
      </c>
      <c r="B15">
        <v>50</v>
      </c>
      <c r="C15">
        <v>100</v>
      </c>
      <c r="D15">
        <v>150</v>
      </c>
      <c r="E15">
        <v>200</v>
      </c>
      <c r="F15">
        <v>255</v>
      </c>
    </row>
    <row r="16" spans="1:6" x14ac:dyDescent="0.25">
      <c r="A16" s="2">
        <v>0.14000000000000001</v>
      </c>
      <c r="B16">
        <v>50</v>
      </c>
      <c r="C16">
        <v>100</v>
      </c>
      <c r="D16">
        <v>150</v>
      </c>
      <c r="E16">
        <v>200</v>
      </c>
      <c r="F16">
        <v>255</v>
      </c>
    </row>
    <row r="17" spans="1:6" x14ac:dyDescent="0.25">
      <c r="A17" s="3">
        <v>0.15</v>
      </c>
      <c r="B17">
        <v>50</v>
      </c>
      <c r="C17">
        <v>100</v>
      </c>
      <c r="D17">
        <v>150</v>
      </c>
      <c r="E17">
        <v>200</v>
      </c>
      <c r="F17">
        <v>255</v>
      </c>
    </row>
    <row r="18" spans="1:6" x14ac:dyDescent="0.25">
      <c r="A18" s="2">
        <v>0.16</v>
      </c>
      <c r="B18">
        <v>50</v>
      </c>
      <c r="C18">
        <v>100</v>
      </c>
      <c r="D18">
        <v>150</v>
      </c>
      <c r="E18">
        <v>200</v>
      </c>
      <c r="F18">
        <v>255</v>
      </c>
    </row>
    <row r="19" spans="1:6" x14ac:dyDescent="0.25">
      <c r="A19" s="3">
        <v>0.17</v>
      </c>
      <c r="B19">
        <v>50</v>
      </c>
      <c r="C19">
        <v>100</v>
      </c>
      <c r="D19">
        <v>150</v>
      </c>
      <c r="E19">
        <v>200</v>
      </c>
      <c r="F19">
        <v>255</v>
      </c>
    </row>
    <row r="20" spans="1:6" x14ac:dyDescent="0.25">
      <c r="A20" s="2">
        <v>0.18</v>
      </c>
      <c r="B20">
        <v>50</v>
      </c>
      <c r="C20">
        <v>100</v>
      </c>
      <c r="D20">
        <v>150</v>
      </c>
      <c r="E20">
        <v>200</v>
      </c>
      <c r="F20">
        <v>255</v>
      </c>
    </row>
    <row r="21" spans="1:6" x14ac:dyDescent="0.25">
      <c r="A21" s="3">
        <v>0.19</v>
      </c>
      <c r="B21">
        <v>50</v>
      </c>
      <c r="C21">
        <v>100</v>
      </c>
      <c r="D21">
        <v>150</v>
      </c>
      <c r="E21">
        <v>200</v>
      </c>
      <c r="F21">
        <v>255</v>
      </c>
    </row>
    <row r="22" spans="1:6" x14ac:dyDescent="0.25">
      <c r="A22" s="2">
        <v>0.2</v>
      </c>
      <c r="B22">
        <v>50</v>
      </c>
      <c r="C22">
        <v>100</v>
      </c>
      <c r="D22">
        <v>150</v>
      </c>
      <c r="E22">
        <v>200</v>
      </c>
      <c r="F22">
        <v>255</v>
      </c>
    </row>
    <row r="23" spans="1:6" x14ac:dyDescent="0.25">
      <c r="A23" s="3">
        <v>0.21</v>
      </c>
      <c r="B23">
        <v>50</v>
      </c>
      <c r="C23">
        <v>100</v>
      </c>
      <c r="D23">
        <v>150</v>
      </c>
      <c r="E23">
        <v>200</v>
      </c>
      <c r="F23">
        <v>255</v>
      </c>
    </row>
    <row r="24" spans="1:6" x14ac:dyDescent="0.25">
      <c r="A24" s="2">
        <v>0.22</v>
      </c>
      <c r="B24">
        <v>50</v>
      </c>
      <c r="C24">
        <v>100</v>
      </c>
      <c r="D24">
        <v>150</v>
      </c>
      <c r="E24">
        <v>200</v>
      </c>
      <c r="F24">
        <v>255</v>
      </c>
    </row>
    <row r="25" spans="1:6" x14ac:dyDescent="0.25">
      <c r="A25" s="3">
        <v>0.23</v>
      </c>
      <c r="B25">
        <v>50</v>
      </c>
      <c r="C25">
        <v>100</v>
      </c>
      <c r="D25">
        <v>150</v>
      </c>
      <c r="E25">
        <v>200</v>
      </c>
      <c r="F25">
        <v>255</v>
      </c>
    </row>
    <row r="26" spans="1:6" x14ac:dyDescent="0.25">
      <c r="A26" s="2">
        <v>0.24</v>
      </c>
      <c r="B26">
        <v>50</v>
      </c>
      <c r="C26">
        <v>100</v>
      </c>
      <c r="D26">
        <v>150</v>
      </c>
      <c r="E26">
        <v>200</v>
      </c>
      <c r="F26">
        <v>255</v>
      </c>
    </row>
    <row r="27" spans="1:6" x14ac:dyDescent="0.25">
      <c r="A27" s="3">
        <v>0.25</v>
      </c>
      <c r="B27">
        <v>50</v>
      </c>
      <c r="C27">
        <v>100</v>
      </c>
      <c r="D27">
        <v>150</v>
      </c>
      <c r="E27">
        <v>200</v>
      </c>
      <c r="F27">
        <v>255</v>
      </c>
    </row>
    <row r="28" spans="1:6" x14ac:dyDescent="0.25">
      <c r="A28" s="2">
        <v>0.26</v>
      </c>
      <c r="B28">
        <v>50</v>
      </c>
      <c r="C28">
        <v>100</v>
      </c>
      <c r="D28">
        <v>150</v>
      </c>
      <c r="E28">
        <v>200</v>
      </c>
      <c r="F28">
        <v>255</v>
      </c>
    </row>
    <row r="29" spans="1:6" x14ac:dyDescent="0.25">
      <c r="A29" s="3">
        <v>0.27</v>
      </c>
      <c r="B29">
        <v>50</v>
      </c>
      <c r="C29">
        <v>100</v>
      </c>
      <c r="D29">
        <v>150</v>
      </c>
      <c r="E29">
        <v>200</v>
      </c>
      <c r="F29">
        <v>255</v>
      </c>
    </row>
    <row r="30" spans="1:6" x14ac:dyDescent="0.25">
      <c r="A30" s="2">
        <v>0.28000000000000003</v>
      </c>
      <c r="B30">
        <v>50</v>
      </c>
      <c r="C30">
        <v>100</v>
      </c>
      <c r="D30">
        <v>150</v>
      </c>
      <c r="E30">
        <v>200</v>
      </c>
      <c r="F30">
        <v>255</v>
      </c>
    </row>
    <row r="31" spans="1:6" x14ac:dyDescent="0.25">
      <c r="A31" s="3">
        <v>0.28999999999999998</v>
      </c>
      <c r="B31">
        <v>50</v>
      </c>
      <c r="C31">
        <v>100</v>
      </c>
      <c r="D31">
        <v>150</v>
      </c>
      <c r="E31">
        <v>200</v>
      </c>
      <c r="F31">
        <v>255</v>
      </c>
    </row>
    <row r="32" spans="1:6" x14ac:dyDescent="0.25">
      <c r="A32" s="2">
        <v>0.3</v>
      </c>
      <c r="B32">
        <v>50</v>
      </c>
      <c r="C32">
        <v>100</v>
      </c>
      <c r="D32">
        <v>150</v>
      </c>
      <c r="E32">
        <v>200</v>
      </c>
      <c r="F32">
        <v>255</v>
      </c>
    </row>
    <row r="33" spans="1:6" x14ac:dyDescent="0.25">
      <c r="A33" s="3">
        <v>0.31</v>
      </c>
      <c r="B33">
        <v>50</v>
      </c>
      <c r="C33">
        <v>100</v>
      </c>
      <c r="D33">
        <v>150</v>
      </c>
      <c r="E33">
        <v>200</v>
      </c>
      <c r="F33">
        <v>255</v>
      </c>
    </row>
    <row r="34" spans="1:6" x14ac:dyDescent="0.25">
      <c r="A34" s="2">
        <v>0.32</v>
      </c>
      <c r="B34">
        <v>50</v>
      </c>
      <c r="C34">
        <v>100</v>
      </c>
      <c r="D34">
        <v>150</v>
      </c>
      <c r="E34">
        <v>200</v>
      </c>
      <c r="F34">
        <v>255</v>
      </c>
    </row>
    <row r="35" spans="1:6" x14ac:dyDescent="0.25">
      <c r="A35" s="3">
        <v>0.33</v>
      </c>
      <c r="B35">
        <v>50</v>
      </c>
      <c r="C35">
        <v>100</v>
      </c>
      <c r="D35">
        <v>150</v>
      </c>
      <c r="E35">
        <v>200</v>
      </c>
      <c r="F35">
        <v>255</v>
      </c>
    </row>
    <row r="36" spans="1:6" x14ac:dyDescent="0.25">
      <c r="A36" s="2">
        <v>0.34</v>
      </c>
      <c r="B36">
        <v>50</v>
      </c>
      <c r="C36">
        <v>100</v>
      </c>
      <c r="D36">
        <v>150</v>
      </c>
      <c r="E36">
        <v>200</v>
      </c>
      <c r="F36">
        <v>255</v>
      </c>
    </row>
    <row r="37" spans="1:6" x14ac:dyDescent="0.25">
      <c r="A37" s="3">
        <v>0.35</v>
      </c>
      <c r="B37">
        <v>50</v>
      </c>
      <c r="C37">
        <v>100</v>
      </c>
      <c r="D37">
        <v>150</v>
      </c>
      <c r="E37">
        <v>200</v>
      </c>
      <c r="F37">
        <v>255</v>
      </c>
    </row>
    <row r="38" spans="1:6" x14ac:dyDescent="0.25">
      <c r="A38" s="2">
        <v>0.36</v>
      </c>
      <c r="B38">
        <v>50</v>
      </c>
      <c r="C38">
        <v>100</v>
      </c>
      <c r="D38">
        <v>150</v>
      </c>
      <c r="E38">
        <v>200</v>
      </c>
      <c r="F38">
        <v>255</v>
      </c>
    </row>
    <row r="39" spans="1:6" x14ac:dyDescent="0.25">
      <c r="A39" s="3">
        <v>0.37</v>
      </c>
      <c r="B39">
        <v>50</v>
      </c>
      <c r="C39">
        <v>100</v>
      </c>
      <c r="D39">
        <v>150</v>
      </c>
      <c r="E39">
        <v>200</v>
      </c>
      <c r="F39">
        <v>255</v>
      </c>
    </row>
    <row r="40" spans="1:6" x14ac:dyDescent="0.25">
      <c r="A40" s="2">
        <v>0.38</v>
      </c>
      <c r="B40">
        <v>50</v>
      </c>
      <c r="C40">
        <v>100</v>
      </c>
      <c r="D40">
        <v>150</v>
      </c>
      <c r="E40">
        <v>200</v>
      </c>
      <c r="F40">
        <v>255</v>
      </c>
    </row>
    <row r="41" spans="1:6" x14ac:dyDescent="0.25">
      <c r="A41" s="3">
        <v>0.39</v>
      </c>
      <c r="B41">
        <v>50</v>
      </c>
      <c r="C41">
        <v>100</v>
      </c>
      <c r="D41">
        <v>150</v>
      </c>
      <c r="E41">
        <v>200</v>
      </c>
      <c r="F41">
        <v>255</v>
      </c>
    </row>
    <row r="42" spans="1:6" x14ac:dyDescent="0.25">
      <c r="A42" s="2">
        <v>0.4</v>
      </c>
      <c r="B42">
        <v>50</v>
      </c>
      <c r="C42">
        <v>100</v>
      </c>
      <c r="D42">
        <v>150</v>
      </c>
      <c r="E42">
        <v>200</v>
      </c>
      <c r="F42">
        <v>255</v>
      </c>
    </row>
    <row r="43" spans="1:6" x14ac:dyDescent="0.25">
      <c r="A43" s="3">
        <v>0.41</v>
      </c>
      <c r="B43">
        <v>50</v>
      </c>
      <c r="C43">
        <v>100</v>
      </c>
      <c r="D43">
        <v>150</v>
      </c>
      <c r="E43">
        <v>200</v>
      </c>
      <c r="F43">
        <v>255</v>
      </c>
    </row>
    <row r="44" spans="1:6" x14ac:dyDescent="0.25">
      <c r="A44" s="2">
        <v>0.42</v>
      </c>
      <c r="B44">
        <v>50</v>
      </c>
      <c r="C44">
        <v>100</v>
      </c>
      <c r="D44">
        <v>150</v>
      </c>
      <c r="E44">
        <v>200</v>
      </c>
      <c r="F44">
        <v>255</v>
      </c>
    </row>
    <row r="45" spans="1:6" x14ac:dyDescent="0.25">
      <c r="A45" s="3">
        <v>0.43</v>
      </c>
      <c r="B45">
        <v>50</v>
      </c>
      <c r="C45">
        <v>100</v>
      </c>
      <c r="D45">
        <v>150</v>
      </c>
      <c r="E45">
        <v>200</v>
      </c>
      <c r="F45">
        <v>255</v>
      </c>
    </row>
    <row r="46" spans="1:6" x14ac:dyDescent="0.25">
      <c r="A46" s="2">
        <v>0.44</v>
      </c>
      <c r="B46">
        <v>50</v>
      </c>
      <c r="C46">
        <v>100</v>
      </c>
      <c r="D46">
        <v>150</v>
      </c>
      <c r="E46">
        <v>200</v>
      </c>
      <c r="F46">
        <v>255</v>
      </c>
    </row>
    <row r="47" spans="1:6" x14ac:dyDescent="0.25">
      <c r="A47" s="3">
        <v>0.45</v>
      </c>
      <c r="B47">
        <v>50</v>
      </c>
      <c r="C47">
        <v>100</v>
      </c>
      <c r="D47">
        <v>150</v>
      </c>
      <c r="E47">
        <v>200</v>
      </c>
      <c r="F47">
        <v>255</v>
      </c>
    </row>
    <row r="48" spans="1:6" x14ac:dyDescent="0.25">
      <c r="A48" s="2">
        <v>0.46</v>
      </c>
      <c r="B48">
        <v>50</v>
      </c>
      <c r="C48">
        <v>100</v>
      </c>
      <c r="D48">
        <v>150</v>
      </c>
      <c r="E48">
        <v>200</v>
      </c>
      <c r="F48">
        <v>255</v>
      </c>
    </row>
    <row r="49" spans="1:6" x14ac:dyDescent="0.25">
      <c r="A49" s="3">
        <v>0.47</v>
      </c>
      <c r="B49">
        <v>50</v>
      </c>
      <c r="C49">
        <v>100</v>
      </c>
      <c r="D49">
        <v>150</v>
      </c>
      <c r="E49">
        <v>200</v>
      </c>
      <c r="F49">
        <v>255</v>
      </c>
    </row>
    <row r="50" spans="1:6" x14ac:dyDescent="0.25">
      <c r="A50" s="2">
        <v>0.48</v>
      </c>
      <c r="B50">
        <v>50</v>
      </c>
      <c r="C50">
        <v>100</v>
      </c>
      <c r="D50">
        <v>150</v>
      </c>
      <c r="E50">
        <v>200</v>
      </c>
      <c r="F50">
        <v>255</v>
      </c>
    </row>
    <row r="51" spans="1:6" x14ac:dyDescent="0.25">
      <c r="A51" s="3">
        <v>0.49</v>
      </c>
      <c r="B51">
        <v>50</v>
      </c>
      <c r="C51">
        <v>100</v>
      </c>
      <c r="D51">
        <v>150</v>
      </c>
      <c r="E51">
        <v>200</v>
      </c>
      <c r="F51">
        <v>255</v>
      </c>
    </row>
    <row r="52" spans="1:6" x14ac:dyDescent="0.25">
      <c r="A52" s="2">
        <v>0.5</v>
      </c>
      <c r="B52">
        <v>50</v>
      </c>
      <c r="C52">
        <v>100</v>
      </c>
      <c r="D52">
        <v>150</v>
      </c>
      <c r="E52">
        <v>200</v>
      </c>
      <c r="F52">
        <v>255</v>
      </c>
    </row>
    <row r="53" spans="1:6" x14ac:dyDescent="0.25">
      <c r="A53" s="3">
        <v>0.51</v>
      </c>
      <c r="B53">
        <v>50</v>
      </c>
      <c r="C53">
        <v>100</v>
      </c>
      <c r="D53">
        <v>150</v>
      </c>
      <c r="E53">
        <v>200</v>
      </c>
      <c r="F53">
        <v>255</v>
      </c>
    </row>
    <row r="54" spans="1:6" x14ac:dyDescent="0.25">
      <c r="A54" s="2">
        <v>0.52</v>
      </c>
      <c r="B54">
        <v>50</v>
      </c>
      <c r="C54">
        <v>100</v>
      </c>
      <c r="D54">
        <v>150</v>
      </c>
      <c r="E54">
        <v>200</v>
      </c>
      <c r="F54">
        <v>255</v>
      </c>
    </row>
    <row r="55" spans="1:6" x14ac:dyDescent="0.25">
      <c r="A55" s="3">
        <v>0.53</v>
      </c>
      <c r="B55">
        <v>50</v>
      </c>
      <c r="C55">
        <v>100</v>
      </c>
      <c r="D55">
        <v>150</v>
      </c>
      <c r="E55">
        <v>200</v>
      </c>
      <c r="F55">
        <v>255</v>
      </c>
    </row>
    <row r="56" spans="1:6" x14ac:dyDescent="0.25">
      <c r="A56" s="2">
        <v>0.54</v>
      </c>
      <c r="B56">
        <v>50</v>
      </c>
      <c r="C56">
        <v>100</v>
      </c>
      <c r="D56">
        <v>150</v>
      </c>
      <c r="E56">
        <v>200</v>
      </c>
      <c r="F56">
        <v>255</v>
      </c>
    </row>
    <row r="57" spans="1:6" x14ac:dyDescent="0.25">
      <c r="A57" s="3">
        <v>0.55000000000000004</v>
      </c>
      <c r="B57">
        <v>50</v>
      </c>
      <c r="C57">
        <v>100</v>
      </c>
      <c r="D57">
        <v>150</v>
      </c>
      <c r="E57">
        <v>200</v>
      </c>
      <c r="F57">
        <v>255</v>
      </c>
    </row>
    <row r="58" spans="1:6" x14ac:dyDescent="0.25">
      <c r="A58" s="2">
        <v>0.56000000000000005</v>
      </c>
      <c r="B58">
        <v>50</v>
      </c>
      <c r="C58">
        <v>100</v>
      </c>
      <c r="D58">
        <v>150</v>
      </c>
      <c r="E58">
        <v>200</v>
      </c>
      <c r="F58">
        <v>255</v>
      </c>
    </row>
    <row r="59" spans="1:6" x14ac:dyDescent="0.25">
      <c r="A59" s="3">
        <v>0.56999999999999995</v>
      </c>
      <c r="B59">
        <v>50</v>
      </c>
      <c r="C59">
        <v>100</v>
      </c>
      <c r="D59">
        <v>150</v>
      </c>
      <c r="E59">
        <v>200</v>
      </c>
      <c r="F59">
        <v>255</v>
      </c>
    </row>
    <row r="60" spans="1:6" x14ac:dyDescent="0.25">
      <c r="A60" s="2">
        <v>0.57999999999999996</v>
      </c>
      <c r="B60">
        <v>50</v>
      </c>
      <c r="C60">
        <v>100</v>
      </c>
      <c r="D60">
        <v>150</v>
      </c>
      <c r="E60">
        <v>200</v>
      </c>
      <c r="F60">
        <v>255</v>
      </c>
    </row>
    <row r="61" spans="1:6" x14ac:dyDescent="0.25">
      <c r="A61" s="3">
        <v>0.59</v>
      </c>
      <c r="B61">
        <v>50</v>
      </c>
      <c r="C61">
        <v>100</v>
      </c>
      <c r="D61">
        <v>150</v>
      </c>
      <c r="E61">
        <v>200</v>
      </c>
      <c r="F61">
        <v>255</v>
      </c>
    </row>
    <row r="62" spans="1:6" x14ac:dyDescent="0.25">
      <c r="A62" s="2">
        <v>0.6</v>
      </c>
      <c r="B62">
        <v>50</v>
      </c>
      <c r="C62">
        <v>100</v>
      </c>
      <c r="D62">
        <v>150</v>
      </c>
      <c r="E62">
        <v>200</v>
      </c>
      <c r="F62">
        <v>255</v>
      </c>
    </row>
    <row r="63" spans="1:6" x14ac:dyDescent="0.25">
      <c r="A63" s="3">
        <v>0.61</v>
      </c>
      <c r="B63">
        <v>50</v>
      </c>
      <c r="C63">
        <v>100</v>
      </c>
      <c r="D63">
        <v>150</v>
      </c>
      <c r="E63">
        <v>200</v>
      </c>
      <c r="F63">
        <v>255</v>
      </c>
    </row>
    <row r="64" spans="1:6" x14ac:dyDescent="0.25">
      <c r="A64" s="2">
        <v>0.62</v>
      </c>
      <c r="B64">
        <v>50</v>
      </c>
      <c r="C64">
        <v>100</v>
      </c>
      <c r="D64">
        <v>150</v>
      </c>
      <c r="E64">
        <v>200</v>
      </c>
      <c r="F64">
        <v>255</v>
      </c>
    </row>
    <row r="65" spans="1:6" x14ac:dyDescent="0.25">
      <c r="A65" s="3">
        <v>0.63</v>
      </c>
      <c r="B65">
        <v>50</v>
      </c>
      <c r="C65">
        <v>100</v>
      </c>
      <c r="D65">
        <v>150</v>
      </c>
      <c r="E65">
        <v>200</v>
      </c>
      <c r="F65">
        <v>255</v>
      </c>
    </row>
    <row r="66" spans="1:6" x14ac:dyDescent="0.25">
      <c r="A66" s="2">
        <v>0.64</v>
      </c>
      <c r="B66">
        <v>50</v>
      </c>
      <c r="C66">
        <v>100</v>
      </c>
      <c r="D66">
        <v>150</v>
      </c>
      <c r="E66">
        <v>200</v>
      </c>
      <c r="F66">
        <v>255</v>
      </c>
    </row>
    <row r="67" spans="1:6" x14ac:dyDescent="0.25">
      <c r="A67" s="3">
        <v>0.65</v>
      </c>
      <c r="B67">
        <v>50</v>
      </c>
      <c r="C67">
        <v>100</v>
      </c>
      <c r="D67">
        <v>150</v>
      </c>
      <c r="E67">
        <v>200</v>
      </c>
      <c r="F67">
        <v>255</v>
      </c>
    </row>
    <row r="68" spans="1:6" x14ac:dyDescent="0.25">
      <c r="A68" s="2">
        <v>0.66</v>
      </c>
      <c r="B68">
        <v>50</v>
      </c>
      <c r="C68">
        <v>100</v>
      </c>
      <c r="D68">
        <v>150</v>
      </c>
      <c r="E68">
        <v>200</v>
      </c>
      <c r="F68">
        <v>255</v>
      </c>
    </row>
    <row r="69" spans="1:6" x14ac:dyDescent="0.25">
      <c r="A69" s="3">
        <v>0.67</v>
      </c>
      <c r="B69">
        <v>50</v>
      </c>
      <c r="C69">
        <v>100</v>
      </c>
      <c r="D69">
        <v>150</v>
      </c>
      <c r="E69">
        <v>200</v>
      </c>
      <c r="F69">
        <v>255</v>
      </c>
    </row>
    <row r="70" spans="1:6" x14ac:dyDescent="0.25">
      <c r="A70" s="2">
        <v>0.68</v>
      </c>
      <c r="B70">
        <v>50</v>
      </c>
      <c r="C70">
        <v>100</v>
      </c>
      <c r="D70">
        <v>150</v>
      </c>
      <c r="E70">
        <v>200</v>
      </c>
      <c r="F70">
        <v>255</v>
      </c>
    </row>
    <row r="71" spans="1:6" x14ac:dyDescent="0.25">
      <c r="A71" s="3">
        <v>0.69</v>
      </c>
      <c r="B71">
        <v>50</v>
      </c>
      <c r="C71">
        <v>100</v>
      </c>
      <c r="D71">
        <v>150</v>
      </c>
      <c r="E71">
        <v>200</v>
      </c>
      <c r="F71">
        <v>255</v>
      </c>
    </row>
    <row r="72" spans="1:6" x14ac:dyDescent="0.25">
      <c r="A72" s="2">
        <v>0.7</v>
      </c>
      <c r="B72">
        <v>50</v>
      </c>
      <c r="C72">
        <v>100</v>
      </c>
      <c r="D72">
        <v>150</v>
      </c>
      <c r="E72">
        <v>200</v>
      </c>
      <c r="F72">
        <v>255</v>
      </c>
    </row>
    <row r="73" spans="1:6" x14ac:dyDescent="0.25">
      <c r="A73" s="3">
        <v>0.71</v>
      </c>
      <c r="B73">
        <v>50</v>
      </c>
      <c r="C73">
        <v>100</v>
      </c>
      <c r="D73">
        <v>150</v>
      </c>
      <c r="E73">
        <v>200</v>
      </c>
      <c r="F73">
        <v>255</v>
      </c>
    </row>
    <row r="74" spans="1:6" x14ac:dyDescent="0.25">
      <c r="A74" s="2">
        <v>0.72</v>
      </c>
      <c r="B74">
        <v>50</v>
      </c>
      <c r="C74">
        <v>100</v>
      </c>
      <c r="D74">
        <v>150</v>
      </c>
      <c r="E74">
        <v>200</v>
      </c>
      <c r="F74">
        <v>255</v>
      </c>
    </row>
    <row r="75" spans="1:6" x14ac:dyDescent="0.25">
      <c r="A75" s="3">
        <v>0.73</v>
      </c>
      <c r="B75">
        <v>50</v>
      </c>
      <c r="C75">
        <v>100</v>
      </c>
      <c r="D75">
        <v>150</v>
      </c>
      <c r="E75">
        <v>200</v>
      </c>
      <c r="F75">
        <v>255</v>
      </c>
    </row>
    <row r="76" spans="1:6" x14ac:dyDescent="0.25">
      <c r="A76" s="2">
        <v>0.74</v>
      </c>
      <c r="B76">
        <v>50</v>
      </c>
      <c r="C76">
        <v>100</v>
      </c>
      <c r="D76">
        <v>150</v>
      </c>
      <c r="E76">
        <v>200</v>
      </c>
      <c r="F76">
        <v>255</v>
      </c>
    </row>
    <row r="77" spans="1:6" x14ac:dyDescent="0.25">
      <c r="A77" s="3">
        <v>0.75</v>
      </c>
      <c r="B77">
        <v>50</v>
      </c>
      <c r="C77">
        <v>100</v>
      </c>
      <c r="D77">
        <v>150</v>
      </c>
      <c r="E77">
        <v>200</v>
      </c>
      <c r="F77">
        <v>255</v>
      </c>
    </row>
    <row r="78" spans="1:6" x14ac:dyDescent="0.25">
      <c r="A78" s="2">
        <v>0.76</v>
      </c>
      <c r="B78">
        <v>50</v>
      </c>
      <c r="C78">
        <v>100</v>
      </c>
      <c r="D78">
        <v>150</v>
      </c>
      <c r="E78">
        <v>200</v>
      </c>
      <c r="F78">
        <v>255</v>
      </c>
    </row>
    <row r="79" spans="1:6" x14ac:dyDescent="0.25">
      <c r="A79" s="3">
        <v>0.77</v>
      </c>
      <c r="B79">
        <v>50</v>
      </c>
      <c r="C79">
        <v>100</v>
      </c>
      <c r="D79">
        <v>150</v>
      </c>
      <c r="E79">
        <v>200</v>
      </c>
      <c r="F79">
        <v>255</v>
      </c>
    </row>
    <row r="80" spans="1:6" x14ac:dyDescent="0.25">
      <c r="A80" s="2">
        <v>0.78</v>
      </c>
      <c r="B80">
        <v>50</v>
      </c>
      <c r="C80">
        <v>100</v>
      </c>
      <c r="D80">
        <v>150</v>
      </c>
      <c r="E80">
        <v>200</v>
      </c>
      <c r="F80">
        <v>255</v>
      </c>
    </row>
    <row r="81" spans="1:6" x14ac:dyDescent="0.25">
      <c r="A81" s="3">
        <v>0.79</v>
      </c>
      <c r="B81">
        <v>50</v>
      </c>
      <c r="C81">
        <v>100</v>
      </c>
      <c r="D81">
        <v>150</v>
      </c>
      <c r="E81">
        <v>200</v>
      </c>
      <c r="F81">
        <v>255</v>
      </c>
    </row>
    <row r="82" spans="1:6" x14ac:dyDescent="0.25">
      <c r="A82" s="2">
        <v>0.8</v>
      </c>
      <c r="B82">
        <v>50</v>
      </c>
      <c r="C82">
        <v>100</v>
      </c>
      <c r="D82">
        <v>150</v>
      </c>
      <c r="E82">
        <v>200</v>
      </c>
      <c r="F82">
        <v>255</v>
      </c>
    </row>
    <row r="83" spans="1:6" x14ac:dyDescent="0.25">
      <c r="A83" s="3">
        <v>0.81</v>
      </c>
      <c r="B83">
        <v>50</v>
      </c>
      <c r="C83">
        <v>100</v>
      </c>
      <c r="D83">
        <v>150</v>
      </c>
      <c r="E83">
        <v>200</v>
      </c>
      <c r="F83">
        <v>255</v>
      </c>
    </row>
    <row r="84" spans="1:6" x14ac:dyDescent="0.25">
      <c r="A84" s="2">
        <v>0.82</v>
      </c>
      <c r="B84">
        <v>50</v>
      </c>
      <c r="C84">
        <v>100</v>
      </c>
      <c r="D84">
        <v>150</v>
      </c>
      <c r="E84">
        <v>200</v>
      </c>
      <c r="F84">
        <v>255</v>
      </c>
    </row>
    <row r="85" spans="1:6" x14ac:dyDescent="0.25">
      <c r="A85" s="3">
        <v>0.83</v>
      </c>
      <c r="B85">
        <v>50</v>
      </c>
      <c r="C85">
        <v>100</v>
      </c>
      <c r="D85">
        <v>150</v>
      </c>
      <c r="E85">
        <v>200</v>
      </c>
      <c r="F85">
        <v>255</v>
      </c>
    </row>
    <row r="86" spans="1:6" x14ac:dyDescent="0.25">
      <c r="A86" s="2">
        <v>0.84</v>
      </c>
      <c r="B86">
        <v>50</v>
      </c>
      <c r="C86">
        <v>100</v>
      </c>
      <c r="D86">
        <v>150</v>
      </c>
      <c r="E86">
        <v>200</v>
      </c>
      <c r="F86">
        <v>255</v>
      </c>
    </row>
    <row r="87" spans="1:6" x14ac:dyDescent="0.25">
      <c r="A87" s="3">
        <v>0.85</v>
      </c>
      <c r="B87">
        <v>50</v>
      </c>
      <c r="C87">
        <v>100</v>
      </c>
      <c r="D87">
        <v>150</v>
      </c>
      <c r="E87">
        <v>200</v>
      </c>
      <c r="F87">
        <v>255</v>
      </c>
    </row>
    <row r="88" spans="1:6" x14ac:dyDescent="0.25">
      <c r="A88" s="2">
        <v>0.86</v>
      </c>
      <c r="B88">
        <v>50</v>
      </c>
      <c r="C88">
        <v>100</v>
      </c>
      <c r="D88">
        <v>150</v>
      </c>
      <c r="E88">
        <v>200</v>
      </c>
      <c r="F88">
        <v>255</v>
      </c>
    </row>
    <row r="89" spans="1:6" x14ac:dyDescent="0.25">
      <c r="A89" s="3">
        <v>0.87</v>
      </c>
      <c r="B89">
        <v>50</v>
      </c>
      <c r="C89">
        <v>100</v>
      </c>
      <c r="D89">
        <v>150</v>
      </c>
      <c r="E89">
        <v>200</v>
      </c>
      <c r="F89">
        <v>255</v>
      </c>
    </row>
    <row r="90" spans="1:6" x14ac:dyDescent="0.25">
      <c r="A90" s="2">
        <v>0.88</v>
      </c>
      <c r="B90">
        <v>50</v>
      </c>
      <c r="C90">
        <v>100</v>
      </c>
      <c r="D90">
        <v>150</v>
      </c>
      <c r="E90">
        <v>200</v>
      </c>
      <c r="F90">
        <v>255</v>
      </c>
    </row>
    <row r="91" spans="1:6" x14ac:dyDescent="0.25">
      <c r="A91" s="3">
        <v>0.89</v>
      </c>
      <c r="B91">
        <v>50</v>
      </c>
      <c r="C91">
        <v>100</v>
      </c>
      <c r="D91">
        <v>150</v>
      </c>
      <c r="E91">
        <v>200</v>
      </c>
      <c r="F91">
        <v>255</v>
      </c>
    </row>
    <row r="92" spans="1:6" x14ac:dyDescent="0.25">
      <c r="A92" s="2">
        <v>0.9</v>
      </c>
      <c r="B92">
        <v>50</v>
      </c>
      <c r="C92">
        <v>100</v>
      </c>
      <c r="D92">
        <v>150</v>
      </c>
      <c r="E92">
        <v>200</v>
      </c>
      <c r="F92">
        <v>255</v>
      </c>
    </row>
    <row r="93" spans="1:6" x14ac:dyDescent="0.25">
      <c r="A93" s="3">
        <v>0.91</v>
      </c>
      <c r="B93">
        <v>50</v>
      </c>
      <c r="C93">
        <v>100</v>
      </c>
      <c r="D93">
        <v>150</v>
      </c>
      <c r="E93">
        <v>200</v>
      </c>
      <c r="F93">
        <v>255</v>
      </c>
    </row>
    <row r="94" spans="1:6" x14ac:dyDescent="0.25">
      <c r="A94" s="2">
        <v>0.92</v>
      </c>
      <c r="B94">
        <v>50</v>
      </c>
      <c r="C94">
        <v>100</v>
      </c>
      <c r="D94">
        <v>150</v>
      </c>
      <c r="E94">
        <v>200</v>
      </c>
      <c r="F94">
        <v>255</v>
      </c>
    </row>
    <row r="95" spans="1:6" x14ac:dyDescent="0.25">
      <c r="A95" s="3">
        <v>0.93</v>
      </c>
      <c r="B95">
        <v>50</v>
      </c>
      <c r="C95">
        <v>100</v>
      </c>
      <c r="D95">
        <v>150</v>
      </c>
      <c r="E95">
        <v>200</v>
      </c>
      <c r="F95">
        <v>255</v>
      </c>
    </row>
    <row r="96" spans="1:6" x14ac:dyDescent="0.25">
      <c r="A96" s="2">
        <v>0.94</v>
      </c>
      <c r="B96">
        <v>50</v>
      </c>
      <c r="C96">
        <v>100</v>
      </c>
      <c r="D96">
        <v>150</v>
      </c>
      <c r="E96">
        <v>200</v>
      </c>
      <c r="F96">
        <v>255</v>
      </c>
    </row>
    <row r="97" spans="1:6" x14ac:dyDescent="0.25">
      <c r="A97" s="3">
        <v>0.95</v>
      </c>
      <c r="B97">
        <v>50</v>
      </c>
      <c r="C97">
        <v>100</v>
      </c>
      <c r="D97">
        <v>150</v>
      </c>
      <c r="E97">
        <v>200</v>
      </c>
      <c r="F97">
        <v>255</v>
      </c>
    </row>
    <row r="98" spans="1:6" x14ac:dyDescent="0.25">
      <c r="A98" s="2">
        <v>0.96</v>
      </c>
      <c r="B98">
        <v>50</v>
      </c>
      <c r="C98">
        <v>100</v>
      </c>
      <c r="D98">
        <v>150</v>
      </c>
      <c r="E98">
        <v>200</v>
      </c>
      <c r="F98">
        <v>255</v>
      </c>
    </row>
    <row r="99" spans="1:6" x14ac:dyDescent="0.25">
      <c r="A99" s="3">
        <v>0.97</v>
      </c>
      <c r="B99">
        <v>50</v>
      </c>
      <c r="C99">
        <v>100</v>
      </c>
      <c r="D99">
        <v>150</v>
      </c>
      <c r="E99">
        <v>200</v>
      </c>
      <c r="F99">
        <v>255</v>
      </c>
    </row>
    <row r="100" spans="1:6" x14ac:dyDescent="0.25">
      <c r="A100" s="2">
        <v>0.98</v>
      </c>
      <c r="B100">
        <v>50</v>
      </c>
      <c r="C100">
        <v>100</v>
      </c>
      <c r="D100">
        <v>150</v>
      </c>
      <c r="E100">
        <v>200</v>
      </c>
      <c r="F100">
        <v>255</v>
      </c>
    </row>
    <row r="101" spans="1:6" x14ac:dyDescent="0.25">
      <c r="A101" s="3">
        <v>0.99</v>
      </c>
      <c r="B101">
        <v>50</v>
      </c>
      <c r="C101">
        <v>100</v>
      </c>
      <c r="D101">
        <v>150</v>
      </c>
      <c r="E101">
        <v>200</v>
      </c>
      <c r="F101">
        <v>255</v>
      </c>
    </row>
    <row r="102" spans="1:6" x14ac:dyDescent="0.25">
      <c r="A102" s="2">
        <v>1</v>
      </c>
      <c r="B102">
        <v>50</v>
      </c>
      <c r="C102">
        <v>100</v>
      </c>
      <c r="D102">
        <v>150</v>
      </c>
      <c r="E102">
        <v>200</v>
      </c>
      <c r="F102">
        <v>255</v>
      </c>
    </row>
    <row r="103" spans="1:6" x14ac:dyDescent="0.25">
      <c r="A103" s="3">
        <v>1.01</v>
      </c>
      <c r="B103">
        <v>50</v>
      </c>
      <c r="C103">
        <v>100</v>
      </c>
      <c r="D103">
        <v>150</v>
      </c>
      <c r="E103">
        <v>200</v>
      </c>
      <c r="F103">
        <v>255</v>
      </c>
    </row>
    <row r="104" spans="1:6" x14ac:dyDescent="0.25">
      <c r="A104" s="2">
        <v>1.02</v>
      </c>
      <c r="B104">
        <v>50</v>
      </c>
      <c r="C104">
        <v>100</v>
      </c>
      <c r="D104">
        <v>150</v>
      </c>
      <c r="E104">
        <v>200</v>
      </c>
      <c r="F104">
        <v>255</v>
      </c>
    </row>
    <row r="105" spans="1:6" x14ac:dyDescent="0.25">
      <c r="A105" s="3">
        <v>1.03</v>
      </c>
      <c r="B105">
        <v>50</v>
      </c>
      <c r="C105">
        <v>100</v>
      </c>
      <c r="D105">
        <v>150</v>
      </c>
      <c r="E105">
        <v>200</v>
      </c>
      <c r="F105">
        <v>255</v>
      </c>
    </row>
    <row r="106" spans="1:6" x14ac:dyDescent="0.25">
      <c r="A106" s="2">
        <v>1.04</v>
      </c>
      <c r="B106">
        <v>50</v>
      </c>
      <c r="C106">
        <v>100</v>
      </c>
      <c r="D106">
        <v>150</v>
      </c>
      <c r="E106">
        <v>200</v>
      </c>
      <c r="F106">
        <v>255</v>
      </c>
    </row>
    <row r="107" spans="1:6" x14ac:dyDescent="0.25">
      <c r="A107" s="3">
        <v>1.05</v>
      </c>
      <c r="B107">
        <v>50</v>
      </c>
      <c r="C107">
        <v>100</v>
      </c>
      <c r="D107">
        <v>150</v>
      </c>
      <c r="E107">
        <v>200</v>
      </c>
      <c r="F107">
        <v>255</v>
      </c>
    </row>
    <row r="108" spans="1:6" x14ac:dyDescent="0.25">
      <c r="A108" s="2">
        <v>1.06</v>
      </c>
      <c r="B108">
        <v>50</v>
      </c>
      <c r="C108">
        <v>100</v>
      </c>
      <c r="D108">
        <v>150</v>
      </c>
      <c r="E108">
        <v>200</v>
      </c>
      <c r="F108">
        <v>255</v>
      </c>
    </row>
    <row r="109" spans="1:6" x14ac:dyDescent="0.25">
      <c r="A109" s="3">
        <v>1.07</v>
      </c>
      <c r="B109">
        <v>50</v>
      </c>
      <c r="C109">
        <v>100</v>
      </c>
      <c r="D109">
        <v>150</v>
      </c>
      <c r="E109">
        <v>200</v>
      </c>
      <c r="F109">
        <v>255</v>
      </c>
    </row>
    <row r="110" spans="1:6" x14ac:dyDescent="0.25">
      <c r="A110" s="2">
        <v>1.08</v>
      </c>
      <c r="B110">
        <v>50</v>
      </c>
      <c r="C110">
        <v>100</v>
      </c>
      <c r="D110">
        <v>150</v>
      </c>
      <c r="E110">
        <v>200</v>
      </c>
      <c r="F110">
        <v>255</v>
      </c>
    </row>
    <row r="111" spans="1:6" x14ac:dyDescent="0.25">
      <c r="A111" s="3">
        <v>1.0900000000000001</v>
      </c>
      <c r="B111">
        <v>50</v>
      </c>
      <c r="C111">
        <v>100</v>
      </c>
      <c r="D111">
        <v>150</v>
      </c>
      <c r="E111">
        <v>200</v>
      </c>
      <c r="F111">
        <v>255</v>
      </c>
    </row>
    <row r="112" spans="1:6" x14ac:dyDescent="0.25">
      <c r="A112" s="2">
        <v>1.1000000000000001</v>
      </c>
      <c r="B112">
        <v>50</v>
      </c>
      <c r="C112">
        <v>100</v>
      </c>
      <c r="D112">
        <v>150</v>
      </c>
      <c r="E112">
        <v>200</v>
      </c>
      <c r="F112">
        <v>255</v>
      </c>
    </row>
    <row r="113" spans="1:6" x14ac:dyDescent="0.25">
      <c r="A113" s="3">
        <v>1.1100000000000001</v>
      </c>
      <c r="B113">
        <v>50</v>
      </c>
      <c r="C113">
        <v>100</v>
      </c>
      <c r="D113">
        <v>150</v>
      </c>
      <c r="E113">
        <v>200</v>
      </c>
      <c r="F113">
        <v>255</v>
      </c>
    </row>
    <row r="114" spans="1:6" x14ac:dyDescent="0.25">
      <c r="A114" s="2">
        <v>1.1200000000000001</v>
      </c>
      <c r="B114">
        <v>50</v>
      </c>
      <c r="C114">
        <v>100</v>
      </c>
      <c r="D114">
        <v>150</v>
      </c>
      <c r="E114">
        <v>200</v>
      </c>
      <c r="F114">
        <v>255</v>
      </c>
    </row>
    <row r="115" spans="1:6" x14ac:dyDescent="0.25">
      <c r="A115" s="3">
        <v>1.1299999999999999</v>
      </c>
      <c r="B115">
        <v>50</v>
      </c>
      <c r="C115">
        <v>100</v>
      </c>
      <c r="D115">
        <v>150</v>
      </c>
      <c r="E115">
        <v>200</v>
      </c>
      <c r="F115">
        <v>255</v>
      </c>
    </row>
    <row r="116" spans="1:6" x14ac:dyDescent="0.25">
      <c r="A116" s="2">
        <v>1.1399999999999999</v>
      </c>
      <c r="B116">
        <v>50</v>
      </c>
      <c r="C116">
        <v>100</v>
      </c>
      <c r="D116">
        <v>150</v>
      </c>
      <c r="E116">
        <v>200</v>
      </c>
      <c r="F116">
        <v>255</v>
      </c>
    </row>
    <row r="117" spans="1:6" x14ac:dyDescent="0.25">
      <c r="A117" s="3">
        <v>1.1499999999999999</v>
      </c>
      <c r="B117">
        <v>50</v>
      </c>
      <c r="C117">
        <v>100</v>
      </c>
      <c r="D117">
        <v>150</v>
      </c>
      <c r="E117">
        <v>200</v>
      </c>
      <c r="F117">
        <v>255</v>
      </c>
    </row>
    <row r="118" spans="1:6" x14ac:dyDescent="0.25">
      <c r="A118" s="2">
        <v>1.1599999999999999</v>
      </c>
      <c r="B118">
        <v>50</v>
      </c>
      <c r="C118">
        <v>100</v>
      </c>
      <c r="D118">
        <v>150</v>
      </c>
      <c r="E118">
        <v>200</v>
      </c>
      <c r="F118">
        <v>255</v>
      </c>
    </row>
    <row r="119" spans="1:6" x14ac:dyDescent="0.25">
      <c r="A119" s="3">
        <v>1.17</v>
      </c>
      <c r="B119">
        <v>50</v>
      </c>
      <c r="C119">
        <v>100</v>
      </c>
      <c r="D119">
        <v>150</v>
      </c>
      <c r="E119">
        <v>200</v>
      </c>
      <c r="F119">
        <v>255</v>
      </c>
    </row>
    <row r="120" spans="1:6" x14ac:dyDescent="0.25">
      <c r="A120" s="2">
        <v>1.18</v>
      </c>
      <c r="B120">
        <v>50</v>
      </c>
      <c r="C120">
        <v>100</v>
      </c>
      <c r="D120">
        <v>150</v>
      </c>
      <c r="E120">
        <v>200</v>
      </c>
      <c r="F120">
        <v>255</v>
      </c>
    </row>
    <row r="121" spans="1:6" x14ac:dyDescent="0.25">
      <c r="A121" s="3">
        <v>1.19</v>
      </c>
      <c r="B121">
        <v>50</v>
      </c>
      <c r="C121">
        <v>100</v>
      </c>
      <c r="D121">
        <v>150</v>
      </c>
      <c r="E121">
        <v>200</v>
      </c>
      <c r="F121">
        <v>255</v>
      </c>
    </row>
    <row r="122" spans="1:6" x14ac:dyDescent="0.25">
      <c r="A122" s="2">
        <v>1.2</v>
      </c>
      <c r="B122">
        <v>50</v>
      </c>
      <c r="C122">
        <v>100</v>
      </c>
      <c r="D122">
        <v>150</v>
      </c>
      <c r="E122">
        <v>200</v>
      </c>
      <c r="F122">
        <v>255</v>
      </c>
    </row>
    <row r="123" spans="1:6" x14ac:dyDescent="0.25">
      <c r="A123" s="3">
        <v>1.21</v>
      </c>
      <c r="B123">
        <v>50</v>
      </c>
      <c r="C123">
        <v>100</v>
      </c>
      <c r="D123">
        <v>150</v>
      </c>
      <c r="E123">
        <v>200</v>
      </c>
      <c r="F123">
        <v>255</v>
      </c>
    </row>
    <row r="124" spans="1:6" x14ac:dyDescent="0.25">
      <c r="A124" s="2">
        <v>1.22</v>
      </c>
      <c r="B124">
        <v>50</v>
      </c>
      <c r="C124">
        <v>100</v>
      </c>
      <c r="D124">
        <v>150</v>
      </c>
      <c r="E124">
        <v>200</v>
      </c>
      <c r="F124">
        <v>255</v>
      </c>
    </row>
    <row r="125" spans="1:6" x14ac:dyDescent="0.25">
      <c r="A125" s="3">
        <v>1.23</v>
      </c>
      <c r="B125">
        <v>50</v>
      </c>
      <c r="C125">
        <v>100</v>
      </c>
      <c r="D125">
        <v>150</v>
      </c>
      <c r="E125">
        <v>200</v>
      </c>
      <c r="F125">
        <v>255</v>
      </c>
    </row>
    <row r="126" spans="1:6" x14ac:dyDescent="0.25">
      <c r="A126" s="2">
        <v>1.24</v>
      </c>
      <c r="B126">
        <v>50</v>
      </c>
      <c r="C126">
        <v>100</v>
      </c>
      <c r="D126">
        <v>150</v>
      </c>
      <c r="E126">
        <v>200</v>
      </c>
      <c r="F126">
        <v>255</v>
      </c>
    </row>
    <row r="127" spans="1:6" x14ac:dyDescent="0.25">
      <c r="A127" s="3">
        <v>1.25</v>
      </c>
      <c r="B127">
        <v>50</v>
      </c>
      <c r="C127">
        <v>100</v>
      </c>
      <c r="D127">
        <v>150</v>
      </c>
      <c r="E127">
        <v>200</v>
      </c>
      <c r="F127">
        <v>255</v>
      </c>
    </row>
    <row r="128" spans="1:6" x14ac:dyDescent="0.25">
      <c r="A128" s="2">
        <v>1.26</v>
      </c>
      <c r="B128">
        <v>50</v>
      </c>
      <c r="C128">
        <v>100</v>
      </c>
      <c r="D128">
        <v>150</v>
      </c>
      <c r="E128">
        <v>200</v>
      </c>
      <c r="F128">
        <v>255</v>
      </c>
    </row>
    <row r="129" spans="1:6" x14ac:dyDescent="0.25">
      <c r="A129" s="3">
        <v>1.27</v>
      </c>
      <c r="B129">
        <v>50</v>
      </c>
      <c r="C129">
        <v>100</v>
      </c>
      <c r="D129">
        <v>150</v>
      </c>
      <c r="E129">
        <v>200</v>
      </c>
      <c r="F129">
        <v>255</v>
      </c>
    </row>
    <row r="130" spans="1:6" x14ac:dyDescent="0.25">
      <c r="A130" s="2">
        <v>1.28</v>
      </c>
      <c r="B130">
        <v>50</v>
      </c>
      <c r="C130">
        <v>100</v>
      </c>
      <c r="D130">
        <v>150</v>
      </c>
      <c r="E130">
        <v>200</v>
      </c>
      <c r="F130">
        <v>255</v>
      </c>
    </row>
    <row r="131" spans="1:6" x14ac:dyDescent="0.25">
      <c r="A131" s="3">
        <v>1.29</v>
      </c>
      <c r="B131">
        <v>50</v>
      </c>
      <c r="C131">
        <v>100</v>
      </c>
      <c r="D131">
        <v>150</v>
      </c>
      <c r="E131">
        <v>200</v>
      </c>
      <c r="F131">
        <v>255</v>
      </c>
    </row>
    <row r="132" spans="1:6" x14ac:dyDescent="0.25">
      <c r="A132" s="2">
        <v>1.3</v>
      </c>
      <c r="B132">
        <v>50</v>
      </c>
      <c r="C132">
        <v>100</v>
      </c>
      <c r="D132">
        <v>150</v>
      </c>
      <c r="E132">
        <v>200</v>
      </c>
      <c r="F132">
        <v>255</v>
      </c>
    </row>
    <row r="133" spans="1:6" x14ac:dyDescent="0.25">
      <c r="A133" s="3">
        <v>1.31</v>
      </c>
      <c r="B133">
        <v>50</v>
      </c>
      <c r="C133">
        <v>100</v>
      </c>
      <c r="D133">
        <v>150</v>
      </c>
      <c r="E133">
        <v>200</v>
      </c>
      <c r="F133">
        <v>255</v>
      </c>
    </row>
    <row r="134" spans="1:6" x14ac:dyDescent="0.25">
      <c r="A134" s="2">
        <v>1.32</v>
      </c>
      <c r="B134">
        <v>50</v>
      </c>
      <c r="C134">
        <v>100</v>
      </c>
      <c r="D134">
        <v>150</v>
      </c>
      <c r="E134">
        <v>200</v>
      </c>
      <c r="F134">
        <v>255</v>
      </c>
    </row>
    <row r="135" spans="1:6" x14ac:dyDescent="0.25">
      <c r="A135" s="3">
        <v>1.33</v>
      </c>
      <c r="B135">
        <v>50</v>
      </c>
      <c r="C135">
        <v>100</v>
      </c>
      <c r="D135">
        <v>150</v>
      </c>
      <c r="E135">
        <v>200</v>
      </c>
      <c r="F135">
        <v>255</v>
      </c>
    </row>
    <row r="136" spans="1:6" x14ac:dyDescent="0.25">
      <c r="A136" s="2">
        <v>1.34</v>
      </c>
      <c r="B136">
        <v>50</v>
      </c>
      <c r="C136">
        <v>100</v>
      </c>
      <c r="D136">
        <v>150</v>
      </c>
      <c r="E136">
        <v>200</v>
      </c>
      <c r="F136">
        <v>255</v>
      </c>
    </row>
    <row r="137" spans="1:6" x14ac:dyDescent="0.25">
      <c r="A137" s="3">
        <v>1.35</v>
      </c>
      <c r="B137">
        <v>50</v>
      </c>
      <c r="C137">
        <v>100</v>
      </c>
      <c r="D137">
        <v>150</v>
      </c>
      <c r="E137">
        <v>200</v>
      </c>
      <c r="F137">
        <v>255</v>
      </c>
    </row>
    <row r="138" spans="1:6" x14ac:dyDescent="0.25">
      <c r="A138" s="2">
        <v>1.36</v>
      </c>
      <c r="B138">
        <v>50</v>
      </c>
      <c r="C138">
        <v>100</v>
      </c>
      <c r="D138">
        <v>150</v>
      </c>
      <c r="E138">
        <v>200</v>
      </c>
      <c r="F138">
        <v>255</v>
      </c>
    </row>
    <row r="139" spans="1:6" x14ac:dyDescent="0.25">
      <c r="A139" s="3">
        <v>1.37</v>
      </c>
      <c r="B139">
        <v>50</v>
      </c>
      <c r="C139">
        <v>100</v>
      </c>
      <c r="D139">
        <v>150</v>
      </c>
      <c r="E139">
        <v>200</v>
      </c>
      <c r="F139">
        <v>255</v>
      </c>
    </row>
    <row r="140" spans="1:6" x14ac:dyDescent="0.25">
      <c r="A140" s="2">
        <v>1.38</v>
      </c>
      <c r="B140">
        <v>50</v>
      </c>
      <c r="C140">
        <v>100</v>
      </c>
      <c r="D140">
        <v>150</v>
      </c>
      <c r="E140">
        <v>200</v>
      </c>
      <c r="F140">
        <v>255</v>
      </c>
    </row>
    <row r="141" spans="1:6" x14ac:dyDescent="0.25">
      <c r="A141" s="3">
        <v>1.39</v>
      </c>
      <c r="B141">
        <v>50</v>
      </c>
      <c r="C141">
        <v>100</v>
      </c>
      <c r="D141">
        <v>150</v>
      </c>
      <c r="E141">
        <v>200</v>
      </c>
      <c r="F141">
        <v>255</v>
      </c>
    </row>
    <row r="142" spans="1:6" x14ac:dyDescent="0.25">
      <c r="A142" s="2">
        <v>1.4</v>
      </c>
      <c r="B142">
        <v>50</v>
      </c>
      <c r="C142">
        <v>100</v>
      </c>
      <c r="D142">
        <v>150</v>
      </c>
      <c r="E142">
        <v>200</v>
      </c>
      <c r="F142">
        <v>255</v>
      </c>
    </row>
    <row r="143" spans="1:6" x14ac:dyDescent="0.25">
      <c r="A143" s="3">
        <v>1.41</v>
      </c>
      <c r="B143">
        <v>50</v>
      </c>
      <c r="C143">
        <v>100</v>
      </c>
      <c r="D143">
        <v>150</v>
      </c>
      <c r="E143">
        <v>200</v>
      </c>
      <c r="F143">
        <v>255</v>
      </c>
    </row>
    <row r="144" spans="1:6" x14ac:dyDescent="0.25">
      <c r="A144" s="2">
        <v>1.42</v>
      </c>
      <c r="B144">
        <v>50</v>
      </c>
      <c r="C144">
        <v>100</v>
      </c>
      <c r="D144">
        <v>150</v>
      </c>
      <c r="E144">
        <v>200</v>
      </c>
      <c r="F144">
        <v>255</v>
      </c>
    </row>
    <row r="145" spans="1:6" x14ac:dyDescent="0.25">
      <c r="A145" s="3">
        <v>1.43</v>
      </c>
      <c r="B145">
        <v>50</v>
      </c>
      <c r="C145">
        <v>100</v>
      </c>
      <c r="D145">
        <v>150</v>
      </c>
      <c r="E145">
        <v>200</v>
      </c>
      <c r="F145">
        <v>255</v>
      </c>
    </row>
    <row r="146" spans="1:6" x14ac:dyDescent="0.25">
      <c r="A146" s="2">
        <v>1.44</v>
      </c>
      <c r="B146">
        <v>50</v>
      </c>
      <c r="C146">
        <v>100</v>
      </c>
      <c r="D146">
        <v>150</v>
      </c>
      <c r="E146">
        <v>200</v>
      </c>
      <c r="F146">
        <v>255</v>
      </c>
    </row>
    <row r="147" spans="1:6" x14ac:dyDescent="0.25">
      <c r="A147" s="3">
        <v>1.45</v>
      </c>
      <c r="B147">
        <v>50</v>
      </c>
      <c r="C147">
        <v>100</v>
      </c>
      <c r="D147">
        <v>150</v>
      </c>
      <c r="E147">
        <v>200</v>
      </c>
      <c r="F147">
        <v>255</v>
      </c>
    </row>
    <row r="148" spans="1:6" x14ac:dyDescent="0.25">
      <c r="A148" s="2">
        <v>1.46</v>
      </c>
      <c r="B148">
        <v>50</v>
      </c>
      <c r="C148">
        <v>100</v>
      </c>
      <c r="D148">
        <v>150</v>
      </c>
      <c r="E148">
        <v>200</v>
      </c>
      <c r="F148">
        <v>255</v>
      </c>
    </row>
    <row r="149" spans="1:6" x14ac:dyDescent="0.25">
      <c r="A149" s="3">
        <v>1.47</v>
      </c>
      <c r="B149">
        <v>50</v>
      </c>
      <c r="C149">
        <v>100</v>
      </c>
      <c r="D149">
        <v>150</v>
      </c>
      <c r="E149">
        <v>200</v>
      </c>
      <c r="F149">
        <v>255</v>
      </c>
    </row>
    <row r="150" spans="1:6" x14ac:dyDescent="0.25">
      <c r="A150" s="2">
        <v>1.48</v>
      </c>
      <c r="B150">
        <v>50</v>
      </c>
      <c r="C150">
        <v>100</v>
      </c>
      <c r="D150">
        <v>150</v>
      </c>
      <c r="E150">
        <v>200</v>
      </c>
      <c r="F150">
        <v>255</v>
      </c>
    </row>
    <row r="151" spans="1:6" x14ac:dyDescent="0.25">
      <c r="A151" s="3">
        <v>1.49</v>
      </c>
      <c r="B151">
        <v>50</v>
      </c>
      <c r="C151">
        <v>100</v>
      </c>
      <c r="D151">
        <v>150</v>
      </c>
      <c r="E151">
        <v>200</v>
      </c>
      <c r="F151">
        <v>255</v>
      </c>
    </row>
    <row r="152" spans="1:6" x14ac:dyDescent="0.25">
      <c r="A152" s="2">
        <v>1.5</v>
      </c>
      <c r="B152">
        <v>50</v>
      </c>
      <c r="C152">
        <v>100</v>
      </c>
      <c r="D152">
        <v>150</v>
      </c>
      <c r="E152">
        <v>200</v>
      </c>
      <c r="F152">
        <v>255</v>
      </c>
    </row>
    <row r="153" spans="1:6" x14ac:dyDescent="0.25">
      <c r="A153" s="3">
        <v>1.51</v>
      </c>
      <c r="B153">
        <v>50</v>
      </c>
      <c r="C153">
        <v>100</v>
      </c>
      <c r="D153">
        <v>150</v>
      </c>
      <c r="E153">
        <v>200</v>
      </c>
      <c r="F153">
        <v>255</v>
      </c>
    </row>
    <row r="154" spans="1:6" x14ac:dyDescent="0.25">
      <c r="A154" s="2">
        <v>1.52</v>
      </c>
      <c r="B154">
        <v>50</v>
      </c>
      <c r="C154">
        <v>100</v>
      </c>
      <c r="D154">
        <v>150</v>
      </c>
      <c r="E154">
        <v>200</v>
      </c>
      <c r="F154">
        <v>255</v>
      </c>
    </row>
    <row r="155" spans="1:6" x14ac:dyDescent="0.25">
      <c r="A155" s="3">
        <v>1.53</v>
      </c>
      <c r="B155">
        <v>50</v>
      </c>
      <c r="C155">
        <v>100</v>
      </c>
      <c r="D155">
        <v>150</v>
      </c>
      <c r="E155">
        <v>200</v>
      </c>
      <c r="F155">
        <v>255</v>
      </c>
    </row>
    <row r="156" spans="1:6" x14ac:dyDescent="0.25">
      <c r="A156" s="2">
        <v>1.54</v>
      </c>
      <c r="B156">
        <v>50</v>
      </c>
      <c r="C156">
        <v>100</v>
      </c>
      <c r="D156">
        <v>150</v>
      </c>
      <c r="E156">
        <v>200</v>
      </c>
      <c r="F156">
        <v>255</v>
      </c>
    </row>
    <row r="157" spans="1:6" x14ac:dyDescent="0.25">
      <c r="A157" s="3">
        <v>1.55</v>
      </c>
      <c r="B157">
        <v>50</v>
      </c>
      <c r="C157">
        <v>100</v>
      </c>
      <c r="D157">
        <v>150</v>
      </c>
      <c r="E157">
        <v>200</v>
      </c>
      <c r="F157">
        <v>255</v>
      </c>
    </row>
    <row r="158" spans="1:6" x14ac:dyDescent="0.25">
      <c r="A158" s="2">
        <v>1.56</v>
      </c>
      <c r="B158">
        <v>50</v>
      </c>
      <c r="C158">
        <v>100</v>
      </c>
      <c r="D158">
        <v>150</v>
      </c>
      <c r="E158">
        <v>200</v>
      </c>
      <c r="F158">
        <v>255</v>
      </c>
    </row>
    <row r="159" spans="1:6" x14ac:dyDescent="0.25">
      <c r="A159" s="3">
        <v>1.57</v>
      </c>
      <c r="B159">
        <v>50</v>
      </c>
      <c r="C159">
        <v>100</v>
      </c>
      <c r="D159">
        <v>150</v>
      </c>
      <c r="E159">
        <v>200</v>
      </c>
      <c r="F159">
        <v>255</v>
      </c>
    </row>
    <row r="160" spans="1:6" x14ac:dyDescent="0.25">
      <c r="A160" s="2">
        <v>1.58</v>
      </c>
      <c r="B160">
        <v>50</v>
      </c>
      <c r="C160">
        <v>100</v>
      </c>
      <c r="D160">
        <v>150</v>
      </c>
      <c r="E160">
        <v>200</v>
      </c>
      <c r="F160">
        <v>255</v>
      </c>
    </row>
    <row r="161" spans="1:6" x14ac:dyDescent="0.25">
      <c r="A161" s="3">
        <v>1.59</v>
      </c>
      <c r="B161">
        <v>50</v>
      </c>
      <c r="C161">
        <v>100</v>
      </c>
      <c r="D161">
        <v>150</v>
      </c>
      <c r="E161">
        <v>200</v>
      </c>
      <c r="F161">
        <v>255</v>
      </c>
    </row>
    <row r="162" spans="1:6" x14ac:dyDescent="0.25">
      <c r="A162" s="2">
        <v>1.6</v>
      </c>
      <c r="B162">
        <v>50</v>
      </c>
      <c r="C162">
        <v>100</v>
      </c>
      <c r="D162">
        <v>150</v>
      </c>
      <c r="E162">
        <v>200</v>
      </c>
      <c r="F162">
        <v>255</v>
      </c>
    </row>
    <row r="163" spans="1:6" x14ac:dyDescent="0.25">
      <c r="A163" s="3">
        <v>1.61</v>
      </c>
      <c r="B163">
        <v>50</v>
      </c>
      <c r="C163">
        <v>100</v>
      </c>
      <c r="D163">
        <v>150</v>
      </c>
      <c r="E163">
        <v>200</v>
      </c>
      <c r="F163">
        <v>255</v>
      </c>
    </row>
    <row r="164" spans="1:6" x14ac:dyDescent="0.25">
      <c r="A164" s="2">
        <v>1.62</v>
      </c>
      <c r="B164">
        <v>50</v>
      </c>
      <c r="C164">
        <v>100</v>
      </c>
      <c r="D164">
        <v>150</v>
      </c>
      <c r="E164">
        <v>200</v>
      </c>
      <c r="F164">
        <v>255</v>
      </c>
    </row>
    <row r="165" spans="1:6" x14ac:dyDescent="0.25">
      <c r="A165" s="3">
        <v>1.63</v>
      </c>
      <c r="B165">
        <v>50</v>
      </c>
      <c r="C165">
        <v>100</v>
      </c>
      <c r="D165">
        <v>150</v>
      </c>
      <c r="E165">
        <v>200</v>
      </c>
      <c r="F165">
        <v>255</v>
      </c>
    </row>
    <row r="166" spans="1:6" x14ac:dyDescent="0.25">
      <c r="A166" s="2">
        <v>1.64</v>
      </c>
      <c r="B166">
        <v>50</v>
      </c>
      <c r="C166">
        <v>100</v>
      </c>
      <c r="D166">
        <v>150</v>
      </c>
      <c r="E166">
        <v>200</v>
      </c>
      <c r="F166">
        <v>255</v>
      </c>
    </row>
    <row r="167" spans="1:6" x14ac:dyDescent="0.25">
      <c r="A167" s="3">
        <v>1.65</v>
      </c>
      <c r="B167">
        <v>50</v>
      </c>
      <c r="C167">
        <v>100</v>
      </c>
      <c r="D167">
        <v>150</v>
      </c>
      <c r="E167">
        <v>200</v>
      </c>
      <c r="F167">
        <v>255</v>
      </c>
    </row>
    <row r="168" spans="1:6" x14ac:dyDescent="0.25">
      <c r="A168" s="2">
        <v>1.66</v>
      </c>
      <c r="B168">
        <v>50</v>
      </c>
      <c r="C168">
        <v>100</v>
      </c>
      <c r="D168">
        <v>150</v>
      </c>
      <c r="E168">
        <v>200</v>
      </c>
      <c r="F168">
        <v>255</v>
      </c>
    </row>
    <row r="169" spans="1:6" x14ac:dyDescent="0.25">
      <c r="A169" s="3">
        <v>1.67</v>
      </c>
      <c r="B169">
        <v>50</v>
      </c>
      <c r="C169">
        <v>100</v>
      </c>
      <c r="D169">
        <v>150</v>
      </c>
      <c r="E169">
        <v>200</v>
      </c>
      <c r="F169">
        <v>255</v>
      </c>
    </row>
    <row r="170" spans="1:6" x14ac:dyDescent="0.25">
      <c r="A170" s="2">
        <v>1.68</v>
      </c>
      <c r="B170">
        <v>50</v>
      </c>
      <c r="C170">
        <v>100</v>
      </c>
      <c r="D170">
        <v>150</v>
      </c>
      <c r="E170">
        <v>200</v>
      </c>
      <c r="F170">
        <v>255</v>
      </c>
    </row>
    <row r="171" spans="1:6" x14ac:dyDescent="0.25">
      <c r="A171" s="3">
        <v>1.69</v>
      </c>
      <c r="B171">
        <v>50</v>
      </c>
      <c r="C171">
        <v>100</v>
      </c>
      <c r="D171">
        <v>150</v>
      </c>
      <c r="E171">
        <v>200</v>
      </c>
      <c r="F171">
        <v>255</v>
      </c>
    </row>
    <row r="172" spans="1:6" x14ac:dyDescent="0.25">
      <c r="A172" s="2">
        <v>1.7</v>
      </c>
      <c r="B172">
        <v>50</v>
      </c>
      <c r="C172">
        <v>100</v>
      </c>
      <c r="D172">
        <v>150</v>
      </c>
      <c r="E172">
        <v>200</v>
      </c>
      <c r="F172">
        <v>255</v>
      </c>
    </row>
    <row r="173" spans="1:6" x14ac:dyDescent="0.25">
      <c r="A173" s="3">
        <v>1.71</v>
      </c>
      <c r="B173">
        <v>50</v>
      </c>
      <c r="C173">
        <v>100</v>
      </c>
      <c r="D173">
        <v>150</v>
      </c>
      <c r="E173">
        <v>200</v>
      </c>
      <c r="F173">
        <v>255</v>
      </c>
    </row>
    <row r="174" spans="1:6" x14ac:dyDescent="0.25">
      <c r="A174" s="2">
        <v>1.72</v>
      </c>
      <c r="B174">
        <v>50</v>
      </c>
      <c r="C174">
        <v>100</v>
      </c>
      <c r="D174">
        <v>150</v>
      </c>
      <c r="E174">
        <v>200</v>
      </c>
      <c r="F174">
        <v>255</v>
      </c>
    </row>
    <row r="175" spans="1:6" x14ac:dyDescent="0.25">
      <c r="A175" s="3">
        <v>1.73</v>
      </c>
      <c r="B175">
        <v>50</v>
      </c>
      <c r="C175">
        <v>100</v>
      </c>
      <c r="D175">
        <v>150</v>
      </c>
      <c r="E175">
        <v>200</v>
      </c>
      <c r="F175">
        <v>255</v>
      </c>
    </row>
    <row r="176" spans="1:6" x14ac:dyDescent="0.25">
      <c r="A176" s="2">
        <v>1.74</v>
      </c>
      <c r="B176">
        <v>50</v>
      </c>
      <c r="C176">
        <v>100</v>
      </c>
      <c r="D176">
        <v>150</v>
      </c>
      <c r="E176">
        <v>200</v>
      </c>
      <c r="F176">
        <v>255</v>
      </c>
    </row>
    <row r="177" spans="1:6" x14ac:dyDescent="0.25">
      <c r="A177" s="3">
        <v>1.75</v>
      </c>
      <c r="B177">
        <v>50</v>
      </c>
      <c r="C177">
        <v>100</v>
      </c>
      <c r="D177">
        <v>150</v>
      </c>
      <c r="E177">
        <v>200</v>
      </c>
      <c r="F177">
        <v>255</v>
      </c>
    </row>
    <row r="178" spans="1:6" x14ac:dyDescent="0.25">
      <c r="A178" s="2">
        <v>1.76</v>
      </c>
      <c r="B178">
        <v>50</v>
      </c>
      <c r="C178">
        <v>100</v>
      </c>
      <c r="D178">
        <v>150</v>
      </c>
      <c r="E178">
        <v>200</v>
      </c>
      <c r="F178">
        <v>255</v>
      </c>
    </row>
    <row r="179" spans="1:6" x14ac:dyDescent="0.25">
      <c r="A179" s="3">
        <v>1.77</v>
      </c>
      <c r="B179">
        <v>50</v>
      </c>
      <c r="C179">
        <v>100</v>
      </c>
      <c r="D179">
        <v>150</v>
      </c>
      <c r="E179">
        <v>200</v>
      </c>
      <c r="F179">
        <v>255</v>
      </c>
    </row>
    <row r="180" spans="1:6" x14ac:dyDescent="0.25">
      <c r="A180" s="2">
        <v>1.78</v>
      </c>
      <c r="B180">
        <v>50</v>
      </c>
      <c r="C180">
        <v>100</v>
      </c>
      <c r="D180">
        <v>150</v>
      </c>
      <c r="E180">
        <v>200</v>
      </c>
      <c r="F180">
        <v>255</v>
      </c>
    </row>
    <row r="181" spans="1:6" x14ac:dyDescent="0.25">
      <c r="A181" s="3">
        <v>1.79</v>
      </c>
      <c r="B181">
        <v>50</v>
      </c>
      <c r="C181">
        <v>100</v>
      </c>
      <c r="D181">
        <v>150</v>
      </c>
      <c r="E181">
        <v>200</v>
      </c>
      <c r="F181">
        <v>255</v>
      </c>
    </row>
    <row r="182" spans="1:6" x14ac:dyDescent="0.25">
      <c r="A182" s="2">
        <v>1.8</v>
      </c>
      <c r="B182">
        <v>50</v>
      </c>
      <c r="C182">
        <v>100</v>
      </c>
      <c r="D182">
        <v>150</v>
      </c>
      <c r="E182">
        <v>200</v>
      </c>
      <c r="F182">
        <v>255</v>
      </c>
    </row>
    <row r="183" spans="1:6" x14ac:dyDescent="0.25">
      <c r="A183" s="3">
        <v>1.81</v>
      </c>
      <c r="B183">
        <v>50</v>
      </c>
      <c r="C183">
        <v>100</v>
      </c>
      <c r="D183">
        <v>150</v>
      </c>
      <c r="E183">
        <v>200</v>
      </c>
      <c r="F183">
        <v>255</v>
      </c>
    </row>
    <row r="184" spans="1:6" x14ac:dyDescent="0.25">
      <c r="A184" s="2">
        <v>1.82</v>
      </c>
      <c r="B184">
        <v>50</v>
      </c>
      <c r="C184">
        <v>100</v>
      </c>
      <c r="D184">
        <v>150</v>
      </c>
      <c r="E184">
        <v>200</v>
      </c>
      <c r="F184">
        <v>255</v>
      </c>
    </row>
    <row r="185" spans="1:6" x14ac:dyDescent="0.25">
      <c r="A185" s="3">
        <v>1.83</v>
      </c>
      <c r="B185">
        <v>50</v>
      </c>
      <c r="C185">
        <v>100</v>
      </c>
      <c r="D185">
        <v>150</v>
      </c>
      <c r="E185">
        <v>200</v>
      </c>
      <c r="F185">
        <v>255</v>
      </c>
    </row>
    <row r="186" spans="1:6" x14ac:dyDescent="0.25">
      <c r="A186" s="2">
        <v>1.84</v>
      </c>
      <c r="B186">
        <v>50</v>
      </c>
      <c r="C186">
        <v>100</v>
      </c>
      <c r="D186">
        <v>150</v>
      </c>
      <c r="E186">
        <v>200</v>
      </c>
      <c r="F186">
        <v>255</v>
      </c>
    </row>
    <row r="187" spans="1:6" x14ac:dyDescent="0.25">
      <c r="A187" s="3">
        <v>1.85</v>
      </c>
      <c r="B187">
        <v>50</v>
      </c>
      <c r="C187">
        <v>100</v>
      </c>
      <c r="D187">
        <v>150</v>
      </c>
      <c r="E187">
        <v>200</v>
      </c>
      <c r="F187">
        <v>255</v>
      </c>
    </row>
    <row r="188" spans="1:6" x14ac:dyDescent="0.25">
      <c r="A188" s="2">
        <v>1.86</v>
      </c>
      <c r="B188">
        <v>50</v>
      </c>
      <c r="C188">
        <v>100</v>
      </c>
      <c r="D188">
        <v>150</v>
      </c>
      <c r="E188">
        <v>200</v>
      </c>
      <c r="F188">
        <v>255</v>
      </c>
    </row>
    <row r="189" spans="1:6" x14ac:dyDescent="0.25">
      <c r="A189" s="3">
        <v>1.87</v>
      </c>
      <c r="B189">
        <v>50</v>
      </c>
      <c r="C189">
        <v>100</v>
      </c>
      <c r="D189">
        <v>150</v>
      </c>
      <c r="E189">
        <v>200</v>
      </c>
      <c r="F189">
        <v>255</v>
      </c>
    </row>
    <row r="190" spans="1:6" x14ac:dyDescent="0.25">
      <c r="A190" s="2">
        <v>1.88</v>
      </c>
      <c r="B190">
        <v>50</v>
      </c>
      <c r="C190">
        <v>100</v>
      </c>
      <c r="D190">
        <v>150</v>
      </c>
      <c r="E190">
        <v>200</v>
      </c>
      <c r="F190">
        <v>255</v>
      </c>
    </row>
    <row r="191" spans="1:6" x14ac:dyDescent="0.25">
      <c r="A191" s="3">
        <v>1.89</v>
      </c>
      <c r="B191">
        <v>50</v>
      </c>
      <c r="C191">
        <v>100</v>
      </c>
      <c r="D191">
        <v>150</v>
      </c>
      <c r="E191">
        <v>200</v>
      </c>
      <c r="F191">
        <v>255</v>
      </c>
    </row>
    <row r="192" spans="1:6" x14ac:dyDescent="0.25">
      <c r="A192" s="2">
        <v>1.9</v>
      </c>
      <c r="B192">
        <v>50</v>
      </c>
      <c r="C192">
        <v>100</v>
      </c>
      <c r="D192">
        <v>150</v>
      </c>
      <c r="E192">
        <v>200</v>
      </c>
      <c r="F192">
        <v>255</v>
      </c>
    </row>
    <row r="193" spans="1:6" x14ac:dyDescent="0.25">
      <c r="A193" s="3">
        <v>1.91</v>
      </c>
      <c r="B193">
        <v>50</v>
      </c>
      <c r="C193">
        <v>100</v>
      </c>
      <c r="D193">
        <v>150</v>
      </c>
      <c r="E193">
        <v>200</v>
      </c>
      <c r="F193">
        <v>255</v>
      </c>
    </row>
    <row r="194" spans="1:6" x14ac:dyDescent="0.25">
      <c r="A194" s="2">
        <v>1.92</v>
      </c>
      <c r="B194">
        <v>50</v>
      </c>
      <c r="C194">
        <v>100</v>
      </c>
      <c r="D194">
        <v>150</v>
      </c>
      <c r="E194">
        <v>200</v>
      </c>
      <c r="F194">
        <v>255</v>
      </c>
    </row>
    <row r="195" spans="1:6" x14ac:dyDescent="0.25">
      <c r="A195" s="3">
        <v>1.93</v>
      </c>
      <c r="B195">
        <v>50</v>
      </c>
      <c r="C195">
        <v>100</v>
      </c>
      <c r="D195">
        <v>150</v>
      </c>
      <c r="E195">
        <v>200</v>
      </c>
      <c r="F195">
        <v>255</v>
      </c>
    </row>
    <row r="196" spans="1:6" x14ac:dyDescent="0.25">
      <c r="A196" s="2">
        <v>1.94</v>
      </c>
      <c r="B196">
        <v>50</v>
      </c>
      <c r="C196">
        <v>100</v>
      </c>
      <c r="D196">
        <v>150</v>
      </c>
      <c r="E196">
        <v>200</v>
      </c>
      <c r="F196">
        <v>255</v>
      </c>
    </row>
    <row r="197" spans="1:6" x14ac:dyDescent="0.25">
      <c r="A197" s="3">
        <v>1.95</v>
      </c>
      <c r="B197">
        <v>50</v>
      </c>
      <c r="C197">
        <v>100</v>
      </c>
      <c r="D197">
        <v>150</v>
      </c>
      <c r="E197">
        <v>200</v>
      </c>
      <c r="F197">
        <v>255</v>
      </c>
    </row>
    <row r="198" spans="1:6" x14ac:dyDescent="0.25">
      <c r="A198" s="2">
        <v>1.96</v>
      </c>
      <c r="B198">
        <v>50</v>
      </c>
      <c r="C198">
        <v>100</v>
      </c>
      <c r="D198">
        <v>150</v>
      </c>
      <c r="E198">
        <v>200</v>
      </c>
      <c r="F198">
        <v>255</v>
      </c>
    </row>
    <row r="199" spans="1:6" x14ac:dyDescent="0.25">
      <c r="A199" s="3">
        <v>1.97</v>
      </c>
      <c r="B199">
        <v>50</v>
      </c>
      <c r="C199">
        <v>100</v>
      </c>
      <c r="D199">
        <v>150</v>
      </c>
      <c r="E199">
        <v>200</v>
      </c>
      <c r="F199">
        <v>255</v>
      </c>
    </row>
    <row r="200" spans="1:6" x14ac:dyDescent="0.25">
      <c r="A200" s="2">
        <v>1.98</v>
      </c>
      <c r="B200">
        <v>50</v>
      </c>
      <c r="C200">
        <v>100</v>
      </c>
      <c r="D200">
        <v>150</v>
      </c>
      <c r="E200">
        <v>200</v>
      </c>
      <c r="F200">
        <v>255</v>
      </c>
    </row>
    <row r="201" spans="1:6" x14ac:dyDescent="0.25">
      <c r="A201" s="3">
        <v>1.99</v>
      </c>
      <c r="B201">
        <v>50</v>
      </c>
      <c r="C201">
        <v>100</v>
      </c>
      <c r="D201">
        <v>150</v>
      </c>
      <c r="E201">
        <v>200</v>
      </c>
      <c r="F201">
        <v>255</v>
      </c>
    </row>
    <row r="202" spans="1:6" x14ac:dyDescent="0.25">
      <c r="A202" s="2">
        <v>2</v>
      </c>
      <c r="B202">
        <v>50</v>
      </c>
      <c r="C202">
        <v>100</v>
      </c>
      <c r="D202">
        <v>150</v>
      </c>
      <c r="E202">
        <v>200</v>
      </c>
      <c r="F202">
        <v>255</v>
      </c>
    </row>
    <row r="203" spans="1:6" x14ac:dyDescent="0.25">
      <c r="A203" s="3">
        <v>2.0099999999999998</v>
      </c>
      <c r="B203">
        <v>50</v>
      </c>
      <c r="C203">
        <v>100</v>
      </c>
      <c r="D203">
        <v>150</v>
      </c>
      <c r="E203">
        <v>200</v>
      </c>
      <c r="F203">
        <v>255</v>
      </c>
    </row>
    <row r="204" spans="1:6" x14ac:dyDescent="0.25">
      <c r="A204" s="2">
        <v>2.02</v>
      </c>
      <c r="B204">
        <v>50</v>
      </c>
      <c r="C204">
        <v>100</v>
      </c>
      <c r="D204">
        <v>150</v>
      </c>
      <c r="E204">
        <v>200</v>
      </c>
      <c r="F204">
        <v>255</v>
      </c>
    </row>
    <row r="205" spans="1:6" x14ac:dyDescent="0.25">
      <c r="A205" s="3">
        <v>2.0299999999999998</v>
      </c>
      <c r="B205">
        <v>50</v>
      </c>
      <c r="C205">
        <v>100</v>
      </c>
      <c r="D205">
        <v>150</v>
      </c>
      <c r="E205">
        <v>200</v>
      </c>
      <c r="F205">
        <v>255</v>
      </c>
    </row>
    <row r="206" spans="1:6" x14ac:dyDescent="0.25">
      <c r="A206" s="2">
        <v>2.04</v>
      </c>
      <c r="B206">
        <v>50</v>
      </c>
      <c r="C206">
        <v>100</v>
      </c>
      <c r="D206">
        <v>150</v>
      </c>
      <c r="E206">
        <v>200</v>
      </c>
      <c r="F206">
        <v>255</v>
      </c>
    </row>
    <row r="207" spans="1:6" x14ac:dyDescent="0.25">
      <c r="A207" s="3">
        <v>2.0499999999999998</v>
      </c>
      <c r="B207">
        <v>50</v>
      </c>
      <c r="C207">
        <v>100</v>
      </c>
      <c r="D207">
        <v>150</v>
      </c>
      <c r="E207">
        <v>200</v>
      </c>
      <c r="F207">
        <v>255</v>
      </c>
    </row>
    <row r="208" spans="1:6" x14ac:dyDescent="0.25">
      <c r="A208" s="2">
        <v>2.06</v>
      </c>
      <c r="B208">
        <v>50</v>
      </c>
      <c r="C208">
        <v>100</v>
      </c>
      <c r="D208">
        <v>150</v>
      </c>
      <c r="E208">
        <v>200</v>
      </c>
      <c r="F208">
        <v>255</v>
      </c>
    </row>
    <row r="209" spans="1:6" x14ac:dyDescent="0.25">
      <c r="A209" s="3">
        <v>2.0699999999999998</v>
      </c>
      <c r="B209">
        <v>50</v>
      </c>
      <c r="C209">
        <v>100</v>
      </c>
      <c r="D209">
        <v>150</v>
      </c>
      <c r="E209">
        <v>200</v>
      </c>
      <c r="F209">
        <v>255</v>
      </c>
    </row>
    <row r="210" spans="1:6" x14ac:dyDescent="0.25">
      <c r="A210" s="2">
        <v>2.08</v>
      </c>
      <c r="B210">
        <v>50</v>
      </c>
      <c r="C210">
        <v>100</v>
      </c>
      <c r="D210">
        <v>150</v>
      </c>
      <c r="E210">
        <v>200</v>
      </c>
      <c r="F210">
        <v>255</v>
      </c>
    </row>
    <row r="211" spans="1:6" x14ac:dyDescent="0.25">
      <c r="A211" s="3">
        <v>2.09</v>
      </c>
      <c r="B211">
        <v>50</v>
      </c>
      <c r="C211">
        <v>100</v>
      </c>
      <c r="D211">
        <v>150</v>
      </c>
      <c r="E211">
        <v>200</v>
      </c>
      <c r="F211">
        <v>255</v>
      </c>
    </row>
    <row r="212" spans="1:6" x14ac:dyDescent="0.25">
      <c r="A212" s="2">
        <v>2.1</v>
      </c>
      <c r="B212">
        <v>50</v>
      </c>
      <c r="C212">
        <v>100</v>
      </c>
      <c r="D212">
        <v>150</v>
      </c>
      <c r="E212">
        <v>200</v>
      </c>
      <c r="F212">
        <v>255</v>
      </c>
    </row>
    <row r="213" spans="1:6" x14ac:dyDescent="0.25">
      <c r="A213" s="3">
        <v>2.11</v>
      </c>
      <c r="B213">
        <v>50</v>
      </c>
      <c r="C213">
        <v>100</v>
      </c>
      <c r="D213">
        <v>150</v>
      </c>
      <c r="E213">
        <v>200</v>
      </c>
      <c r="F213">
        <v>255</v>
      </c>
    </row>
    <row r="214" spans="1:6" x14ac:dyDescent="0.25">
      <c r="A214" s="2">
        <v>2.12</v>
      </c>
      <c r="B214">
        <v>50</v>
      </c>
      <c r="C214">
        <v>100</v>
      </c>
      <c r="D214">
        <v>150</v>
      </c>
      <c r="E214">
        <v>200</v>
      </c>
      <c r="F214">
        <v>255</v>
      </c>
    </row>
    <row r="215" spans="1:6" x14ac:dyDescent="0.25">
      <c r="A215" s="3">
        <v>2.13</v>
      </c>
      <c r="B215">
        <v>50</v>
      </c>
      <c r="C215">
        <v>100</v>
      </c>
      <c r="D215">
        <v>150</v>
      </c>
      <c r="E215">
        <v>200</v>
      </c>
      <c r="F215">
        <v>255</v>
      </c>
    </row>
    <row r="216" spans="1:6" x14ac:dyDescent="0.25">
      <c r="A216" s="2">
        <v>2.14</v>
      </c>
      <c r="B216">
        <v>50</v>
      </c>
      <c r="C216">
        <v>100</v>
      </c>
      <c r="D216">
        <v>150</v>
      </c>
      <c r="E216">
        <v>200</v>
      </c>
      <c r="F216">
        <v>255</v>
      </c>
    </row>
    <row r="217" spans="1:6" x14ac:dyDescent="0.25">
      <c r="A217" s="3">
        <v>2.15</v>
      </c>
      <c r="B217">
        <v>50</v>
      </c>
      <c r="C217">
        <v>100</v>
      </c>
      <c r="D217">
        <v>150</v>
      </c>
      <c r="E217">
        <v>200</v>
      </c>
      <c r="F217">
        <v>255</v>
      </c>
    </row>
    <row r="218" spans="1:6" x14ac:dyDescent="0.25">
      <c r="A218" s="2">
        <v>2.16</v>
      </c>
      <c r="B218">
        <v>50</v>
      </c>
      <c r="C218">
        <v>100</v>
      </c>
      <c r="D218">
        <v>150</v>
      </c>
      <c r="E218">
        <v>200</v>
      </c>
      <c r="F218">
        <v>255</v>
      </c>
    </row>
    <row r="219" spans="1:6" x14ac:dyDescent="0.25">
      <c r="A219" s="3">
        <v>2.17</v>
      </c>
      <c r="B219">
        <v>50</v>
      </c>
      <c r="C219">
        <v>100</v>
      </c>
      <c r="D219">
        <v>150</v>
      </c>
      <c r="E219">
        <v>200</v>
      </c>
      <c r="F219">
        <v>255</v>
      </c>
    </row>
    <row r="220" spans="1:6" x14ac:dyDescent="0.25">
      <c r="A220" s="2">
        <v>2.1800000000000002</v>
      </c>
      <c r="B220">
        <v>50</v>
      </c>
      <c r="C220">
        <v>100</v>
      </c>
      <c r="D220">
        <v>150</v>
      </c>
      <c r="E220">
        <v>200</v>
      </c>
      <c r="F220">
        <v>255</v>
      </c>
    </row>
    <row r="221" spans="1:6" x14ac:dyDescent="0.25">
      <c r="A221" s="3">
        <v>2.19</v>
      </c>
      <c r="B221">
        <v>50</v>
      </c>
      <c r="C221">
        <v>100</v>
      </c>
      <c r="D221">
        <v>150</v>
      </c>
      <c r="E221">
        <v>200</v>
      </c>
      <c r="F221">
        <v>255</v>
      </c>
    </row>
    <row r="222" spans="1:6" x14ac:dyDescent="0.25">
      <c r="A222" s="2">
        <v>2.2000000000000002</v>
      </c>
      <c r="B222">
        <v>50</v>
      </c>
      <c r="C222">
        <v>100</v>
      </c>
      <c r="D222">
        <v>150</v>
      </c>
      <c r="E222">
        <v>200</v>
      </c>
      <c r="F222">
        <v>255</v>
      </c>
    </row>
    <row r="223" spans="1:6" x14ac:dyDescent="0.25">
      <c r="A223" s="3">
        <v>2.21</v>
      </c>
      <c r="B223">
        <v>50</v>
      </c>
      <c r="C223">
        <v>100</v>
      </c>
      <c r="D223">
        <v>150</v>
      </c>
      <c r="E223">
        <v>200</v>
      </c>
      <c r="F223">
        <v>255</v>
      </c>
    </row>
    <row r="224" spans="1:6" x14ac:dyDescent="0.25">
      <c r="A224" s="2">
        <v>2.2200000000000002</v>
      </c>
      <c r="B224">
        <v>50</v>
      </c>
      <c r="C224">
        <v>100</v>
      </c>
      <c r="D224">
        <v>150</v>
      </c>
      <c r="E224">
        <v>200</v>
      </c>
      <c r="F224">
        <v>255</v>
      </c>
    </row>
    <row r="225" spans="1:6" x14ac:dyDescent="0.25">
      <c r="A225" s="3">
        <v>2.23</v>
      </c>
      <c r="B225">
        <v>50</v>
      </c>
      <c r="C225">
        <v>100</v>
      </c>
      <c r="D225">
        <v>150</v>
      </c>
      <c r="E225">
        <v>200</v>
      </c>
      <c r="F225">
        <v>255</v>
      </c>
    </row>
    <row r="226" spans="1:6" x14ac:dyDescent="0.25">
      <c r="A226" s="2">
        <v>2.2400000000000002</v>
      </c>
      <c r="B226">
        <v>50</v>
      </c>
      <c r="C226">
        <v>100</v>
      </c>
      <c r="D226">
        <v>150</v>
      </c>
      <c r="E226">
        <v>200</v>
      </c>
      <c r="F226">
        <v>255</v>
      </c>
    </row>
    <row r="227" spans="1:6" x14ac:dyDescent="0.25">
      <c r="A227" s="3">
        <v>2.25</v>
      </c>
      <c r="B227">
        <v>50</v>
      </c>
      <c r="C227">
        <v>100</v>
      </c>
      <c r="D227">
        <v>150</v>
      </c>
      <c r="E227">
        <v>200</v>
      </c>
      <c r="F227">
        <v>255</v>
      </c>
    </row>
    <row r="228" spans="1:6" x14ac:dyDescent="0.25">
      <c r="A228" s="2">
        <v>2.2599999999999998</v>
      </c>
      <c r="B228">
        <v>50</v>
      </c>
      <c r="C228">
        <v>100</v>
      </c>
      <c r="D228">
        <v>150</v>
      </c>
      <c r="E228">
        <v>200</v>
      </c>
      <c r="F228">
        <v>255</v>
      </c>
    </row>
    <row r="229" spans="1:6" x14ac:dyDescent="0.25">
      <c r="A229" s="3">
        <v>2.27</v>
      </c>
      <c r="B229">
        <v>50</v>
      </c>
      <c r="C229">
        <v>100</v>
      </c>
      <c r="D229">
        <v>150</v>
      </c>
      <c r="E229">
        <v>200</v>
      </c>
      <c r="F229">
        <v>255</v>
      </c>
    </row>
    <row r="230" spans="1:6" x14ac:dyDescent="0.25">
      <c r="A230" s="2">
        <v>2.2799999999999998</v>
      </c>
      <c r="B230">
        <v>50</v>
      </c>
      <c r="C230">
        <v>100</v>
      </c>
      <c r="D230">
        <v>150</v>
      </c>
      <c r="E230">
        <v>200</v>
      </c>
      <c r="F230">
        <v>255</v>
      </c>
    </row>
    <row r="231" spans="1:6" x14ac:dyDescent="0.25">
      <c r="A231" s="3">
        <v>2.29</v>
      </c>
      <c r="B231">
        <v>50</v>
      </c>
      <c r="C231">
        <v>100</v>
      </c>
      <c r="D231">
        <v>150</v>
      </c>
      <c r="E231">
        <v>200</v>
      </c>
      <c r="F231">
        <v>255</v>
      </c>
    </row>
    <row r="232" spans="1:6" x14ac:dyDescent="0.25">
      <c r="A232" s="2">
        <v>2.2999999999999998</v>
      </c>
      <c r="B232">
        <v>50</v>
      </c>
      <c r="C232">
        <v>100</v>
      </c>
      <c r="D232">
        <v>150</v>
      </c>
      <c r="E232">
        <v>200</v>
      </c>
      <c r="F232">
        <v>255</v>
      </c>
    </row>
    <row r="233" spans="1:6" x14ac:dyDescent="0.25">
      <c r="A233" s="3">
        <v>2.31</v>
      </c>
      <c r="B233">
        <v>50</v>
      </c>
      <c r="C233">
        <v>100</v>
      </c>
      <c r="D233">
        <v>150</v>
      </c>
      <c r="E233">
        <v>200</v>
      </c>
      <c r="F233">
        <v>255</v>
      </c>
    </row>
    <row r="234" spans="1:6" x14ac:dyDescent="0.25">
      <c r="A234" s="2">
        <v>2.3199999999999998</v>
      </c>
      <c r="B234">
        <v>50</v>
      </c>
      <c r="C234">
        <v>100</v>
      </c>
      <c r="D234">
        <v>150</v>
      </c>
      <c r="E234">
        <v>200</v>
      </c>
      <c r="F234">
        <v>255</v>
      </c>
    </row>
    <row r="235" spans="1:6" x14ac:dyDescent="0.25">
      <c r="A235" s="3">
        <v>2.33</v>
      </c>
      <c r="B235">
        <v>50</v>
      </c>
      <c r="C235">
        <v>100</v>
      </c>
      <c r="D235">
        <v>150</v>
      </c>
      <c r="E235">
        <v>200</v>
      </c>
      <c r="F235">
        <v>255</v>
      </c>
    </row>
    <row r="236" spans="1:6" x14ac:dyDescent="0.25">
      <c r="A236" s="2">
        <v>2.34</v>
      </c>
      <c r="B236">
        <v>50</v>
      </c>
      <c r="C236">
        <v>100</v>
      </c>
      <c r="D236">
        <v>150</v>
      </c>
      <c r="E236">
        <v>200</v>
      </c>
      <c r="F236">
        <v>255</v>
      </c>
    </row>
    <row r="237" spans="1:6" x14ac:dyDescent="0.25">
      <c r="A237" s="3">
        <v>2.35</v>
      </c>
      <c r="B237">
        <v>50</v>
      </c>
      <c r="C237">
        <v>100</v>
      </c>
      <c r="D237">
        <v>150</v>
      </c>
      <c r="E237">
        <v>200</v>
      </c>
      <c r="F237">
        <v>255</v>
      </c>
    </row>
    <row r="238" spans="1:6" x14ac:dyDescent="0.25">
      <c r="A238" s="2">
        <v>2.36</v>
      </c>
      <c r="B238">
        <v>50</v>
      </c>
      <c r="C238">
        <v>100</v>
      </c>
      <c r="D238">
        <v>150</v>
      </c>
      <c r="E238">
        <v>200</v>
      </c>
      <c r="F238">
        <v>255</v>
      </c>
    </row>
    <row r="239" spans="1:6" x14ac:dyDescent="0.25">
      <c r="A239" s="3">
        <v>2.37</v>
      </c>
      <c r="B239">
        <v>50</v>
      </c>
      <c r="C239">
        <v>100</v>
      </c>
      <c r="D239">
        <v>150</v>
      </c>
      <c r="E239">
        <v>200</v>
      </c>
      <c r="F239">
        <v>255</v>
      </c>
    </row>
    <row r="240" spans="1:6" x14ac:dyDescent="0.25">
      <c r="A240" s="2">
        <v>2.38</v>
      </c>
      <c r="B240">
        <v>50</v>
      </c>
      <c r="C240">
        <v>100</v>
      </c>
      <c r="D240">
        <v>150</v>
      </c>
      <c r="E240">
        <v>200</v>
      </c>
      <c r="F240">
        <v>255</v>
      </c>
    </row>
    <row r="241" spans="1:6" x14ac:dyDescent="0.25">
      <c r="A241" s="3">
        <v>2.39</v>
      </c>
      <c r="B241">
        <v>50</v>
      </c>
      <c r="C241">
        <v>100</v>
      </c>
      <c r="D241">
        <v>150</v>
      </c>
      <c r="E241">
        <v>200</v>
      </c>
      <c r="F241">
        <v>255</v>
      </c>
    </row>
    <row r="242" spans="1:6" x14ac:dyDescent="0.25">
      <c r="A242" s="2">
        <v>2.4</v>
      </c>
      <c r="B242">
        <v>50</v>
      </c>
      <c r="C242">
        <v>100</v>
      </c>
      <c r="D242">
        <v>150</v>
      </c>
      <c r="E242">
        <v>200</v>
      </c>
      <c r="F242">
        <v>255</v>
      </c>
    </row>
    <row r="243" spans="1:6" x14ac:dyDescent="0.25">
      <c r="A243" s="3">
        <v>2.41</v>
      </c>
      <c r="B243">
        <v>50</v>
      </c>
      <c r="C243">
        <v>100</v>
      </c>
      <c r="D243">
        <v>150</v>
      </c>
      <c r="E243">
        <v>200</v>
      </c>
      <c r="F243">
        <v>255</v>
      </c>
    </row>
    <row r="244" spans="1:6" x14ac:dyDescent="0.25">
      <c r="A244" s="2">
        <v>2.42</v>
      </c>
      <c r="B244">
        <v>50</v>
      </c>
      <c r="C244">
        <v>100</v>
      </c>
      <c r="D244">
        <v>150</v>
      </c>
      <c r="E244">
        <v>200</v>
      </c>
      <c r="F244">
        <v>255</v>
      </c>
    </row>
    <row r="245" spans="1:6" x14ac:dyDescent="0.25">
      <c r="A245" s="3">
        <v>2.4300000000000002</v>
      </c>
      <c r="B245">
        <v>50</v>
      </c>
      <c r="C245">
        <v>100</v>
      </c>
      <c r="D245">
        <v>150</v>
      </c>
      <c r="E245">
        <v>200</v>
      </c>
      <c r="F245">
        <v>255</v>
      </c>
    </row>
    <row r="246" spans="1:6" x14ac:dyDescent="0.25">
      <c r="A246" s="2">
        <v>2.44</v>
      </c>
      <c r="B246">
        <v>50</v>
      </c>
      <c r="C246">
        <v>100</v>
      </c>
      <c r="D246">
        <v>150</v>
      </c>
      <c r="E246">
        <v>200</v>
      </c>
      <c r="F246">
        <v>255</v>
      </c>
    </row>
    <row r="247" spans="1:6" x14ac:dyDescent="0.25">
      <c r="A247" s="3">
        <v>2.4500000000000002</v>
      </c>
      <c r="B247">
        <v>50</v>
      </c>
      <c r="C247">
        <v>100</v>
      </c>
      <c r="D247">
        <v>150</v>
      </c>
      <c r="E247">
        <v>200</v>
      </c>
      <c r="F247">
        <v>255</v>
      </c>
    </row>
    <row r="248" spans="1:6" x14ac:dyDescent="0.25">
      <c r="A248" s="2">
        <v>2.46</v>
      </c>
      <c r="B248">
        <v>50</v>
      </c>
      <c r="C248">
        <v>100</v>
      </c>
      <c r="D248">
        <v>150</v>
      </c>
      <c r="E248">
        <v>200</v>
      </c>
      <c r="F248">
        <v>255</v>
      </c>
    </row>
    <row r="249" spans="1:6" x14ac:dyDescent="0.25">
      <c r="A249" s="3">
        <v>2.4700000000000002</v>
      </c>
      <c r="B249">
        <v>50</v>
      </c>
      <c r="C249">
        <v>100</v>
      </c>
      <c r="D249">
        <v>150</v>
      </c>
      <c r="E249">
        <v>200</v>
      </c>
      <c r="F249">
        <v>255</v>
      </c>
    </row>
    <row r="250" spans="1:6" x14ac:dyDescent="0.25">
      <c r="A250" s="2">
        <v>2.48</v>
      </c>
      <c r="B250">
        <v>50</v>
      </c>
      <c r="C250">
        <v>100</v>
      </c>
      <c r="D250">
        <v>150</v>
      </c>
      <c r="E250">
        <v>200</v>
      </c>
      <c r="F250">
        <v>255</v>
      </c>
    </row>
    <row r="251" spans="1:6" x14ac:dyDescent="0.25">
      <c r="A251" s="3">
        <v>2.4900000000000002</v>
      </c>
      <c r="B251">
        <v>50</v>
      </c>
      <c r="C251">
        <v>100</v>
      </c>
      <c r="D251">
        <v>150</v>
      </c>
      <c r="E251">
        <v>200</v>
      </c>
      <c r="F251">
        <v>255</v>
      </c>
    </row>
    <row r="252" spans="1:6" x14ac:dyDescent="0.25">
      <c r="A252" s="2">
        <v>2.5</v>
      </c>
      <c r="B252">
        <v>50</v>
      </c>
      <c r="C252">
        <v>100</v>
      </c>
      <c r="D252">
        <v>150</v>
      </c>
      <c r="E252">
        <v>200</v>
      </c>
      <c r="F252">
        <v>255</v>
      </c>
    </row>
    <row r="253" spans="1:6" x14ac:dyDescent="0.25">
      <c r="A253" s="3">
        <v>2.5099999999999998</v>
      </c>
      <c r="B253">
        <v>50</v>
      </c>
      <c r="C253">
        <v>100</v>
      </c>
      <c r="D253">
        <v>150</v>
      </c>
      <c r="E253">
        <v>200</v>
      </c>
      <c r="F253">
        <v>255</v>
      </c>
    </row>
    <row r="254" spans="1:6" x14ac:dyDescent="0.25">
      <c r="A254" s="2">
        <v>2.52</v>
      </c>
      <c r="B254">
        <v>50</v>
      </c>
      <c r="C254">
        <v>100</v>
      </c>
      <c r="D254">
        <v>150</v>
      </c>
      <c r="E254">
        <v>200</v>
      </c>
      <c r="F254">
        <v>255</v>
      </c>
    </row>
    <row r="255" spans="1:6" x14ac:dyDescent="0.25">
      <c r="A255" s="3">
        <v>2.5299999999999998</v>
      </c>
      <c r="B255">
        <v>50</v>
      </c>
      <c r="C255">
        <v>100</v>
      </c>
      <c r="D255">
        <v>150</v>
      </c>
      <c r="E255">
        <v>200</v>
      </c>
      <c r="F255">
        <v>255</v>
      </c>
    </row>
    <row r="256" spans="1:6" x14ac:dyDescent="0.25">
      <c r="A256" s="2">
        <v>2.54</v>
      </c>
      <c r="B256">
        <v>50</v>
      </c>
      <c r="C256">
        <v>100</v>
      </c>
      <c r="D256">
        <v>150</v>
      </c>
      <c r="E256">
        <v>200</v>
      </c>
      <c r="F256">
        <v>255</v>
      </c>
    </row>
    <row r="257" spans="1:6" x14ac:dyDescent="0.25">
      <c r="A257" s="3">
        <v>2.5499999999999998</v>
      </c>
      <c r="B257">
        <v>50</v>
      </c>
      <c r="C257">
        <v>100</v>
      </c>
      <c r="D257">
        <v>150</v>
      </c>
      <c r="E257">
        <v>200</v>
      </c>
      <c r="F257">
        <v>255</v>
      </c>
    </row>
    <row r="258" spans="1:6" x14ac:dyDescent="0.25">
      <c r="A258" s="2">
        <v>2.56</v>
      </c>
      <c r="B258">
        <v>50</v>
      </c>
      <c r="C258">
        <v>100</v>
      </c>
      <c r="D258">
        <v>150</v>
      </c>
      <c r="E258">
        <v>200</v>
      </c>
      <c r="F258">
        <v>255</v>
      </c>
    </row>
    <row r="259" spans="1:6" x14ac:dyDescent="0.25">
      <c r="A259" s="3">
        <v>2.57</v>
      </c>
      <c r="B259">
        <v>50</v>
      </c>
      <c r="C259">
        <v>100</v>
      </c>
      <c r="D259">
        <v>150</v>
      </c>
      <c r="E259">
        <v>200</v>
      </c>
      <c r="F259">
        <v>255</v>
      </c>
    </row>
    <row r="260" spans="1:6" x14ac:dyDescent="0.25">
      <c r="A260" s="2">
        <v>2.58</v>
      </c>
      <c r="B260">
        <v>50</v>
      </c>
      <c r="C260">
        <v>100</v>
      </c>
      <c r="D260">
        <v>150</v>
      </c>
      <c r="E260">
        <v>200</v>
      </c>
      <c r="F260">
        <v>255</v>
      </c>
    </row>
    <row r="261" spans="1:6" x14ac:dyDescent="0.25">
      <c r="A261" s="3">
        <v>2.59</v>
      </c>
      <c r="B261">
        <v>50</v>
      </c>
      <c r="C261">
        <v>100</v>
      </c>
      <c r="D261">
        <v>150</v>
      </c>
      <c r="E261">
        <v>200</v>
      </c>
      <c r="F261">
        <v>255</v>
      </c>
    </row>
    <row r="262" spans="1:6" x14ac:dyDescent="0.25">
      <c r="A262" s="2">
        <v>2.6</v>
      </c>
      <c r="B262">
        <v>50</v>
      </c>
      <c r="C262">
        <v>100</v>
      </c>
      <c r="D262">
        <v>150</v>
      </c>
      <c r="E262">
        <v>200</v>
      </c>
      <c r="F262">
        <v>255</v>
      </c>
    </row>
    <row r="263" spans="1:6" x14ac:dyDescent="0.25">
      <c r="A263" s="3">
        <v>2.61</v>
      </c>
      <c r="B263">
        <v>50</v>
      </c>
      <c r="C263">
        <v>100</v>
      </c>
      <c r="D263">
        <v>150</v>
      </c>
      <c r="E263">
        <v>200</v>
      </c>
      <c r="F263">
        <v>255</v>
      </c>
    </row>
    <row r="264" spans="1:6" x14ac:dyDescent="0.25">
      <c r="A264" s="2">
        <v>2.62</v>
      </c>
      <c r="B264">
        <v>50</v>
      </c>
      <c r="C264">
        <v>100</v>
      </c>
      <c r="D264">
        <v>150</v>
      </c>
      <c r="E264">
        <v>200</v>
      </c>
      <c r="F264">
        <v>255</v>
      </c>
    </row>
    <row r="265" spans="1:6" x14ac:dyDescent="0.25">
      <c r="A265" s="3">
        <v>2.63</v>
      </c>
      <c r="B265">
        <v>50</v>
      </c>
      <c r="C265">
        <v>100</v>
      </c>
      <c r="D265">
        <v>150</v>
      </c>
      <c r="E265">
        <v>200</v>
      </c>
      <c r="F265">
        <v>255</v>
      </c>
    </row>
    <row r="266" spans="1:6" x14ac:dyDescent="0.25">
      <c r="A266" s="2">
        <v>2.64</v>
      </c>
      <c r="B266">
        <v>50</v>
      </c>
      <c r="C266">
        <v>100</v>
      </c>
      <c r="D266">
        <v>150</v>
      </c>
      <c r="E266">
        <v>200</v>
      </c>
      <c r="F266">
        <v>255</v>
      </c>
    </row>
    <row r="267" spans="1:6" x14ac:dyDescent="0.25">
      <c r="A267" s="3">
        <v>2.65</v>
      </c>
      <c r="B267">
        <v>50</v>
      </c>
      <c r="C267">
        <v>100</v>
      </c>
      <c r="D267">
        <v>150</v>
      </c>
      <c r="E267">
        <v>200</v>
      </c>
      <c r="F267">
        <v>255</v>
      </c>
    </row>
    <row r="268" spans="1:6" x14ac:dyDescent="0.25">
      <c r="A268" s="2">
        <v>2.66</v>
      </c>
      <c r="B268">
        <v>50</v>
      </c>
      <c r="C268">
        <v>100</v>
      </c>
      <c r="D268">
        <v>150</v>
      </c>
      <c r="E268">
        <v>200</v>
      </c>
      <c r="F268">
        <v>255</v>
      </c>
    </row>
    <row r="269" spans="1:6" x14ac:dyDescent="0.25">
      <c r="A269" s="3">
        <v>2.67</v>
      </c>
      <c r="B269">
        <v>50</v>
      </c>
      <c r="C269">
        <v>100</v>
      </c>
      <c r="D269">
        <v>150</v>
      </c>
      <c r="E269">
        <v>200</v>
      </c>
      <c r="F269">
        <v>255</v>
      </c>
    </row>
    <row r="270" spans="1:6" x14ac:dyDescent="0.25">
      <c r="A270" s="2">
        <v>2.68</v>
      </c>
      <c r="B270">
        <v>50</v>
      </c>
      <c r="C270">
        <v>100</v>
      </c>
      <c r="D270">
        <v>150</v>
      </c>
      <c r="E270">
        <v>200</v>
      </c>
      <c r="F270">
        <v>255</v>
      </c>
    </row>
    <row r="271" spans="1:6" x14ac:dyDescent="0.25">
      <c r="A271" s="3">
        <v>2.69</v>
      </c>
      <c r="B271">
        <v>50</v>
      </c>
      <c r="C271">
        <v>100</v>
      </c>
      <c r="D271">
        <v>150</v>
      </c>
      <c r="E271">
        <v>200</v>
      </c>
      <c r="F271">
        <v>255</v>
      </c>
    </row>
    <row r="272" spans="1:6" x14ac:dyDescent="0.25">
      <c r="A272" s="2">
        <v>2.7</v>
      </c>
      <c r="B272">
        <v>50</v>
      </c>
      <c r="C272">
        <v>100</v>
      </c>
      <c r="D272">
        <v>150</v>
      </c>
      <c r="E272">
        <v>200</v>
      </c>
      <c r="F272">
        <v>255</v>
      </c>
    </row>
    <row r="273" spans="1:6" x14ac:dyDescent="0.25">
      <c r="A273" s="3">
        <v>2.71</v>
      </c>
      <c r="B273">
        <v>50</v>
      </c>
      <c r="C273">
        <v>100</v>
      </c>
      <c r="D273">
        <v>150</v>
      </c>
      <c r="E273">
        <v>200</v>
      </c>
      <c r="F273">
        <v>255</v>
      </c>
    </row>
    <row r="274" spans="1:6" x14ac:dyDescent="0.25">
      <c r="A274" s="2">
        <v>2.72</v>
      </c>
      <c r="B274">
        <v>50</v>
      </c>
      <c r="C274">
        <v>100</v>
      </c>
      <c r="D274">
        <v>150</v>
      </c>
      <c r="E274">
        <v>200</v>
      </c>
      <c r="F274">
        <v>255</v>
      </c>
    </row>
    <row r="275" spans="1:6" x14ac:dyDescent="0.25">
      <c r="A275" s="3">
        <v>2.73</v>
      </c>
      <c r="B275">
        <v>50</v>
      </c>
      <c r="C275">
        <v>100</v>
      </c>
      <c r="D275">
        <v>150</v>
      </c>
      <c r="E275">
        <v>200</v>
      </c>
      <c r="F275">
        <v>255</v>
      </c>
    </row>
    <row r="276" spans="1:6" x14ac:dyDescent="0.25">
      <c r="A276" s="2">
        <v>2.74</v>
      </c>
      <c r="B276">
        <v>50</v>
      </c>
      <c r="C276">
        <v>100</v>
      </c>
      <c r="D276">
        <v>150</v>
      </c>
      <c r="E276">
        <v>200</v>
      </c>
      <c r="F276">
        <v>255</v>
      </c>
    </row>
    <row r="277" spans="1:6" x14ac:dyDescent="0.25">
      <c r="A277" s="3">
        <v>2.75</v>
      </c>
      <c r="B277">
        <v>50</v>
      </c>
      <c r="C277">
        <v>100</v>
      </c>
      <c r="D277">
        <v>150</v>
      </c>
      <c r="E277">
        <v>200</v>
      </c>
      <c r="F277">
        <v>255</v>
      </c>
    </row>
    <row r="278" spans="1:6" x14ac:dyDescent="0.25">
      <c r="A278" s="2">
        <v>2.76</v>
      </c>
      <c r="B278">
        <v>50</v>
      </c>
      <c r="C278">
        <v>100</v>
      </c>
      <c r="D278">
        <v>150</v>
      </c>
      <c r="E278">
        <v>200</v>
      </c>
      <c r="F278">
        <v>255</v>
      </c>
    </row>
    <row r="279" spans="1:6" x14ac:dyDescent="0.25">
      <c r="A279" s="3">
        <v>2.77</v>
      </c>
      <c r="B279">
        <v>50</v>
      </c>
      <c r="C279">
        <v>100</v>
      </c>
      <c r="D279">
        <v>150</v>
      </c>
      <c r="E279">
        <v>200</v>
      </c>
      <c r="F279">
        <v>255</v>
      </c>
    </row>
    <row r="280" spans="1:6" x14ac:dyDescent="0.25">
      <c r="A280" s="2">
        <v>2.78</v>
      </c>
      <c r="B280">
        <v>50</v>
      </c>
      <c r="C280">
        <v>100</v>
      </c>
      <c r="D280">
        <v>150</v>
      </c>
      <c r="E280">
        <v>200</v>
      </c>
      <c r="F280">
        <v>255</v>
      </c>
    </row>
    <row r="281" spans="1:6" x14ac:dyDescent="0.25">
      <c r="A281" s="3">
        <v>2.79</v>
      </c>
      <c r="B281">
        <v>50</v>
      </c>
      <c r="C281">
        <v>100</v>
      </c>
      <c r="D281">
        <v>150</v>
      </c>
      <c r="E281">
        <v>200</v>
      </c>
      <c r="F281">
        <v>255</v>
      </c>
    </row>
    <row r="282" spans="1:6" x14ac:dyDescent="0.25">
      <c r="A282" s="2">
        <v>2.8</v>
      </c>
      <c r="B282">
        <v>50</v>
      </c>
      <c r="C282">
        <v>100</v>
      </c>
      <c r="D282">
        <v>150</v>
      </c>
      <c r="E282">
        <v>200</v>
      </c>
      <c r="F282">
        <v>255</v>
      </c>
    </row>
    <row r="283" spans="1:6" x14ac:dyDescent="0.25">
      <c r="A283" s="3">
        <v>2.81</v>
      </c>
      <c r="B283">
        <v>50</v>
      </c>
      <c r="C283">
        <v>100</v>
      </c>
      <c r="D283">
        <v>150</v>
      </c>
      <c r="E283">
        <v>200</v>
      </c>
      <c r="F283">
        <v>255</v>
      </c>
    </row>
    <row r="284" spans="1:6" x14ac:dyDescent="0.25">
      <c r="A284" s="2">
        <v>2.82</v>
      </c>
      <c r="B284">
        <v>50</v>
      </c>
      <c r="C284">
        <v>100</v>
      </c>
      <c r="D284">
        <v>150</v>
      </c>
      <c r="E284">
        <v>200</v>
      </c>
      <c r="F284">
        <v>255</v>
      </c>
    </row>
    <row r="285" spans="1:6" x14ac:dyDescent="0.25">
      <c r="A285" s="3">
        <v>2.83</v>
      </c>
      <c r="B285">
        <v>50</v>
      </c>
      <c r="C285">
        <v>100</v>
      </c>
      <c r="D285">
        <v>150</v>
      </c>
      <c r="E285">
        <v>200</v>
      </c>
      <c r="F285">
        <v>255</v>
      </c>
    </row>
    <row r="286" spans="1:6" x14ac:dyDescent="0.25">
      <c r="A286" s="2">
        <v>2.84</v>
      </c>
      <c r="B286">
        <v>50</v>
      </c>
      <c r="C286">
        <v>100</v>
      </c>
      <c r="D286">
        <v>150</v>
      </c>
      <c r="E286">
        <v>200</v>
      </c>
      <c r="F286">
        <v>255</v>
      </c>
    </row>
    <row r="287" spans="1:6" x14ac:dyDescent="0.25">
      <c r="A287" s="3">
        <v>2.85</v>
      </c>
      <c r="B287">
        <v>50</v>
      </c>
      <c r="C287">
        <v>100</v>
      </c>
      <c r="D287">
        <v>150</v>
      </c>
      <c r="E287">
        <v>200</v>
      </c>
      <c r="F287">
        <v>255</v>
      </c>
    </row>
    <row r="288" spans="1:6" x14ac:dyDescent="0.25">
      <c r="A288" s="2">
        <v>2.86</v>
      </c>
      <c r="B288">
        <v>50</v>
      </c>
      <c r="C288">
        <v>100</v>
      </c>
      <c r="D288">
        <v>150</v>
      </c>
      <c r="E288">
        <v>200</v>
      </c>
      <c r="F288">
        <v>255</v>
      </c>
    </row>
    <row r="289" spans="1:6" x14ac:dyDescent="0.25">
      <c r="A289" s="3">
        <v>2.87</v>
      </c>
      <c r="B289">
        <v>50</v>
      </c>
      <c r="C289">
        <v>100</v>
      </c>
      <c r="D289">
        <v>150</v>
      </c>
      <c r="E289">
        <v>200</v>
      </c>
      <c r="F289">
        <v>255</v>
      </c>
    </row>
    <row r="290" spans="1:6" x14ac:dyDescent="0.25">
      <c r="A290" s="2">
        <v>2.88</v>
      </c>
      <c r="B290">
        <v>50</v>
      </c>
      <c r="C290">
        <v>100</v>
      </c>
      <c r="D290">
        <v>150</v>
      </c>
      <c r="E290">
        <v>200</v>
      </c>
      <c r="F290">
        <v>255</v>
      </c>
    </row>
    <row r="291" spans="1:6" x14ac:dyDescent="0.25">
      <c r="A291" s="3">
        <v>2.89</v>
      </c>
      <c r="B291">
        <v>50</v>
      </c>
      <c r="C291">
        <v>100</v>
      </c>
      <c r="D291">
        <v>150</v>
      </c>
      <c r="E291">
        <v>200</v>
      </c>
      <c r="F291">
        <v>255</v>
      </c>
    </row>
    <row r="292" spans="1:6" x14ac:dyDescent="0.25">
      <c r="A292" s="2">
        <v>2.9</v>
      </c>
      <c r="B292">
        <v>50</v>
      </c>
      <c r="C292">
        <v>100</v>
      </c>
      <c r="D292">
        <v>150</v>
      </c>
      <c r="E292">
        <v>200</v>
      </c>
      <c r="F292">
        <v>255</v>
      </c>
    </row>
    <row r="293" spans="1:6" x14ac:dyDescent="0.25">
      <c r="A293" s="3">
        <v>2.91</v>
      </c>
      <c r="B293">
        <v>50</v>
      </c>
      <c r="C293">
        <v>100</v>
      </c>
      <c r="D293">
        <v>150</v>
      </c>
      <c r="E293">
        <v>200</v>
      </c>
      <c r="F293">
        <v>255</v>
      </c>
    </row>
    <row r="294" spans="1:6" x14ac:dyDescent="0.25">
      <c r="A294" s="2">
        <v>2.92</v>
      </c>
      <c r="B294">
        <v>50</v>
      </c>
      <c r="C294">
        <v>100</v>
      </c>
      <c r="D294">
        <v>150</v>
      </c>
      <c r="E294">
        <v>200</v>
      </c>
      <c r="F294">
        <v>255</v>
      </c>
    </row>
    <row r="295" spans="1:6" x14ac:dyDescent="0.25">
      <c r="A295" s="3">
        <v>2.93</v>
      </c>
      <c r="B295">
        <v>50</v>
      </c>
      <c r="C295">
        <v>100</v>
      </c>
      <c r="D295">
        <v>150</v>
      </c>
      <c r="E295">
        <v>200</v>
      </c>
      <c r="F295">
        <v>255</v>
      </c>
    </row>
    <row r="296" spans="1:6" x14ac:dyDescent="0.25">
      <c r="A296" s="2">
        <v>2.94</v>
      </c>
      <c r="B296">
        <v>50</v>
      </c>
      <c r="C296">
        <v>100</v>
      </c>
      <c r="D296">
        <v>150</v>
      </c>
      <c r="E296">
        <v>200</v>
      </c>
      <c r="F296">
        <v>255</v>
      </c>
    </row>
    <row r="297" spans="1:6" x14ac:dyDescent="0.25">
      <c r="A297" s="3">
        <v>2.95</v>
      </c>
      <c r="B297">
        <v>50</v>
      </c>
      <c r="C297">
        <v>100</v>
      </c>
      <c r="D297">
        <v>150</v>
      </c>
      <c r="E297">
        <v>200</v>
      </c>
      <c r="F297">
        <v>255</v>
      </c>
    </row>
    <row r="298" spans="1:6" x14ac:dyDescent="0.25">
      <c r="A298" s="2">
        <v>2.96</v>
      </c>
      <c r="B298">
        <v>50</v>
      </c>
      <c r="C298">
        <v>100</v>
      </c>
      <c r="D298">
        <v>150</v>
      </c>
      <c r="E298">
        <v>200</v>
      </c>
      <c r="F298">
        <v>255</v>
      </c>
    </row>
    <row r="299" spans="1:6" x14ac:dyDescent="0.25">
      <c r="A299" s="3">
        <v>2.97</v>
      </c>
      <c r="B299">
        <v>50</v>
      </c>
      <c r="C299">
        <v>100</v>
      </c>
      <c r="D299">
        <v>150</v>
      </c>
      <c r="E299">
        <v>200</v>
      </c>
      <c r="F299">
        <v>255</v>
      </c>
    </row>
    <row r="300" spans="1:6" x14ac:dyDescent="0.25">
      <c r="A300" s="2">
        <v>2.98</v>
      </c>
      <c r="B300">
        <v>50</v>
      </c>
      <c r="C300">
        <v>100</v>
      </c>
      <c r="D300">
        <v>150</v>
      </c>
      <c r="E300">
        <v>200</v>
      </c>
      <c r="F300">
        <v>255</v>
      </c>
    </row>
    <row r="301" spans="1:6" x14ac:dyDescent="0.25">
      <c r="A301" s="3">
        <v>2.99</v>
      </c>
      <c r="B301">
        <v>50</v>
      </c>
      <c r="C301">
        <v>100</v>
      </c>
      <c r="D301">
        <v>150</v>
      </c>
      <c r="E301">
        <v>200</v>
      </c>
      <c r="F301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618B-0504-444B-A6BA-DD105D473094}">
  <dimension ref="A1:R302"/>
  <sheetViews>
    <sheetView topLeftCell="F1" workbookViewId="0">
      <selection activeCell="AE35" sqref="AE35"/>
    </sheetView>
  </sheetViews>
  <sheetFormatPr defaultRowHeight="15" x14ac:dyDescent="0.25"/>
  <cols>
    <col min="1" max="2" width="10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$M$2*Tabela1[[#This Row],[Tempo]]</f>
        <v>0</v>
      </c>
      <c r="H2">
        <f>$N$2*Tabela1[[#This Row],[Tempo]]</f>
        <v>0</v>
      </c>
      <c r="I2">
        <f>$O$2*Tabela1[[#This Row],[Tempo]]</f>
        <v>0</v>
      </c>
      <c r="J2">
        <f>$P$2*Tabela1[[#This Row],[Tempo]]</f>
        <v>0</v>
      </c>
      <c r="K2">
        <f>$Q$2*Tabela1[[#This Row],[Tempo]]</f>
        <v>0</v>
      </c>
      <c r="M2">
        <f>(B202-B152)/($A$202-$A$152)</f>
        <v>1000</v>
      </c>
      <c r="N2">
        <f t="shared" ref="N2:Q2" si="0">(C202-C152)/($A$202-$A$152)</f>
        <v>3350</v>
      </c>
      <c r="O2">
        <f t="shared" si="0"/>
        <v>3938</v>
      </c>
      <c r="P2">
        <f t="shared" si="0"/>
        <v>4566</v>
      </c>
      <c r="Q2">
        <f t="shared" si="0"/>
        <v>5372</v>
      </c>
    </row>
    <row r="3" spans="1:18" x14ac:dyDescent="0.25">
      <c r="A3">
        <v>0.01</v>
      </c>
      <c r="B3">
        <v>0</v>
      </c>
      <c r="C3">
        <v>0</v>
      </c>
      <c r="D3">
        <v>1</v>
      </c>
      <c r="E3">
        <v>2</v>
      </c>
      <c r="F3">
        <v>2</v>
      </c>
      <c r="G3">
        <f>$M$2*Tabela1[[#This Row],[Tempo]]</f>
        <v>10</v>
      </c>
      <c r="H3">
        <f>$N$2*Tabela1[[#This Row],[Tempo]]</f>
        <v>33.5</v>
      </c>
      <c r="I3">
        <f>$O$2*Tabela1[[#This Row],[Tempo]]</f>
        <v>39.380000000000003</v>
      </c>
      <c r="J3">
        <f>$P$2*Tabela1[[#This Row],[Tempo]]</f>
        <v>45.660000000000004</v>
      </c>
      <c r="K3">
        <f>$Q$2*Tabela1[[#This Row],[Tempo]]</f>
        <v>53.72</v>
      </c>
    </row>
    <row r="4" spans="1:18" x14ac:dyDescent="0.25">
      <c r="A4">
        <v>0.02</v>
      </c>
      <c r="B4">
        <v>1</v>
      </c>
      <c r="C4">
        <v>4</v>
      </c>
      <c r="D4">
        <v>5</v>
      </c>
      <c r="E4">
        <v>7</v>
      </c>
      <c r="F4">
        <v>8</v>
      </c>
      <c r="G4">
        <f>$M$2*Tabela1[[#This Row],[Tempo]]</f>
        <v>20</v>
      </c>
      <c r="H4">
        <f>$N$2*Tabela1[[#This Row],[Tempo]]</f>
        <v>67</v>
      </c>
      <c r="I4">
        <f>$O$2*Tabela1[[#This Row],[Tempo]]</f>
        <v>78.760000000000005</v>
      </c>
      <c r="J4">
        <f>$P$2*Tabela1[[#This Row],[Tempo]]</f>
        <v>91.320000000000007</v>
      </c>
      <c r="K4">
        <f>$Q$2*Tabela1[[#This Row],[Tempo]]</f>
        <v>107.44</v>
      </c>
      <c r="L4" t="s">
        <v>23</v>
      </c>
      <c r="M4">
        <v>50</v>
      </c>
      <c r="N4">
        <v>100</v>
      </c>
      <c r="O4">
        <v>150</v>
      </c>
      <c r="P4">
        <v>200</v>
      </c>
      <c r="Q4">
        <v>255</v>
      </c>
    </row>
    <row r="5" spans="1:18" x14ac:dyDescent="0.25">
      <c r="A5">
        <v>0.03</v>
      </c>
      <c r="B5">
        <v>2</v>
      </c>
      <c r="C5">
        <v>10</v>
      </c>
      <c r="D5">
        <v>11</v>
      </c>
      <c r="E5">
        <v>14</v>
      </c>
      <c r="F5">
        <v>16</v>
      </c>
      <c r="G5">
        <f>$M$2*Tabela1[[#This Row],[Tempo]]</f>
        <v>30</v>
      </c>
      <c r="H5">
        <f>$N$2*Tabela1[[#This Row],[Tempo]]</f>
        <v>100.5</v>
      </c>
      <c r="I5">
        <f>$O$2*Tabela1[[#This Row],[Tempo]]</f>
        <v>118.14</v>
      </c>
      <c r="J5">
        <f>$P$2*Tabela1[[#This Row],[Tempo]]</f>
        <v>136.97999999999999</v>
      </c>
      <c r="K5">
        <f>$Q$2*Tabela1[[#This Row],[Tempo]]</f>
        <v>161.16</v>
      </c>
      <c r="L5" t="s">
        <v>24</v>
      </c>
      <c r="M5">
        <v>0.3</v>
      </c>
      <c r="N5">
        <v>0.31</v>
      </c>
      <c r="O5">
        <v>0.27</v>
      </c>
      <c r="P5">
        <v>0.2</v>
      </c>
      <c r="Q5">
        <v>0.16</v>
      </c>
      <c r="R5">
        <f>AVERAGE(M5:Q5)</f>
        <v>0.248</v>
      </c>
    </row>
    <row r="6" spans="1:18" x14ac:dyDescent="0.25">
      <c r="A6">
        <v>0.04</v>
      </c>
      <c r="B6">
        <v>3</v>
      </c>
      <c r="C6">
        <v>17</v>
      </c>
      <c r="D6">
        <v>17</v>
      </c>
      <c r="E6">
        <v>23</v>
      </c>
      <c r="F6">
        <v>28</v>
      </c>
      <c r="G6">
        <f>$M$2*Tabela1[[#This Row],[Tempo]]</f>
        <v>40</v>
      </c>
      <c r="H6">
        <f>$N$2*Tabela1[[#This Row],[Tempo]]</f>
        <v>134</v>
      </c>
      <c r="I6">
        <f>$O$2*Tabela1[[#This Row],[Tempo]]</f>
        <v>157.52000000000001</v>
      </c>
      <c r="J6">
        <f>$P$2*Tabela1[[#This Row],[Tempo]]</f>
        <v>182.64000000000001</v>
      </c>
      <c r="K6">
        <f>$Q$2*Tabela1[[#This Row],[Tempo]]</f>
        <v>214.88</v>
      </c>
      <c r="L6" t="s">
        <v>25</v>
      </c>
      <c r="M6">
        <f>(G152-B152)/(M4*M5)</f>
        <v>19.933333333333334</v>
      </c>
      <c r="N6">
        <f>(H152-C152)/(N4*N5)</f>
        <v>33.677419354838712</v>
      </c>
      <c r="O6">
        <f t="shared" ref="O6:Q6" si="1">(I152-D152)/(O4*O5)</f>
        <v>26.172839506172838</v>
      </c>
      <c r="P6">
        <f t="shared" si="1"/>
        <v>23.4</v>
      </c>
      <c r="Q6">
        <f t="shared" si="1"/>
        <v>20.784313725490193</v>
      </c>
      <c r="R6">
        <f>AVERAGE(M6:Q6)</f>
        <v>24.793581183967014</v>
      </c>
    </row>
    <row r="7" spans="1:18" x14ac:dyDescent="0.25">
      <c r="A7">
        <v>0.05</v>
      </c>
      <c r="B7">
        <v>5</v>
      </c>
      <c r="C7">
        <v>24</v>
      </c>
      <c r="D7">
        <v>26</v>
      </c>
      <c r="E7">
        <v>35</v>
      </c>
      <c r="F7">
        <v>42</v>
      </c>
      <c r="G7">
        <f>$M$2*Tabela1[[#This Row],[Tempo]]</f>
        <v>50</v>
      </c>
      <c r="H7">
        <f>$N$2*Tabela1[[#This Row],[Tempo]]</f>
        <v>167.5</v>
      </c>
      <c r="I7">
        <f>$O$2*Tabela1[[#This Row],[Tempo]]</f>
        <v>196.9</v>
      </c>
      <c r="J7">
        <f>$P$2*Tabela1[[#This Row],[Tempo]]</f>
        <v>228.3</v>
      </c>
      <c r="K7">
        <f>$Q$2*Tabela1[[#This Row],[Tempo]]</f>
        <v>268.60000000000002</v>
      </c>
    </row>
    <row r="8" spans="1:18" x14ac:dyDescent="0.25">
      <c r="A8">
        <v>0.06</v>
      </c>
      <c r="B8">
        <v>7</v>
      </c>
      <c r="C8">
        <v>30</v>
      </c>
      <c r="D8">
        <v>37</v>
      </c>
      <c r="E8">
        <v>48</v>
      </c>
      <c r="F8">
        <v>60</v>
      </c>
      <c r="G8">
        <f>$M$2*Tabela1[[#This Row],[Tempo]]</f>
        <v>60</v>
      </c>
      <c r="H8">
        <f>$N$2*Tabela1[[#This Row],[Tempo]]</f>
        <v>201</v>
      </c>
      <c r="I8">
        <f>$O$2*Tabela1[[#This Row],[Tempo]]</f>
        <v>236.28</v>
      </c>
      <c r="J8">
        <f>$P$2*Tabela1[[#This Row],[Tempo]]</f>
        <v>273.95999999999998</v>
      </c>
      <c r="K8">
        <f>$Q$2*Tabela1[[#This Row],[Tempo]]</f>
        <v>322.32</v>
      </c>
    </row>
    <row r="9" spans="1:18" x14ac:dyDescent="0.25">
      <c r="A9">
        <v>7.0000000000000007E-2</v>
      </c>
      <c r="B9">
        <v>9</v>
      </c>
      <c r="C9">
        <v>39</v>
      </c>
      <c r="D9">
        <v>48</v>
      </c>
      <c r="E9">
        <v>64</v>
      </c>
      <c r="F9">
        <v>80</v>
      </c>
      <c r="G9">
        <f>$M$2*Tabela1[[#This Row],[Tempo]]</f>
        <v>70</v>
      </c>
      <c r="H9">
        <f>$N$2*Tabela1[[#This Row],[Tempo]]</f>
        <v>234.50000000000003</v>
      </c>
      <c r="I9">
        <f>$O$2*Tabela1[[#This Row],[Tempo]]</f>
        <v>275.66000000000003</v>
      </c>
      <c r="J9">
        <f>$P$2*Tabela1[[#This Row],[Tempo]]</f>
        <v>319.62</v>
      </c>
      <c r="K9">
        <f>$Q$2*Tabela1[[#This Row],[Tempo]]</f>
        <v>376.04</v>
      </c>
    </row>
    <row r="10" spans="1:18" x14ac:dyDescent="0.25">
      <c r="A10">
        <v>0.08</v>
      </c>
      <c r="B10">
        <v>12</v>
      </c>
      <c r="C10">
        <v>48</v>
      </c>
      <c r="D10">
        <v>61</v>
      </c>
      <c r="E10">
        <v>82</v>
      </c>
      <c r="F10">
        <v>102</v>
      </c>
      <c r="G10">
        <f>$M$2*Tabela1[[#This Row],[Tempo]]</f>
        <v>80</v>
      </c>
      <c r="H10">
        <f>$N$2*Tabela1[[#This Row],[Tempo]]</f>
        <v>268</v>
      </c>
      <c r="I10">
        <f>$O$2*Tabela1[[#This Row],[Tempo]]</f>
        <v>315.04000000000002</v>
      </c>
      <c r="J10">
        <f>$P$2*Tabela1[[#This Row],[Tempo]]</f>
        <v>365.28000000000003</v>
      </c>
      <c r="K10">
        <f>$Q$2*Tabela1[[#This Row],[Tempo]]</f>
        <v>429.76</v>
      </c>
    </row>
    <row r="11" spans="1:18" x14ac:dyDescent="0.25">
      <c r="A11">
        <v>0.09</v>
      </c>
      <c r="B11">
        <v>15</v>
      </c>
      <c r="C11">
        <v>58</v>
      </c>
      <c r="D11">
        <v>75</v>
      </c>
      <c r="E11">
        <v>102</v>
      </c>
      <c r="F11">
        <v>126</v>
      </c>
      <c r="G11">
        <f>$M$2*Tabela1[[#This Row],[Tempo]]</f>
        <v>90</v>
      </c>
      <c r="H11">
        <f>$N$2*Tabela1[[#This Row],[Tempo]]</f>
        <v>301.5</v>
      </c>
      <c r="I11">
        <f>$O$2*Tabela1[[#This Row],[Tempo]]</f>
        <v>354.41999999999996</v>
      </c>
      <c r="J11">
        <f>$P$2*Tabela1[[#This Row],[Tempo]]</f>
        <v>410.94</v>
      </c>
      <c r="K11">
        <f>$Q$2*Tabela1[[#This Row],[Tempo]]</f>
        <v>483.47999999999996</v>
      </c>
    </row>
    <row r="12" spans="1:18" x14ac:dyDescent="0.25">
      <c r="A12">
        <v>0.1</v>
      </c>
      <c r="B12">
        <v>18</v>
      </c>
      <c r="C12">
        <v>69</v>
      </c>
      <c r="D12">
        <v>91</v>
      </c>
      <c r="E12">
        <v>122</v>
      </c>
      <c r="F12">
        <v>152</v>
      </c>
      <c r="G12">
        <f>$M$2*Tabela1[[#This Row],[Tempo]]</f>
        <v>100</v>
      </c>
      <c r="H12">
        <f>$N$2*Tabela1[[#This Row],[Tempo]]</f>
        <v>335</v>
      </c>
      <c r="I12">
        <f>$O$2*Tabela1[[#This Row],[Tempo]]</f>
        <v>393.8</v>
      </c>
      <c r="J12">
        <f>$P$2*Tabela1[[#This Row],[Tempo]]</f>
        <v>456.6</v>
      </c>
      <c r="K12">
        <f>$Q$2*Tabela1[[#This Row],[Tempo]]</f>
        <v>537.20000000000005</v>
      </c>
    </row>
    <row r="13" spans="1:18" x14ac:dyDescent="0.25">
      <c r="A13">
        <v>0.11</v>
      </c>
      <c r="B13">
        <v>21</v>
      </c>
      <c r="C13">
        <v>81</v>
      </c>
      <c r="D13">
        <v>107</v>
      </c>
      <c r="E13">
        <v>144</v>
      </c>
      <c r="F13">
        <v>180</v>
      </c>
      <c r="G13">
        <f>$M$2*Tabela1[[#This Row],[Tempo]]</f>
        <v>110</v>
      </c>
      <c r="H13">
        <f>$N$2*Tabela1[[#This Row],[Tempo]]</f>
        <v>368.5</v>
      </c>
      <c r="I13">
        <f>$O$2*Tabela1[[#This Row],[Tempo]]</f>
        <v>433.18</v>
      </c>
      <c r="J13">
        <f>$P$2*Tabela1[[#This Row],[Tempo]]</f>
        <v>502.26</v>
      </c>
      <c r="K13">
        <f>$Q$2*Tabela1[[#This Row],[Tempo]]</f>
        <v>590.91999999999996</v>
      </c>
    </row>
    <row r="14" spans="1:18" x14ac:dyDescent="0.25">
      <c r="A14">
        <v>0.12</v>
      </c>
      <c r="B14">
        <v>25</v>
      </c>
      <c r="C14">
        <v>94</v>
      </c>
      <c r="D14">
        <v>124</v>
      </c>
      <c r="E14">
        <v>168</v>
      </c>
      <c r="F14">
        <v>210</v>
      </c>
      <c r="G14">
        <f>$M$2*Tabela1[[#This Row],[Tempo]]</f>
        <v>120</v>
      </c>
      <c r="H14">
        <f>$N$2*Tabela1[[#This Row],[Tempo]]</f>
        <v>402</v>
      </c>
      <c r="I14">
        <f>$O$2*Tabela1[[#This Row],[Tempo]]</f>
        <v>472.56</v>
      </c>
      <c r="J14">
        <f>$P$2*Tabela1[[#This Row],[Tempo]]</f>
        <v>547.91999999999996</v>
      </c>
      <c r="K14">
        <f>$Q$2*Tabela1[[#This Row],[Tempo]]</f>
        <v>644.64</v>
      </c>
    </row>
    <row r="15" spans="1:18" x14ac:dyDescent="0.25">
      <c r="A15">
        <v>0.13</v>
      </c>
      <c r="B15">
        <v>29</v>
      </c>
      <c r="C15">
        <v>106</v>
      </c>
      <c r="D15">
        <v>142</v>
      </c>
      <c r="E15">
        <v>192</v>
      </c>
      <c r="F15">
        <v>240</v>
      </c>
      <c r="G15">
        <f>$M$2*Tabela1[[#This Row],[Tempo]]</f>
        <v>130</v>
      </c>
      <c r="H15">
        <f>$N$2*Tabela1[[#This Row],[Tempo]]</f>
        <v>435.5</v>
      </c>
      <c r="I15">
        <f>$O$2*Tabela1[[#This Row],[Tempo]]</f>
        <v>511.94</v>
      </c>
      <c r="J15">
        <f>$P$2*Tabela1[[#This Row],[Tempo]]</f>
        <v>593.58000000000004</v>
      </c>
      <c r="K15">
        <f>$Q$2*Tabela1[[#This Row],[Tempo]]</f>
        <v>698.36</v>
      </c>
    </row>
    <row r="16" spans="1:18" x14ac:dyDescent="0.25">
      <c r="A16">
        <v>0.14000000000000001</v>
      </c>
      <c r="B16">
        <v>33</v>
      </c>
      <c r="C16">
        <v>120</v>
      </c>
      <c r="D16">
        <v>161</v>
      </c>
      <c r="E16">
        <v>217</v>
      </c>
      <c r="F16">
        <v>273</v>
      </c>
      <c r="G16">
        <f>$M$2*Tabela1[[#This Row],[Tempo]]</f>
        <v>140</v>
      </c>
      <c r="H16">
        <f>$N$2*Tabela1[[#This Row],[Tempo]]</f>
        <v>469.00000000000006</v>
      </c>
      <c r="I16">
        <f>$O$2*Tabela1[[#This Row],[Tempo]]</f>
        <v>551.32000000000005</v>
      </c>
      <c r="J16">
        <f>$P$2*Tabela1[[#This Row],[Tempo]]</f>
        <v>639.24</v>
      </c>
      <c r="K16">
        <f>$Q$2*Tabela1[[#This Row],[Tempo]]</f>
        <v>752.08</v>
      </c>
    </row>
    <row r="17" spans="1:11" x14ac:dyDescent="0.25">
      <c r="A17">
        <v>0.15</v>
      </c>
      <c r="B17">
        <v>37</v>
      </c>
      <c r="C17">
        <v>135</v>
      </c>
      <c r="D17">
        <v>180</v>
      </c>
      <c r="E17">
        <v>244</v>
      </c>
      <c r="F17">
        <v>306</v>
      </c>
      <c r="G17">
        <f>$M$2*Tabela1[[#This Row],[Tempo]]</f>
        <v>150</v>
      </c>
      <c r="H17">
        <f>$N$2*Tabela1[[#This Row],[Tempo]]</f>
        <v>502.5</v>
      </c>
      <c r="I17">
        <f>$O$2*Tabela1[[#This Row],[Tempo]]</f>
        <v>590.69999999999993</v>
      </c>
      <c r="J17">
        <f>$P$2*Tabela1[[#This Row],[Tempo]]</f>
        <v>684.9</v>
      </c>
      <c r="K17">
        <f>$Q$2*Tabela1[[#This Row],[Tempo]]</f>
        <v>805.8</v>
      </c>
    </row>
    <row r="18" spans="1:11" x14ac:dyDescent="0.25">
      <c r="A18">
        <v>0.16</v>
      </c>
      <c r="B18">
        <v>41</v>
      </c>
      <c r="C18">
        <v>150</v>
      </c>
      <c r="D18">
        <v>201</v>
      </c>
      <c r="E18">
        <v>271</v>
      </c>
      <c r="F18">
        <v>342</v>
      </c>
      <c r="G18">
        <f>$M$2*Tabela1[[#This Row],[Tempo]]</f>
        <v>160</v>
      </c>
      <c r="H18">
        <f>$N$2*Tabela1[[#This Row],[Tempo]]</f>
        <v>536</v>
      </c>
      <c r="I18">
        <f>$O$2*Tabela1[[#This Row],[Tempo]]</f>
        <v>630.08000000000004</v>
      </c>
      <c r="J18">
        <f>$P$2*Tabela1[[#This Row],[Tempo]]</f>
        <v>730.56000000000006</v>
      </c>
      <c r="K18">
        <f>$Q$2*Tabela1[[#This Row],[Tempo]]</f>
        <v>859.52</v>
      </c>
    </row>
    <row r="19" spans="1:11" x14ac:dyDescent="0.25">
      <c r="A19">
        <v>0.17</v>
      </c>
      <c r="B19">
        <v>46</v>
      </c>
      <c r="C19">
        <v>166</v>
      </c>
      <c r="D19">
        <v>221</v>
      </c>
      <c r="E19">
        <v>299</v>
      </c>
      <c r="F19">
        <v>378</v>
      </c>
      <c r="G19">
        <f>$M$2*Tabela1[[#This Row],[Tempo]]</f>
        <v>170</v>
      </c>
      <c r="H19">
        <f>$N$2*Tabela1[[#This Row],[Tempo]]</f>
        <v>569.5</v>
      </c>
      <c r="I19">
        <f>$O$2*Tabela1[[#This Row],[Tempo]]</f>
        <v>669.46</v>
      </c>
      <c r="J19">
        <f>$P$2*Tabela1[[#This Row],[Tempo]]</f>
        <v>776.22</v>
      </c>
      <c r="K19">
        <f>$Q$2*Tabela1[[#This Row],[Tempo]]</f>
        <v>913.24</v>
      </c>
    </row>
    <row r="20" spans="1:11" x14ac:dyDescent="0.25">
      <c r="A20">
        <v>0.18</v>
      </c>
      <c r="B20">
        <v>51</v>
      </c>
      <c r="C20">
        <v>182</v>
      </c>
      <c r="D20">
        <v>243</v>
      </c>
      <c r="E20">
        <v>328</v>
      </c>
      <c r="F20">
        <v>414</v>
      </c>
      <c r="G20">
        <f>$M$2*Tabela1[[#This Row],[Tempo]]</f>
        <v>180</v>
      </c>
      <c r="H20">
        <f>$N$2*Tabela1[[#This Row],[Tempo]]</f>
        <v>603</v>
      </c>
      <c r="I20">
        <f>$O$2*Tabela1[[#This Row],[Tempo]]</f>
        <v>708.83999999999992</v>
      </c>
      <c r="J20">
        <f>$P$2*Tabela1[[#This Row],[Tempo]]</f>
        <v>821.88</v>
      </c>
      <c r="K20">
        <f>$Q$2*Tabela1[[#This Row],[Tempo]]</f>
        <v>966.95999999999992</v>
      </c>
    </row>
    <row r="21" spans="1:11" x14ac:dyDescent="0.25">
      <c r="A21">
        <v>0.19</v>
      </c>
      <c r="B21">
        <v>56</v>
      </c>
      <c r="C21">
        <v>198</v>
      </c>
      <c r="D21">
        <v>265</v>
      </c>
      <c r="E21">
        <v>358</v>
      </c>
      <c r="F21">
        <v>452</v>
      </c>
      <c r="G21">
        <f>$M$2*Tabela1[[#This Row],[Tempo]]</f>
        <v>190</v>
      </c>
      <c r="H21">
        <f>$N$2*Tabela1[[#This Row],[Tempo]]</f>
        <v>636.5</v>
      </c>
      <c r="I21">
        <f>$O$2*Tabela1[[#This Row],[Tempo]]</f>
        <v>748.22</v>
      </c>
      <c r="J21">
        <f>$P$2*Tabela1[[#This Row],[Tempo]]</f>
        <v>867.54</v>
      </c>
      <c r="K21">
        <f>$Q$2*Tabela1[[#This Row],[Tempo]]</f>
        <v>1020.6800000000001</v>
      </c>
    </row>
    <row r="22" spans="1:11" x14ac:dyDescent="0.25">
      <c r="A22">
        <v>0.2</v>
      </c>
      <c r="B22">
        <v>61</v>
      </c>
      <c r="C22">
        <v>216</v>
      </c>
      <c r="D22">
        <v>287</v>
      </c>
      <c r="E22">
        <v>388</v>
      </c>
      <c r="F22">
        <v>492</v>
      </c>
      <c r="G22">
        <f>$M$2*Tabela1[[#This Row],[Tempo]]</f>
        <v>200</v>
      </c>
      <c r="H22">
        <f>$N$2*Tabela1[[#This Row],[Tempo]]</f>
        <v>670</v>
      </c>
      <c r="I22">
        <f>$O$2*Tabela1[[#This Row],[Tempo]]</f>
        <v>787.6</v>
      </c>
      <c r="J22">
        <f>$P$2*Tabela1[[#This Row],[Tempo]]</f>
        <v>913.2</v>
      </c>
      <c r="K22">
        <f>$Q$2*Tabela1[[#This Row],[Tempo]]</f>
        <v>1074.4000000000001</v>
      </c>
    </row>
    <row r="23" spans="1:11" x14ac:dyDescent="0.25">
      <c r="A23">
        <v>0.21</v>
      </c>
      <c r="B23">
        <v>67</v>
      </c>
      <c r="C23">
        <v>233</v>
      </c>
      <c r="D23">
        <v>310</v>
      </c>
      <c r="E23">
        <v>420</v>
      </c>
      <c r="F23">
        <v>532</v>
      </c>
      <c r="G23">
        <f>$M$2*Tabela1[[#This Row],[Tempo]]</f>
        <v>210</v>
      </c>
      <c r="H23">
        <f>$N$2*Tabela1[[#This Row],[Tempo]]</f>
        <v>703.5</v>
      </c>
      <c r="I23">
        <f>$O$2*Tabela1[[#This Row],[Tempo]]</f>
        <v>826.98</v>
      </c>
      <c r="J23">
        <f>$P$2*Tabela1[[#This Row],[Tempo]]</f>
        <v>958.86</v>
      </c>
      <c r="K23">
        <f>$Q$2*Tabela1[[#This Row],[Tempo]]</f>
        <v>1128.1199999999999</v>
      </c>
    </row>
    <row r="24" spans="1:11" x14ac:dyDescent="0.25">
      <c r="A24">
        <v>0.22</v>
      </c>
      <c r="B24">
        <v>72</v>
      </c>
      <c r="C24">
        <v>251</v>
      </c>
      <c r="D24">
        <v>334</v>
      </c>
      <c r="E24">
        <v>452</v>
      </c>
      <c r="F24">
        <v>572</v>
      </c>
      <c r="G24">
        <f>$M$2*Tabela1[[#This Row],[Tempo]]</f>
        <v>220</v>
      </c>
      <c r="H24">
        <f>$N$2*Tabela1[[#This Row],[Tempo]]</f>
        <v>737</v>
      </c>
      <c r="I24">
        <f>$O$2*Tabela1[[#This Row],[Tempo]]</f>
        <v>866.36</v>
      </c>
      <c r="J24">
        <f>$P$2*Tabela1[[#This Row],[Tempo]]</f>
        <v>1004.52</v>
      </c>
      <c r="K24">
        <f>$Q$2*Tabela1[[#This Row],[Tempo]]</f>
        <v>1181.8399999999999</v>
      </c>
    </row>
    <row r="25" spans="1:11" x14ac:dyDescent="0.25">
      <c r="A25">
        <v>0.23</v>
      </c>
      <c r="B25">
        <v>77</v>
      </c>
      <c r="C25">
        <v>270</v>
      </c>
      <c r="D25">
        <v>359</v>
      </c>
      <c r="E25">
        <v>484</v>
      </c>
      <c r="F25">
        <v>614</v>
      </c>
      <c r="G25">
        <f>$M$2*Tabela1[[#This Row],[Tempo]]</f>
        <v>230</v>
      </c>
      <c r="H25">
        <f>$N$2*Tabela1[[#This Row],[Tempo]]</f>
        <v>770.5</v>
      </c>
      <c r="I25">
        <f>$O$2*Tabela1[[#This Row],[Tempo]]</f>
        <v>905.74</v>
      </c>
      <c r="J25">
        <f>$P$2*Tabela1[[#This Row],[Tempo]]</f>
        <v>1050.18</v>
      </c>
      <c r="K25">
        <f>$Q$2*Tabela1[[#This Row],[Tempo]]</f>
        <v>1235.56</v>
      </c>
    </row>
    <row r="26" spans="1:11" x14ac:dyDescent="0.25">
      <c r="A26">
        <v>0.24</v>
      </c>
      <c r="B26">
        <v>83</v>
      </c>
      <c r="C26">
        <v>288</v>
      </c>
      <c r="D26">
        <v>383</v>
      </c>
      <c r="E26">
        <v>516</v>
      </c>
      <c r="F26">
        <v>656</v>
      </c>
      <c r="G26">
        <f>$M$2*Tabela1[[#This Row],[Tempo]]</f>
        <v>240</v>
      </c>
      <c r="H26">
        <f>$N$2*Tabela1[[#This Row],[Tempo]]</f>
        <v>804</v>
      </c>
      <c r="I26">
        <f>$O$2*Tabela1[[#This Row],[Tempo]]</f>
        <v>945.12</v>
      </c>
      <c r="J26">
        <f>$P$2*Tabela1[[#This Row],[Tempo]]</f>
        <v>1095.8399999999999</v>
      </c>
      <c r="K26">
        <f>$Q$2*Tabela1[[#This Row],[Tempo]]</f>
        <v>1289.28</v>
      </c>
    </row>
    <row r="27" spans="1:11" x14ac:dyDescent="0.25">
      <c r="A27">
        <v>0.25</v>
      </c>
      <c r="B27">
        <v>89</v>
      </c>
      <c r="C27">
        <v>308</v>
      </c>
      <c r="D27">
        <v>408</v>
      </c>
      <c r="E27">
        <v>550</v>
      </c>
      <c r="F27">
        <v>698</v>
      </c>
      <c r="G27">
        <f>$M$2*Tabela1[[#This Row],[Tempo]]</f>
        <v>250</v>
      </c>
      <c r="H27">
        <f>$N$2*Tabela1[[#This Row],[Tempo]]</f>
        <v>837.5</v>
      </c>
      <c r="I27">
        <f>$O$2*Tabela1[[#This Row],[Tempo]]</f>
        <v>984.5</v>
      </c>
      <c r="J27">
        <f>$P$2*Tabela1[[#This Row],[Tempo]]</f>
        <v>1141.5</v>
      </c>
      <c r="K27">
        <f>$Q$2*Tabela1[[#This Row],[Tempo]]</f>
        <v>1343</v>
      </c>
    </row>
    <row r="28" spans="1:11" x14ac:dyDescent="0.25">
      <c r="A28">
        <v>0.26</v>
      </c>
      <c r="B28">
        <v>95</v>
      </c>
      <c r="C28">
        <v>328</v>
      </c>
      <c r="D28">
        <v>433</v>
      </c>
      <c r="E28">
        <v>584</v>
      </c>
      <c r="F28">
        <v>742</v>
      </c>
      <c r="G28">
        <f>$M$2*Tabela1[[#This Row],[Tempo]]</f>
        <v>260</v>
      </c>
      <c r="H28">
        <f>$N$2*Tabela1[[#This Row],[Tempo]]</f>
        <v>871</v>
      </c>
      <c r="I28">
        <f>$O$2*Tabela1[[#This Row],[Tempo]]</f>
        <v>1023.88</v>
      </c>
      <c r="J28">
        <f>$P$2*Tabela1[[#This Row],[Tempo]]</f>
        <v>1187.1600000000001</v>
      </c>
      <c r="K28">
        <f>$Q$2*Tabela1[[#This Row],[Tempo]]</f>
        <v>1396.72</v>
      </c>
    </row>
    <row r="29" spans="1:11" x14ac:dyDescent="0.25">
      <c r="A29">
        <v>0.27</v>
      </c>
      <c r="B29">
        <v>101</v>
      </c>
      <c r="C29">
        <v>348</v>
      </c>
      <c r="D29">
        <v>459</v>
      </c>
      <c r="E29">
        <v>618</v>
      </c>
      <c r="F29">
        <v>786</v>
      </c>
      <c r="G29">
        <f>$M$2*Tabela1[[#This Row],[Tempo]]</f>
        <v>270</v>
      </c>
      <c r="H29">
        <f>$N$2*Tabela1[[#This Row],[Tempo]]</f>
        <v>904.50000000000011</v>
      </c>
      <c r="I29">
        <f>$O$2*Tabela1[[#This Row],[Tempo]]</f>
        <v>1063.26</v>
      </c>
      <c r="J29">
        <f>$P$2*Tabela1[[#This Row],[Tempo]]</f>
        <v>1232.8200000000002</v>
      </c>
      <c r="K29">
        <f>$Q$2*Tabela1[[#This Row],[Tempo]]</f>
        <v>1450.44</v>
      </c>
    </row>
    <row r="30" spans="1:11" x14ac:dyDescent="0.25">
      <c r="A30">
        <v>0.28000000000000003</v>
      </c>
      <c r="B30">
        <v>107</v>
      </c>
      <c r="C30">
        <v>368</v>
      </c>
      <c r="D30">
        <v>486</v>
      </c>
      <c r="E30">
        <v>652</v>
      </c>
      <c r="F30">
        <v>830</v>
      </c>
      <c r="G30">
        <f>$M$2*Tabela1[[#This Row],[Tempo]]</f>
        <v>280</v>
      </c>
      <c r="H30">
        <f>$N$2*Tabela1[[#This Row],[Tempo]]</f>
        <v>938.00000000000011</v>
      </c>
      <c r="I30">
        <f>$O$2*Tabela1[[#This Row],[Tempo]]</f>
        <v>1102.6400000000001</v>
      </c>
      <c r="J30">
        <f>$P$2*Tabela1[[#This Row],[Tempo]]</f>
        <v>1278.48</v>
      </c>
      <c r="K30">
        <f>$Q$2*Tabela1[[#This Row],[Tempo]]</f>
        <v>1504.16</v>
      </c>
    </row>
    <row r="31" spans="1:11" x14ac:dyDescent="0.25">
      <c r="A31">
        <v>0.28999999999999998</v>
      </c>
      <c r="B31">
        <v>114</v>
      </c>
      <c r="C31">
        <v>389</v>
      </c>
      <c r="D31">
        <v>513</v>
      </c>
      <c r="E31">
        <v>687</v>
      </c>
      <c r="F31">
        <v>875</v>
      </c>
      <c r="G31">
        <f>$M$2*Tabela1[[#This Row],[Tempo]]</f>
        <v>290</v>
      </c>
      <c r="H31">
        <f>$N$2*Tabela1[[#This Row],[Tempo]]</f>
        <v>971.49999999999989</v>
      </c>
      <c r="I31">
        <f>$O$2*Tabela1[[#This Row],[Tempo]]</f>
        <v>1142.02</v>
      </c>
      <c r="J31">
        <f>$P$2*Tabela1[[#This Row],[Tempo]]</f>
        <v>1324.1399999999999</v>
      </c>
      <c r="K31">
        <f>$Q$2*Tabela1[[#This Row],[Tempo]]</f>
        <v>1557.8799999999999</v>
      </c>
    </row>
    <row r="32" spans="1:11" x14ac:dyDescent="0.25">
      <c r="A32">
        <v>0.3</v>
      </c>
      <c r="B32">
        <v>121</v>
      </c>
      <c r="C32">
        <v>410</v>
      </c>
      <c r="D32">
        <v>540</v>
      </c>
      <c r="E32">
        <v>722</v>
      </c>
      <c r="F32">
        <v>920</v>
      </c>
      <c r="G32">
        <f>$M$2*Tabela1[[#This Row],[Tempo]]</f>
        <v>300</v>
      </c>
      <c r="H32">
        <f>$N$2*Tabela1[[#This Row],[Tempo]]</f>
        <v>1005</v>
      </c>
      <c r="I32">
        <f>$O$2*Tabela1[[#This Row],[Tempo]]</f>
        <v>1181.3999999999999</v>
      </c>
      <c r="J32">
        <f>$P$2*Tabela1[[#This Row],[Tempo]]</f>
        <v>1369.8</v>
      </c>
      <c r="K32">
        <f>$Q$2*Tabela1[[#This Row],[Tempo]]</f>
        <v>1611.6</v>
      </c>
    </row>
    <row r="33" spans="1:11" x14ac:dyDescent="0.25">
      <c r="A33">
        <v>0.31</v>
      </c>
      <c r="B33">
        <v>127</v>
      </c>
      <c r="C33">
        <v>432</v>
      </c>
      <c r="D33">
        <v>567</v>
      </c>
      <c r="E33">
        <v>758</v>
      </c>
      <c r="F33">
        <v>967</v>
      </c>
      <c r="G33">
        <f>$M$2*Tabela1[[#This Row],[Tempo]]</f>
        <v>310</v>
      </c>
      <c r="H33">
        <f>$N$2*Tabela1[[#This Row],[Tempo]]</f>
        <v>1038.5</v>
      </c>
      <c r="I33">
        <f>$O$2*Tabela1[[#This Row],[Tempo]]</f>
        <v>1220.78</v>
      </c>
      <c r="J33">
        <f>$P$2*Tabela1[[#This Row],[Tempo]]</f>
        <v>1415.46</v>
      </c>
      <c r="K33">
        <f>$Q$2*Tabela1[[#This Row],[Tempo]]</f>
        <v>1665.32</v>
      </c>
    </row>
    <row r="34" spans="1:11" x14ac:dyDescent="0.25">
      <c r="A34">
        <v>0.32</v>
      </c>
      <c r="B34">
        <v>134</v>
      </c>
      <c r="C34">
        <v>454</v>
      </c>
      <c r="D34">
        <v>595</v>
      </c>
      <c r="E34">
        <v>794</v>
      </c>
      <c r="F34">
        <v>1012</v>
      </c>
      <c r="G34">
        <f>$M$2*Tabela1[[#This Row],[Tempo]]</f>
        <v>320</v>
      </c>
      <c r="H34">
        <f>$N$2*Tabela1[[#This Row],[Tempo]]</f>
        <v>1072</v>
      </c>
      <c r="I34">
        <f>$O$2*Tabela1[[#This Row],[Tempo]]</f>
        <v>1260.1600000000001</v>
      </c>
      <c r="J34">
        <f>$P$2*Tabela1[[#This Row],[Tempo]]</f>
        <v>1461.1200000000001</v>
      </c>
      <c r="K34">
        <f>$Q$2*Tabela1[[#This Row],[Tempo]]</f>
        <v>1719.04</v>
      </c>
    </row>
    <row r="35" spans="1:11" x14ac:dyDescent="0.25">
      <c r="A35">
        <v>0.33</v>
      </c>
      <c r="B35">
        <v>141</v>
      </c>
      <c r="C35">
        <v>476</v>
      </c>
      <c r="D35">
        <v>623</v>
      </c>
      <c r="E35">
        <v>831</v>
      </c>
      <c r="F35">
        <v>1060</v>
      </c>
      <c r="G35">
        <f>$M$2*Tabela1[[#This Row],[Tempo]]</f>
        <v>330</v>
      </c>
      <c r="H35">
        <f>$N$2*Tabela1[[#This Row],[Tempo]]</f>
        <v>1105.5</v>
      </c>
      <c r="I35">
        <f>$O$2*Tabela1[[#This Row],[Tempo]]</f>
        <v>1299.54</v>
      </c>
      <c r="J35">
        <f>$P$2*Tabela1[[#This Row],[Tempo]]</f>
        <v>1506.78</v>
      </c>
      <c r="K35">
        <f>$Q$2*Tabela1[[#This Row],[Tempo]]</f>
        <v>1772.76</v>
      </c>
    </row>
    <row r="36" spans="1:11" x14ac:dyDescent="0.25">
      <c r="A36">
        <v>0.34</v>
      </c>
      <c r="B36">
        <v>147</v>
      </c>
      <c r="C36">
        <v>498</v>
      </c>
      <c r="D36">
        <v>651</v>
      </c>
      <c r="E36">
        <v>868</v>
      </c>
      <c r="F36">
        <v>1106</v>
      </c>
      <c r="G36">
        <f>$M$2*Tabela1[[#This Row],[Tempo]]</f>
        <v>340</v>
      </c>
      <c r="H36">
        <f>$N$2*Tabela1[[#This Row],[Tempo]]</f>
        <v>1139</v>
      </c>
      <c r="I36">
        <f>$O$2*Tabela1[[#This Row],[Tempo]]</f>
        <v>1338.92</v>
      </c>
      <c r="J36">
        <f>$P$2*Tabela1[[#This Row],[Tempo]]</f>
        <v>1552.44</v>
      </c>
      <c r="K36">
        <f>$Q$2*Tabela1[[#This Row],[Tempo]]</f>
        <v>1826.48</v>
      </c>
    </row>
    <row r="37" spans="1:11" x14ac:dyDescent="0.25">
      <c r="A37">
        <v>0.35</v>
      </c>
      <c r="B37">
        <v>155</v>
      </c>
      <c r="C37">
        <v>520</v>
      </c>
      <c r="D37">
        <v>680</v>
      </c>
      <c r="E37">
        <v>904</v>
      </c>
      <c r="F37">
        <v>1155</v>
      </c>
      <c r="G37">
        <f>$M$2*Tabela1[[#This Row],[Tempo]]</f>
        <v>350</v>
      </c>
      <c r="H37">
        <f>$N$2*Tabela1[[#This Row],[Tempo]]</f>
        <v>1172.5</v>
      </c>
      <c r="I37">
        <f>$O$2*Tabela1[[#This Row],[Tempo]]</f>
        <v>1378.3</v>
      </c>
      <c r="J37">
        <f>$P$2*Tabela1[[#This Row],[Tempo]]</f>
        <v>1598.1</v>
      </c>
      <c r="K37">
        <f>$Q$2*Tabela1[[#This Row],[Tempo]]</f>
        <v>1880.1999999999998</v>
      </c>
    </row>
    <row r="38" spans="1:11" x14ac:dyDescent="0.25">
      <c r="A38">
        <v>0.36</v>
      </c>
      <c r="B38">
        <v>161</v>
      </c>
      <c r="C38">
        <v>544</v>
      </c>
      <c r="D38">
        <v>709</v>
      </c>
      <c r="E38">
        <v>942</v>
      </c>
      <c r="F38">
        <v>1203</v>
      </c>
      <c r="G38">
        <f>$M$2*Tabela1[[#This Row],[Tempo]]</f>
        <v>360</v>
      </c>
      <c r="H38">
        <f>$N$2*Tabela1[[#This Row],[Tempo]]</f>
        <v>1206</v>
      </c>
      <c r="I38">
        <f>$O$2*Tabela1[[#This Row],[Tempo]]</f>
        <v>1417.6799999999998</v>
      </c>
      <c r="J38">
        <f>$P$2*Tabela1[[#This Row],[Tempo]]</f>
        <v>1643.76</v>
      </c>
      <c r="K38">
        <f>$Q$2*Tabela1[[#This Row],[Tempo]]</f>
        <v>1933.9199999999998</v>
      </c>
    </row>
    <row r="39" spans="1:11" x14ac:dyDescent="0.25">
      <c r="A39">
        <v>0.37</v>
      </c>
      <c r="B39">
        <v>169</v>
      </c>
      <c r="C39">
        <v>566</v>
      </c>
      <c r="D39">
        <v>739</v>
      </c>
      <c r="E39">
        <v>980</v>
      </c>
      <c r="F39">
        <v>1250</v>
      </c>
      <c r="G39">
        <f>$M$2*Tabela1[[#This Row],[Tempo]]</f>
        <v>370</v>
      </c>
      <c r="H39">
        <f>$N$2*Tabela1[[#This Row],[Tempo]]</f>
        <v>1239.5</v>
      </c>
      <c r="I39">
        <f>$O$2*Tabela1[[#This Row],[Tempo]]</f>
        <v>1457.06</v>
      </c>
      <c r="J39">
        <f>$P$2*Tabela1[[#This Row],[Tempo]]</f>
        <v>1689.42</v>
      </c>
      <c r="K39">
        <f>$Q$2*Tabela1[[#This Row],[Tempo]]</f>
        <v>1987.6399999999999</v>
      </c>
    </row>
    <row r="40" spans="1:11" x14ac:dyDescent="0.25">
      <c r="A40">
        <v>0.38</v>
      </c>
      <c r="B40">
        <v>176</v>
      </c>
      <c r="C40">
        <v>590</v>
      </c>
      <c r="D40">
        <v>769</v>
      </c>
      <c r="E40">
        <v>1018</v>
      </c>
      <c r="F40">
        <v>1299</v>
      </c>
      <c r="G40">
        <f>$M$2*Tabela1[[#This Row],[Tempo]]</f>
        <v>380</v>
      </c>
      <c r="H40">
        <f>$N$2*Tabela1[[#This Row],[Tempo]]</f>
        <v>1273</v>
      </c>
      <c r="I40">
        <f>$O$2*Tabela1[[#This Row],[Tempo]]</f>
        <v>1496.44</v>
      </c>
      <c r="J40">
        <f>$P$2*Tabela1[[#This Row],[Tempo]]</f>
        <v>1735.08</v>
      </c>
      <c r="K40">
        <f>$Q$2*Tabela1[[#This Row],[Tempo]]</f>
        <v>2041.3600000000001</v>
      </c>
    </row>
    <row r="41" spans="1:11" x14ac:dyDescent="0.25">
      <c r="A41">
        <v>0.39</v>
      </c>
      <c r="B41">
        <v>183</v>
      </c>
      <c r="C41">
        <v>614</v>
      </c>
      <c r="D41">
        <v>798</v>
      </c>
      <c r="E41">
        <v>1056</v>
      </c>
      <c r="F41">
        <v>1348</v>
      </c>
      <c r="G41">
        <f>$M$2*Tabela1[[#This Row],[Tempo]]</f>
        <v>390</v>
      </c>
      <c r="H41">
        <f>$N$2*Tabela1[[#This Row],[Tempo]]</f>
        <v>1306.5</v>
      </c>
      <c r="I41">
        <f>$O$2*Tabela1[[#This Row],[Tempo]]</f>
        <v>1535.8200000000002</v>
      </c>
      <c r="J41">
        <f>$P$2*Tabela1[[#This Row],[Tempo]]</f>
        <v>1780.74</v>
      </c>
      <c r="K41">
        <f>$Q$2*Tabela1[[#This Row],[Tempo]]</f>
        <v>2095.08</v>
      </c>
    </row>
    <row r="42" spans="1:11" x14ac:dyDescent="0.25">
      <c r="A42">
        <v>0.4</v>
      </c>
      <c r="B42">
        <v>191</v>
      </c>
      <c r="C42">
        <v>638</v>
      </c>
      <c r="D42">
        <v>829</v>
      </c>
      <c r="E42">
        <v>1095</v>
      </c>
      <c r="F42">
        <v>1397</v>
      </c>
      <c r="G42">
        <f>$M$2*Tabela1[[#This Row],[Tempo]]</f>
        <v>400</v>
      </c>
      <c r="H42">
        <f>$N$2*Tabela1[[#This Row],[Tempo]]</f>
        <v>1340</v>
      </c>
      <c r="I42">
        <f>$O$2*Tabela1[[#This Row],[Tempo]]</f>
        <v>1575.2</v>
      </c>
      <c r="J42">
        <f>$P$2*Tabela1[[#This Row],[Tempo]]</f>
        <v>1826.4</v>
      </c>
      <c r="K42">
        <f>$Q$2*Tabela1[[#This Row],[Tempo]]</f>
        <v>2148.8000000000002</v>
      </c>
    </row>
    <row r="43" spans="1:11" x14ac:dyDescent="0.25">
      <c r="A43">
        <v>0.41</v>
      </c>
      <c r="B43">
        <v>198</v>
      </c>
      <c r="C43">
        <v>662</v>
      </c>
      <c r="D43">
        <v>859</v>
      </c>
      <c r="E43">
        <v>1134</v>
      </c>
      <c r="F43">
        <v>1447</v>
      </c>
      <c r="G43">
        <f>$M$2*Tabela1[[#This Row],[Tempo]]</f>
        <v>410</v>
      </c>
      <c r="H43">
        <f>$N$2*Tabela1[[#This Row],[Tempo]]</f>
        <v>1373.5</v>
      </c>
      <c r="I43">
        <f>$O$2*Tabela1[[#This Row],[Tempo]]</f>
        <v>1614.58</v>
      </c>
      <c r="J43">
        <f>$P$2*Tabela1[[#This Row],[Tempo]]</f>
        <v>1872.06</v>
      </c>
      <c r="K43">
        <f>$Q$2*Tabela1[[#This Row],[Tempo]]</f>
        <v>2202.52</v>
      </c>
    </row>
    <row r="44" spans="1:11" x14ac:dyDescent="0.25">
      <c r="A44">
        <v>0.42</v>
      </c>
      <c r="B44">
        <v>205</v>
      </c>
      <c r="C44">
        <v>688</v>
      </c>
      <c r="D44">
        <v>890</v>
      </c>
      <c r="E44">
        <v>1172</v>
      </c>
      <c r="F44">
        <v>1497</v>
      </c>
      <c r="G44">
        <f>$M$2*Tabela1[[#This Row],[Tempo]]</f>
        <v>420</v>
      </c>
      <c r="H44">
        <f>$N$2*Tabela1[[#This Row],[Tempo]]</f>
        <v>1407</v>
      </c>
      <c r="I44">
        <f>$O$2*Tabela1[[#This Row],[Tempo]]</f>
        <v>1653.96</v>
      </c>
      <c r="J44">
        <f>$P$2*Tabela1[[#This Row],[Tempo]]</f>
        <v>1917.72</v>
      </c>
      <c r="K44">
        <f>$Q$2*Tabela1[[#This Row],[Tempo]]</f>
        <v>2256.2399999999998</v>
      </c>
    </row>
    <row r="45" spans="1:11" x14ac:dyDescent="0.25">
      <c r="A45">
        <v>0.43</v>
      </c>
      <c r="B45">
        <v>213</v>
      </c>
      <c r="C45">
        <v>712</v>
      </c>
      <c r="D45">
        <v>921</v>
      </c>
      <c r="E45">
        <v>1212</v>
      </c>
      <c r="F45">
        <v>1546</v>
      </c>
      <c r="G45">
        <f>$M$2*Tabela1[[#This Row],[Tempo]]</f>
        <v>430</v>
      </c>
      <c r="H45">
        <f>$N$2*Tabela1[[#This Row],[Tempo]]</f>
        <v>1440.5</v>
      </c>
      <c r="I45">
        <f>$O$2*Tabela1[[#This Row],[Tempo]]</f>
        <v>1693.34</v>
      </c>
      <c r="J45">
        <f>$P$2*Tabela1[[#This Row],[Tempo]]</f>
        <v>1963.3799999999999</v>
      </c>
      <c r="K45">
        <f>$Q$2*Tabela1[[#This Row],[Tempo]]</f>
        <v>2309.96</v>
      </c>
    </row>
    <row r="46" spans="1:11" x14ac:dyDescent="0.25">
      <c r="A46">
        <v>0.44</v>
      </c>
      <c r="B46">
        <v>221</v>
      </c>
      <c r="C46">
        <v>738</v>
      </c>
      <c r="D46">
        <v>952</v>
      </c>
      <c r="E46">
        <v>1252</v>
      </c>
      <c r="F46">
        <v>1596</v>
      </c>
      <c r="G46">
        <f>$M$2*Tabela1[[#This Row],[Tempo]]</f>
        <v>440</v>
      </c>
      <c r="H46">
        <f>$N$2*Tabela1[[#This Row],[Tempo]]</f>
        <v>1474</v>
      </c>
      <c r="I46">
        <f>$O$2*Tabela1[[#This Row],[Tempo]]</f>
        <v>1732.72</v>
      </c>
      <c r="J46">
        <f>$P$2*Tabela1[[#This Row],[Tempo]]</f>
        <v>2009.04</v>
      </c>
      <c r="K46">
        <f>$Q$2*Tabela1[[#This Row],[Tempo]]</f>
        <v>2363.6799999999998</v>
      </c>
    </row>
    <row r="47" spans="1:11" x14ac:dyDescent="0.25">
      <c r="A47">
        <v>0.45</v>
      </c>
      <c r="B47">
        <v>229</v>
      </c>
      <c r="C47">
        <v>762</v>
      </c>
      <c r="D47">
        <v>983</v>
      </c>
      <c r="E47">
        <v>1291</v>
      </c>
      <c r="F47">
        <v>1646</v>
      </c>
      <c r="G47">
        <f>$M$2*Tabela1[[#This Row],[Tempo]]</f>
        <v>450</v>
      </c>
      <c r="H47">
        <f>$N$2*Tabela1[[#This Row],[Tempo]]</f>
        <v>1507.5</v>
      </c>
      <c r="I47">
        <f>$O$2*Tabela1[[#This Row],[Tempo]]</f>
        <v>1772.1000000000001</v>
      </c>
      <c r="J47">
        <f>$P$2*Tabela1[[#This Row],[Tempo]]</f>
        <v>2054.7000000000003</v>
      </c>
      <c r="K47">
        <f>$Q$2*Tabela1[[#This Row],[Tempo]]</f>
        <v>2417.4</v>
      </c>
    </row>
    <row r="48" spans="1:11" x14ac:dyDescent="0.25">
      <c r="A48">
        <v>0.46</v>
      </c>
      <c r="B48">
        <v>237</v>
      </c>
      <c r="C48">
        <v>788</v>
      </c>
      <c r="D48">
        <v>1015</v>
      </c>
      <c r="E48">
        <v>1331</v>
      </c>
      <c r="F48">
        <v>1698</v>
      </c>
      <c r="G48">
        <f>$M$2*Tabela1[[#This Row],[Tempo]]</f>
        <v>460</v>
      </c>
      <c r="H48">
        <f>$N$2*Tabela1[[#This Row],[Tempo]]</f>
        <v>1541</v>
      </c>
      <c r="I48">
        <f>$O$2*Tabela1[[#This Row],[Tempo]]</f>
        <v>1811.48</v>
      </c>
      <c r="J48">
        <f>$P$2*Tabela1[[#This Row],[Tempo]]</f>
        <v>2100.36</v>
      </c>
      <c r="K48">
        <f>$Q$2*Tabela1[[#This Row],[Tempo]]</f>
        <v>2471.12</v>
      </c>
    </row>
    <row r="49" spans="1:11" x14ac:dyDescent="0.25">
      <c r="A49">
        <v>0.47</v>
      </c>
      <c r="B49">
        <v>244</v>
      </c>
      <c r="C49">
        <v>814</v>
      </c>
      <c r="D49">
        <v>1047</v>
      </c>
      <c r="E49">
        <v>1372</v>
      </c>
      <c r="F49">
        <v>1748</v>
      </c>
      <c r="G49">
        <f>$M$2*Tabela1[[#This Row],[Tempo]]</f>
        <v>470</v>
      </c>
      <c r="H49">
        <f>$N$2*Tabela1[[#This Row],[Tempo]]</f>
        <v>1574.5</v>
      </c>
      <c r="I49">
        <f>$O$2*Tabela1[[#This Row],[Tempo]]</f>
        <v>1850.86</v>
      </c>
      <c r="J49">
        <f>$P$2*Tabela1[[#This Row],[Tempo]]</f>
        <v>2146.02</v>
      </c>
      <c r="K49">
        <f>$Q$2*Tabela1[[#This Row],[Tempo]]</f>
        <v>2524.8399999999997</v>
      </c>
    </row>
    <row r="50" spans="1:11" x14ac:dyDescent="0.25">
      <c r="A50">
        <v>0.48</v>
      </c>
      <c r="B50">
        <v>252</v>
      </c>
      <c r="C50">
        <v>840</v>
      </c>
      <c r="D50">
        <v>1079</v>
      </c>
      <c r="E50">
        <v>1412</v>
      </c>
      <c r="F50">
        <v>1798</v>
      </c>
      <c r="G50">
        <f>$M$2*Tabela1[[#This Row],[Tempo]]</f>
        <v>480</v>
      </c>
      <c r="H50">
        <f>$N$2*Tabela1[[#This Row],[Tempo]]</f>
        <v>1608</v>
      </c>
      <c r="I50">
        <f>$O$2*Tabela1[[#This Row],[Tempo]]</f>
        <v>1890.24</v>
      </c>
      <c r="J50">
        <f>$P$2*Tabela1[[#This Row],[Tempo]]</f>
        <v>2191.6799999999998</v>
      </c>
      <c r="K50">
        <f>$Q$2*Tabela1[[#This Row],[Tempo]]</f>
        <v>2578.56</v>
      </c>
    </row>
    <row r="51" spans="1:11" x14ac:dyDescent="0.25">
      <c r="A51">
        <v>0.49</v>
      </c>
      <c r="B51">
        <v>260</v>
      </c>
      <c r="C51">
        <v>866</v>
      </c>
      <c r="D51">
        <v>1111</v>
      </c>
      <c r="E51">
        <v>1452</v>
      </c>
      <c r="F51">
        <v>1849</v>
      </c>
      <c r="G51">
        <f>$M$2*Tabela1[[#This Row],[Tempo]]</f>
        <v>490</v>
      </c>
      <c r="H51">
        <f>$N$2*Tabela1[[#This Row],[Tempo]]</f>
        <v>1641.5</v>
      </c>
      <c r="I51">
        <f>$O$2*Tabela1[[#This Row],[Tempo]]</f>
        <v>1929.62</v>
      </c>
      <c r="J51">
        <f>$P$2*Tabela1[[#This Row],[Tempo]]</f>
        <v>2237.34</v>
      </c>
      <c r="K51">
        <f>$Q$2*Tabela1[[#This Row],[Tempo]]</f>
        <v>2632.2799999999997</v>
      </c>
    </row>
    <row r="52" spans="1:11" x14ac:dyDescent="0.25">
      <c r="A52">
        <v>0.5</v>
      </c>
      <c r="B52">
        <v>268</v>
      </c>
      <c r="C52">
        <v>892</v>
      </c>
      <c r="D52">
        <v>1143</v>
      </c>
      <c r="E52">
        <v>1492</v>
      </c>
      <c r="F52">
        <v>1900</v>
      </c>
      <c r="G52">
        <f>$M$2*Tabela1[[#This Row],[Tempo]]</f>
        <v>500</v>
      </c>
      <c r="H52">
        <f>$N$2*Tabela1[[#This Row],[Tempo]]</f>
        <v>1675</v>
      </c>
      <c r="I52">
        <f>$O$2*Tabela1[[#This Row],[Tempo]]</f>
        <v>1969</v>
      </c>
      <c r="J52">
        <f>$P$2*Tabela1[[#This Row],[Tempo]]</f>
        <v>2283</v>
      </c>
      <c r="K52">
        <f>$Q$2*Tabela1[[#This Row],[Tempo]]</f>
        <v>2686</v>
      </c>
    </row>
    <row r="53" spans="1:11" x14ac:dyDescent="0.25">
      <c r="A53">
        <v>0.51</v>
      </c>
      <c r="B53">
        <v>276</v>
      </c>
      <c r="C53">
        <v>918</v>
      </c>
      <c r="D53">
        <v>1176</v>
      </c>
      <c r="E53">
        <v>1534</v>
      </c>
      <c r="F53">
        <v>1952</v>
      </c>
      <c r="G53">
        <f>$M$2*Tabela1[[#This Row],[Tempo]]</f>
        <v>510</v>
      </c>
      <c r="H53">
        <f>$N$2*Tabela1[[#This Row],[Tempo]]</f>
        <v>1708.5</v>
      </c>
      <c r="I53">
        <f>$O$2*Tabela1[[#This Row],[Tempo]]</f>
        <v>2008.38</v>
      </c>
      <c r="J53">
        <f>$P$2*Tabela1[[#This Row],[Tempo]]</f>
        <v>2328.66</v>
      </c>
      <c r="K53">
        <f>$Q$2*Tabela1[[#This Row],[Tempo]]</f>
        <v>2739.7200000000003</v>
      </c>
    </row>
    <row r="54" spans="1:11" x14ac:dyDescent="0.25">
      <c r="A54">
        <v>0.52</v>
      </c>
      <c r="B54">
        <v>285</v>
      </c>
      <c r="C54">
        <v>944</v>
      </c>
      <c r="D54">
        <v>1209</v>
      </c>
      <c r="E54">
        <v>1575</v>
      </c>
      <c r="F54">
        <v>2003</v>
      </c>
      <c r="G54">
        <f>$M$2*Tabela1[[#This Row],[Tempo]]</f>
        <v>520</v>
      </c>
      <c r="H54">
        <f>$N$2*Tabela1[[#This Row],[Tempo]]</f>
        <v>1742</v>
      </c>
      <c r="I54">
        <f>$O$2*Tabela1[[#This Row],[Tempo]]</f>
        <v>2047.76</v>
      </c>
      <c r="J54">
        <f>$P$2*Tabela1[[#This Row],[Tempo]]</f>
        <v>2374.3200000000002</v>
      </c>
      <c r="K54">
        <f>$Q$2*Tabela1[[#This Row],[Tempo]]</f>
        <v>2793.44</v>
      </c>
    </row>
    <row r="55" spans="1:11" x14ac:dyDescent="0.25">
      <c r="A55">
        <v>0.53</v>
      </c>
      <c r="B55">
        <v>293</v>
      </c>
      <c r="C55">
        <v>972</v>
      </c>
      <c r="D55">
        <v>1242</v>
      </c>
      <c r="E55">
        <v>1616</v>
      </c>
      <c r="F55">
        <v>2055</v>
      </c>
      <c r="G55">
        <f>$M$2*Tabela1[[#This Row],[Tempo]]</f>
        <v>530</v>
      </c>
      <c r="H55">
        <f>$N$2*Tabela1[[#This Row],[Tempo]]</f>
        <v>1775.5</v>
      </c>
      <c r="I55">
        <f>$O$2*Tabela1[[#This Row],[Tempo]]</f>
        <v>2087.1400000000003</v>
      </c>
      <c r="J55">
        <f>$P$2*Tabela1[[#This Row],[Tempo]]</f>
        <v>2419.98</v>
      </c>
      <c r="K55">
        <f>$Q$2*Tabela1[[#This Row],[Tempo]]</f>
        <v>2847.1600000000003</v>
      </c>
    </row>
    <row r="56" spans="1:11" x14ac:dyDescent="0.25">
      <c r="A56">
        <v>0.54</v>
      </c>
      <c r="B56">
        <v>301</v>
      </c>
      <c r="C56">
        <v>998</v>
      </c>
      <c r="D56">
        <v>1275</v>
      </c>
      <c r="E56">
        <v>1657</v>
      </c>
      <c r="F56">
        <v>2106</v>
      </c>
      <c r="G56">
        <f>$M$2*Tabela1[[#This Row],[Tempo]]</f>
        <v>540</v>
      </c>
      <c r="H56">
        <f>$N$2*Tabela1[[#This Row],[Tempo]]</f>
        <v>1809.0000000000002</v>
      </c>
      <c r="I56">
        <f>$O$2*Tabela1[[#This Row],[Tempo]]</f>
        <v>2126.52</v>
      </c>
      <c r="J56">
        <f>$P$2*Tabela1[[#This Row],[Tempo]]</f>
        <v>2465.6400000000003</v>
      </c>
      <c r="K56">
        <f>$Q$2*Tabela1[[#This Row],[Tempo]]</f>
        <v>2900.88</v>
      </c>
    </row>
    <row r="57" spans="1:11" x14ac:dyDescent="0.25">
      <c r="A57">
        <v>0.55000000000000004</v>
      </c>
      <c r="B57">
        <v>309</v>
      </c>
      <c r="C57">
        <v>1026</v>
      </c>
      <c r="D57">
        <v>1308</v>
      </c>
      <c r="E57">
        <v>1698</v>
      </c>
      <c r="F57">
        <v>2158</v>
      </c>
      <c r="G57">
        <f>$M$2*Tabela1[[#This Row],[Tempo]]</f>
        <v>550</v>
      </c>
      <c r="H57">
        <f>$N$2*Tabela1[[#This Row],[Tempo]]</f>
        <v>1842.5000000000002</v>
      </c>
      <c r="I57">
        <f>$O$2*Tabela1[[#This Row],[Tempo]]</f>
        <v>2165.9</v>
      </c>
      <c r="J57">
        <f>$P$2*Tabela1[[#This Row],[Tempo]]</f>
        <v>2511.3000000000002</v>
      </c>
      <c r="K57">
        <f>$Q$2*Tabela1[[#This Row],[Tempo]]</f>
        <v>2954.6000000000004</v>
      </c>
    </row>
    <row r="58" spans="1:11" x14ac:dyDescent="0.25">
      <c r="A58">
        <v>0.56000000000000005</v>
      </c>
      <c r="B58">
        <v>317</v>
      </c>
      <c r="C58">
        <v>1052</v>
      </c>
      <c r="D58">
        <v>1341</v>
      </c>
      <c r="E58">
        <v>1740</v>
      </c>
      <c r="F58">
        <v>2210</v>
      </c>
      <c r="G58">
        <f>$M$2*Tabela1[[#This Row],[Tempo]]</f>
        <v>560</v>
      </c>
      <c r="H58">
        <f>$N$2*Tabela1[[#This Row],[Tempo]]</f>
        <v>1876.0000000000002</v>
      </c>
      <c r="I58">
        <f>$O$2*Tabela1[[#This Row],[Tempo]]</f>
        <v>2205.2800000000002</v>
      </c>
      <c r="J58">
        <f>$P$2*Tabela1[[#This Row],[Tempo]]</f>
        <v>2556.96</v>
      </c>
      <c r="K58">
        <f>$Q$2*Tabela1[[#This Row],[Tempo]]</f>
        <v>3008.32</v>
      </c>
    </row>
    <row r="59" spans="1:11" x14ac:dyDescent="0.25">
      <c r="A59">
        <v>0.56999999999999995</v>
      </c>
      <c r="B59">
        <v>326</v>
      </c>
      <c r="C59">
        <v>1080</v>
      </c>
      <c r="D59">
        <v>1375</v>
      </c>
      <c r="E59">
        <v>1782</v>
      </c>
      <c r="F59">
        <v>2261</v>
      </c>
      <c r="G59">
        <f>$M$2*Tabela1[[#This Row],[Tempo]]</f>
        <v>570</v>
      </c>
      <c r="H59">
        <f>$N$2*Tabela1[[#This Row],[Tempo]]</f>
        <v>1909.4999999999998</v>
      </c>
      <c r="I59">
        <f>$O$2*Tabela1[[#This Row],[Tempo]]</f>
        <v>2244.66</v>
      </c>
      <c r="J59">
        <f>$P$2*Tabela1[[#This Row],[Tempo]]</f>
        <v>2602.62</v>
      </c>
      <c r="K59">
        <f>$Q$2*Tabela1[[#This Row],[Tempo]]</f>
        <v>3062.04</v>
      </c>
    </row>
    <row r="60" spans="1:11" x14ac:dyDescent="0.25">
      <c r="A60">
        <v>0.57999999999999996</v>
      </c>
      <c r="B60">
        <v>335</v>
      </c>
      <c r="C60">
        <v>1108</v>
      </c>
      <c r="D60">
        <v>1409</v>
      </c>
      <c r="E60">
        <v>1824</v>
      </c>
      <c r="F60">
        <v>2314</v>
      </c>
      <c r="G60">
        <f>$M$2*Tabela1[[#This Row],[Tempo]]</f>
        <v>580</v>
      </c>
      <c r="H60">
        <f>$N$2*Tabela1[[#This Row],[Tempo]]</f>
        <v>1942.9999999999998</v>
      </c>
      <c r="I60">
        <f>$O$2*Tabela1[[#This Row],[Tempo]]</f>
        <v>2284.04</v>
      </c>
      <c r="J60">
        <f>$P$2*Tabela1[[#This Row],[Tempo]]</f>
        <v>2648.2799999999997</v>
      </c>
      <c r="K60">
        <f>$Q$2*Tabela1[[#This Row],[Tempo]]</f>
        <v>3115.7599999999998</v>
      </c>
    </row>
    <row r="61" spans="1:11" x14ac:dyDescent="0.25">
      <c r="A61">
        <v>0.59</v>
      </c>
      <c r="B61">
        <v>343</v>
      </c>
      <c r="C61">
        <v>1136</v>
      </c>
      <c r="D61">
        <v>1443</v>
      </c>
      <c r="E61">
        <v>1866</v>
      </c>
      <c r="F61">
        <v>2366</v>
      </c>
      <c r="G61">
        <f>$M$2*Tabela1[[#This Row],[Tempo]]</f>
        <v>590</v>
      </c>
      <c r="H61">
        <f>$N$2*Tabela1[[#This Row],[Tempo]]</f>
        <v>1976.5</v>
      </c>
      <c r="I61">
        <f>$O$2*Tabela1[[#This Row],[Tempo]]</f>
        <v>2323.42</v>
      </c>
      <c r="J61">
        <f>$P$2*Tabela1[[#This Row],[Tempo]]</f>
        <v>2693.94</v>
      </c>
      <c r="K61">
        <f>$Q$2*Tabela1[[#This Row],[Tempo]]</f>
        <v>3169.48</v>
      </c>
    </row>
    <row r="62" spans="1:11" x14ac:dyDescent="0.25">
      <c r="A62">
        <v>0.6</v>
      </c>
      <c r="B62">
        <v>351</v>
      </c>
      <c r="C62">
        <v>1164</v>
      </c>
      <c r="D62">
        <v>1477</v>
      </c>
      <c r="E62">
        <v>1907</v>
      </c>
      <c r="F62">
        <v>2418</v>
      </c>
      <c r="G62">
        <f>$M$2*Tabela1[[#This Row],[Tempo]]</f>
        <v>600</v>
      </c>
      <c r="H62">
        <f>$N$2*Tabela1[[#This Row],[Tempo]]</f>
        <v>2010</v>
      </c>
      <c r="I62">
        <f>$O$2*Tabela1[[#This Row],[Tempo]]</f>
        <v>2362.7999999999997</v>
      </c>
      <c r="J62">
        <f>$P$2*Tabela1[[#This Row],[Tempo]]</f>
        <v>2739.6</v>
      </c>
      <c r="K62">
        <f>$Q$2*Tabela1[[#This Row],[Tempo]]</f>
        <v>3223.2</v>
      </c>
    </row>
    <row r="63" spans="1:11" x14ac:dyDescent="0.25">
      <c r="A63">
        <v>0.61</v>
      </c>
      <c r="B63">
        <v>360</v>
      </c>
      <c r="C63">
        <v>1192</v>
      </c>
      <c r="D63">
        <v>1511</v>
      </c>
      <c r="E63">
        <v>1950</v>
      </c>
      <c r="F63">
        <v>2471</v>
      </c>
      <c r="G63">
        <f>$M$2*Tabela1[[#This Row],[Tempo]]</f>
        <v>610</v>
      </c>
      <c r="H63">
        <f>$N$2*Tabela1[[#This Row],[Tempo]]</f>
        <v>2043.5</v>
      </c>
      <c r="I63">
        <f>$O$2*Tabela1[[#This Row],[Tempo]]</f>
        <v>2402.1799999999998</v>
      </c>
      <c r="J63">
        <f>$P$2*Tabela1[[#This Row],[Tempo]]</f>
        <v>2785.2599999999998</v>
      </c>
      <c r="K63">
        <f>$Q$2*Tabela1[[#This Row],[Tempo]]</f>
        <v>3276.92</v>
      </c>
    </row>
    <row r="64" spans="1:11" x14ac:dyDescent="0.25">
      <c r="A64">
        <v>0.62</v>
      </c>
      <c r="B64">
        <v>369</v>
      </c>
      <c r="C64">
        <v>1220</v>
      </c>
      <c r="D64">
        <v>1546</v>
      </c>
      <c r="E64">
        <v>1992</v>
      </c>
      <c r="F64">
        <v>2523</v>
      </c>
      <c r="G64">
        <f>$M$2*Tabela1[[#This Row],[Tempo]]</f>
        <v>620</v>
      </c>
      <c r="H64">
        <f>$N$2*Tabela1[[#This Row],[Tempo]]</f>
        <v>2077</v>
      </c>
      <c r="I64">
        <f>$O$2*Tabela1[[#This Row],[Tempo]]</f>
        <v>2441.56</v>
      </c>
      <c r="J64">
        <f>$P$2*Tabela1[[#This Row],[Tempo]]</f>
        <v>2830.92</v>
      </c>
      <c r="K64">
        <f>$Q$2*Tabela1[[#This Row],[Tempo]]</f>
        <v>3330.64</v>
      </c>
    </row>
    <row r="65" spans="1:11" x14ac:dyDescent="0.25">
      <c r="A65">
        <v>0.63</v>
      </c>
      <c r="B65">
        <v>377</v>
      </c>
      <c r="C65">
        <v>1248</v>
      </c>
      <c r="D65">
        <v>1581</v>
      </c>
      <c r="E65">
        <v>2034</v>
      </c>
      <c r="F65">
        <v>2576</v>
      </c>
      <c r="G65">
        <f>$M$2*Tabela1[[#This Row],[Tempo]]</f>
        <v>630</v>
      </c>
      <c r="H65">
        <f>$N$2*Tabela1[[#This Row],[Tempo]]</f>
        <v>2110.5</v>
      </c>
      <c r="I65">
        <f>$O$2*Tabela1[[#This Row],[Tempo]]</f>
        <v>2480.94</v>
      </c>
      <c r="J65">
        <f>$P$2*Tabela1[[#This Row],[Tempo]]</f>
        <v>2876.58</v>
      </c>
      <c r="K65">
        <f>$Q$2*Tabela1[[#This Row],[Tempo]]</f>
        <v>3384.36</v>
      </c>
    </row>
    <row r="66" spans="1:11" x14ac:dyDescent="0.25">
      <c r="A66">
        <v>0.64</v>
      </c>
      <c r="B66">
        <v>386</v>
      </c>
      <c r="C66">
        <v>1276</v>
      </c>
      <c r="D66">
        <v>1615</v>
      </c>
      <c r="E66">
        <v>2077</v>
      </c>
      <c r="F66">
        <v>2628</v>
      </c>
      <c r="G66">
        <f>$M$2*Tabela1[[#This Row],[Tempo]]</f>
        <v>640</v>
      </c>
      <c r="H66">
        <f>$N$2*Tabela1[[#This Row],[Tempo]]</f>
        <v>2144</v>
      </c>
      <c r="I66">
        <f>$O$2*Tabela1[[#This Row],[Tempo]]</f>
        <v>2520.3200000000002</v>
      </c>
      <c r="J66">
        <f>$P$2*Tabela1[[#This Row],[Tempo]]</f>
        <v>2922.2400000000002</v>
      </c>
      <c r="K66">
        <f>$Q$2*Tabela1[[#This Row],[Tempo]]</f>
        <v>3438.08</v>
      </c>
    </row>
    <row r="67" spans="1:11" x14ac:dyDescent="0.25">
      <c r="A67">
        <v>0.65</v>
      </c>
      <c r="B67">
        <v>395</v>
      </c>
      <c r="C67">
        <v>1305</v>
      </c>
      <c r="D67">
        <v>1649</v>
      </c>
      <c r="E67">
        <v>2120</v>
      </c>
      <c r="F67">
        <v>2680</v>
      </c>
      <c r="G67">
        <f>$M$2*Tabela1[[#This Row],[Tempo]]</f>
        <v>650</v>
      </c>
      <c r="H67">
        <f>$N$2*Tabela1[[#This Row],[Tempo]]</f>
        <v>2177.5</v>
      </c>
      <c r="I67">
        <f>$O$2*Tabela1[[#This Row],[Tempo]]</f>
        <v>2559.7000000000003</v>
      </c>
      <c r="J67">
        <f>$P$2*Tabela1[[#This Row],[Tempo]]</f>
        <v>2967.9</v>
      </c>
      <c r="K67">
        <f>$Q$2*Tabela1[[#This Row],[Tempo]]</f>
        <v>3491.8</v>
      </c>
    </row>
    <row r="68" spans="1:11" x14ac:dyDescent="0.25">
      <c r="A68">
        <v>0.66</v>
      </c>
      <c r="B68">
        <v>403</v>
      </c>
      <c r="C68">
        <v>1334</v>
      </c>
      <c r="D68">
        <v>1685</v>
      </c>
      <c r="E68">
        <v>2162</v>
      </c>
      <c r="F68">
        <v>2733</v>
      </c>
      <c r="G68">
        <f>$M$2*Tabela1[[#This Row],[Tempo]]</f>
        <v>660</v>
      </c>
      <c r="H68">
        <f>$N$2*Tabela1[[#This Row],[Tempo]]</f>
        <v>2211</v>
      </c>
      <c r="I68">
        <f>$O$2*Tabela1[[#This Row],[Tempo]]</f>
        <v>2599.08</v>
      </c>
      <c r="J68">
        <f>$P$2*Tabela1[[#This Row],[Tempo]]</f>
        <v>3013.56</v>
      </c>
      <c r="K68">
        <f>$Q$2*Tabela1[[#This Row],[Tempo]]</f>
        <v>3545.52</v>
      </c>
    </row>
    <row r="69" spans="1:11" x14ac:dyDescent="0.25">
      <c r="A69">
        <v>0.67</v>
      </c>
      <c r="B69">
        <v>413</v>
      </c>
      <c r="C69">
        <v>1362</v>
      </c>
      <c r="D69">
        <v>1720</v>
      </c>
      <c r="E69">
        <v>2205</v>
      </c>
      <c r="F69">
        <v>2786</v>
      </c>
      <c r="G69">
        <f>$M$2*Tabela1[[#This Row],[Tempo]]</f>
        <v>670</v>
      </c>
      <c r="H69">
        <f>$N$2*Tabela1[[#This Row],[Tempo]]</f>
        <v>2244.5</v>
      </c>
      <c r="I69">
        <f>$O$2*Tabela1[[#This Row],[Tempo]]</f>
        <v>2638.46</v>
      </c>
      <c r="J69">
        <f>$P$2*Tabela1[[#This Row],[Tempo]]</f>
        <v>3059.2200000000003</v>
      </c>
      <c r="K69">
        <f>$Q$2*Tabela1[[#This Row],[Tempo]]</f>
        <v>3599.2400000000002</v>
      </c>
    </row>
    <row r="70" spans="1:11" x14ac:dyDescent="0.25">
      <c r="A70">
        <v>0.68</v>
      </c>
      <c r="B70">
        <v>421</v>
      </c>
      <c r="C70">
        <v>1391</v>
      </c>
      <c r="D70">
        <v>1755</v>
      </c>
      <c r="E70">
        <v>2248</v>
      </c>
      <c r="F70">
        <v>2838</v>
      </c>
      <c r="G70">
        <f>$M$2*Tabela1[[#This Row],[Tempo]]</f>
        <v>680</v>
      </c>
      <c r="H70">
        <f>$N$2*Tabela1[[#This Row],[Tempo]]</f>
        <v>2278</v>
      </c>
      <c r="I70">
        <f>$O$2*Tabela1[[#This Row],[Tempo]]</f>
        <v>2677.84</v>
      </c>
      <c r="J70">
        <f>$P$2*Tabela1[[#This Row],[Tempo]]</f>
        <v>3104.88</v>
      </c>
      <c r="K70">
        <f>$Q$2*Tabela1[[#This Row],[Tempo]]</f>
        <v>3652.96</v>
      </c>
    </row>
    <row r="71" spans="1:11" x14ac:dyDescent="0.25">
      <c r="A71">
        <v>0.69</v>
      </c>
      <c r="B71">
        <v>431</v>
      </c>
      <c r="C71">
        <v>1420</v>
      </c>
      <c r="D71">
        <v>1790</v>
      </c>
      <c r="E71">
        <v>2291</v>
      </c>
      <c r="F71">
        <v>2891</v>
      </c>
      <c r="G71">
        <f>$M$2*Tabela1[[#This Row],[Tempo]]</f>
        <v>690</v>
      </c>
      <c r="H71">
        <f>$N$2*Tabela1[[#This Row],[Tempo]]</f>
        <v>2311.5</v>
      </c>
      <c r="I71">
        <f>$O$2*Tabela1[[#This Row],[Tempo]]</f>
        <v>2717.22</v>
      </c>
      <c r="J71">
        <f>$P$2*Tabela1[[#This Row],[Tempo]]</f>
        <v>3150.54</v>
      </c>
      <c r="K71">
        <f>$Q$2*Tabela1[[#This Row],[Tempo]]</f>
        <v>3706.68</v>
      </c>
    </row>
    <row r="72" spans="1:11" x14ac:dyDescent="0.25">
      <c r="A72">
        <v>0.7</v>
      </c>
      <c r="B72">
        <v>439</v>
      </c>
      <c r="C72">
        <v>1449</v>
      </c>
      <c r="D72">
        <v>1825</v>
      </c>
      <c r="E72">
        <v>2334</v>
      </c>
      <c r="F72">
        <v>2944</v>
      </c>
      <c r="G72">
        <f>$M$2*Tabela1[[#This Row],[Tempo]]</f>
        <v>700</v>
      </c>
      <c r="H72">
        <f>$N$2*Tabela1[[#This Row],[Tempo]]</f>
        <v>2345</v>
      </c>
      <c r="I72">
        <f>$O$2*Tabela1[[#This Row],[Tempo]]</f>
        <v>2756.6</v>
      </c>
      <c r="J72">
        <f>$P$2*Tabela1[[#This Row],[Tempo]]</f>
        <v>3196.2</v>
      </c>
      <c r="K72">
        <f>$Q$2*Tabela1[[#This Row],[Tempo]]</f>
        <v>3760.3999999999996</v>
      </c>
    </row>
    <row r="73" spans="1:11" x14ac:dyDescent="0.25">
      <c r="A73">
        <v>0.71</v>
      </c>
      <c r="B73">
        <v>448</v>
      </c>
      <c r="C73">
        <v>1478</v>
      </c>
      <c r="D73">
        <v>1861</v>
      </c>
      <c r="E73">
        <v>2378</v>
      </c>
      <c r="F73">
        <v>2996</v>
      </c>
      <c r="G73">
        <f>$M$2*Tabela1[[#This Row],[Tempo]]</f>
        <v>710</v>
      </c>
      <c r="H73">
        <f>$N$2*Tabela1[[#This Row],[Tempo]]</f>
        <v>2378.5</v>
      </c>
      <c r="I73">
        <f>$O$2*Tabela1[[#This Row],[Tempo]]</f>
        <v>2795.98</v>
      </c>
      <c r="J73">
        <f>$P$2*Tabela1[[#This Row],[Tempo]]</f>
        <v>3241.8599999999997</v>
      </c>
      <c r="K73">
        <f>$Q$2*Tabela1[[#This Row],[Tempo]]</f>
        <v>3814.12</v>
      </c>
    </row>
    <row r="74" spans="1:11" x14ac:dyDescent="0.25">
      <c r="A74">
        <v>0.72</v>
      </c>
      <c r="B74">
        <v>457</v>
      </c>
      <c r="C74">
        <v>1507</v>
      </c>
      <c r="D74">
        <v>1896</v>
      </c>
      <c r="E74">
        <v>2420</v>
      </c>
      <c r="F74">
        <v>3050</v>
      </c>
      <c r="G74">
        <f>$M$2*Tabela1[[#This Row],[Tempo]]</f>
        <v>720</v>
      </c>
      <c r="H74">
        <f>$N$2*Tabela1[[#This Row],[Tempo]]</f>
        <v>2412</v>
      </c>
      <c r="I74">
        <f>$O$2*Tabela1[[#This Row],[Tempo]]</f>
        <v>2835.3599999999997</v>
      </c>
      <c r="J74">
        <f>$P$2*Tabela1[[#This Row],[Tempo]]</f>
        <v>3287.52</v>
      </c>
      <c r="K74">
        <f>$Q$2*Tabela1[[#This Row],[Tempo]]</f>
        <v>3867.8399999999997</v>
      </c>
    </row>
    <row r="75" spans="1:11" x14ac:dyDescent="0.25">
      <c r="A75">
        <v>0.73</v>
      </c>
      <c r="B75">
        <v>465</v>
      </c>
      <c r="C75">
        <v>1536</v>
      </c>
      <c r="D75">
        <v>1931</v>
      </c>
      <c r="E75">
        <v>2464</v>
      </c>
      <c r="F75">
        <v>3102</v>
      </c>
      <c r="G75">
        <f>$M$2*Tabela1[[#This Row],[Tempo]]</f>
        <v>730</v>
      </c>
      <c r="H75">
        <f>$N$2*Tabela1[[#This Row],[Tempo]]</f>
        <v>2445.5</v>
      </c>
      <c r="I75">
        <f>$O$2*Tabela1[[#This Row],[Tempo]]</f>
        <v>2874.74</v>
      </c>
      <c r="J75">
        <f>$P$2*Tabela1[[#This Row],[Tempo]]</f>
        <v>3333.18</v>
      </c>
      <c r="K75">
        <f>$Q$2*Tabela1[[#This Row],[Tempo]]</f>
        <v>3921.56</v>
      </c>
    </row>
    <row r="76" spans="1:11" x14ac:dyDescent="0.25">
      <c r="A76">
        <v>0.74</v>
      </c>
      <c r="B76">
        <v>475</v>
      </c>
      <c r="C76">
        <v>1566</v>
      </c>
      <c r="D76">
        <v>1967</v>
      </c>
      <c r="E76">
        <v>2507</v>
      </c>
      <c r="F76">
        <v>3156</v>
      </c>
      <c r="G76">
        <f>$M$2*Tabela1[[#This Row],[Tempo]]</f>
        <v>740</v>
      </c>
      <c r="H76">
        <f>$N$2*Tabela1[[#This Row],[Tempo]]</f>
        <v>2479</v>
      </c>
      <c r="I76">
        <f>$O$2*Tabela1[[#This Row],[Tempo]]</f>
        <v>2914.12</v>
      </c>
      <c r="J76">
        <f>$P$2*Tabela1[[#This Row],[Tempo]]</f>
        <v>3378.84</v>
      </c>
      <c r="K76">
        <f>$Q$2*Tabela1[[#This Row],[Tempo]]</f>
        <v>3975.2799999999997</v>
      </c>
    </row>
    <row r="77" spans="1:11" x14ac:dyDescent="0.25">
      <c r="A77">
        <v>0.75</v>
      </c>
      <c r="B77">
        <v>483</v>
      </c>
      <c r="C77">
        <v>1596</v>
      </c>
      <c r="D77">
        <v>2003</v>
      </c>
      <c r="E77">
        <v>2550</v>
      </c>
      <c r="F77">
        <v>3208</v>
      </c>
      <c r="G77">
        <f>$M$2*Tabela1[[#This Row],[Tempo]]</f>
        <v>750</v>
      </c>
      <c r="H77">
        <f>$N$2*Tabela1[[#This Row],[Tempo]]</f>
        <v>2512.5</v>
      </c>
      <c r="I77">
        <f>$O$2*Tabela1[[#This Row],[Tempo]]</f>
        <v>2953.5</v>
      </c>
      <c r="J77">
        <f>$P$2*Tabela1[[#This Row],[Tempo]]</f>
        <v>3424.5</v>
      </c>
      <c r="K77">
        <f>$Q$2*Tabela1[[#This Row],[Tempo]]</f>
        <v>4029</v>
      </c>
    </row>
    <row r="78" spans="1:11" x14ac:dyDescent="0.25">
      <c r="A78">
        <v>0.76</v>
      </c>
      <c r="B78">
        <v>493</v>
      </c>
      <c r="C78">
        <v>1626</v>
      </c>
      <c r="D78">
        <v>2039</v>
      </c>
      <c r="E78">
        <v>2594</v>
      </c>
      <c r="F78">
        <v>3261</v>
      </c>
      <c r="G78">
        <f>$M$2*Tabela1[[#This Row],[Tempo]]</f>
        <v>760</v>
      </c>
      <c r="H78">
        <f>$N$2*Tabela1[[#This Row],[Tempo]]</f>
        <v>2546</v>
      </c>
      <c r="I78">
        <f>$O$2*Tabela1[[#This Row],[Tempo]]</f>
        <v>2992.88</v>
      </c>
      <c r="J78">
        <f>$P$2*Tabela1[[#This Row],[Tempo]]</f>
        <v>3470.16</v>
      </c>
      <c r="K78">
        <f>$Q$2*Tabela1[[#This Row],[Tempo]]</f>
        <v>4082.7200000000003</v>
      </c>
    </row>
    <row r="79" spans="1:11" x14ac:dyDescent="0.25">
      <c r="A79">
        <v>0.77</v>
      </c>
      <c r="B79">
        <v>501</v>
      </c>
      <c r="C79">
        <v>1656</v>
      </c>
      <c r="D79">
        <v>2075</v>
      </c>
      <c r="E79">
        <v>2638</v>
      </c>
      <c r="F79">
        <v>3314</v>
      </c>
      <c r="G79">
        <f>$M$2*Tabela1[[#This Row],[Tempo]]</f>
        <v>770</v>
      </c>
      <c r="H79">
        <f>$N$2*Tabela1[[#This Row],[Tempo]]</f>
        <v>2579.5</v>
      </c>
      <c r="I79">
        <f>$O$2*Tabela1[[#This Row],[Tempo]]</f>
        <v>3032.26</v>
      </c>
      <c r="J79">
        <f>$P$2*Tabela1[[#This Row],[Tempo]]</f>
        <v>3515.82</v>
      </c>
      <c r="K79">
        <f>$Q$2*Tabela1[[#This Row],[Tempo]]</f>
        <v>4136.4400000000005</v>
      </c>
    </row>
    <row r="80" spans="1:11" x14ac:dyDescent="0.25">
      <c r="A80">
        <v>0.78</v>
      </c>
      <c r="B80">
        <v>511</v>
      </c>
      <c r="C80">
        <v>1686</v>
      </c>
      <c r="D80">
        <v>2111</v>
      </c>
      <c r="E80">
        <v>2682</v>
      </c>
      <c r="F80">
        <v>3366</v>
      </c>
      <c r="G80">
        <f>$M$2*Tabela1[[#This Row],[Tempo]]</f>
        <v>780</v>
      </c>
      <c r="H80">
        <f>$N$2*Tabela1[[#This Row],[Tempo]]</f>
        <v>2613</v>
      </c>
      <c r="I80">
        <f>$O$2*Tabela1[[#This Row],[Tempo]]</f>
        <v>3071.6400000000003</v>
      </c>
      <c r="J80">
        <f>$P$2*Tabela1[[#This Row],[Tempo]]</f>
        <v>3561.48</v>
      </c>
      <c r="K80">
        <f>$Q$2*Tabela1[[#This Row],[Tempo]]</f>
        <v>4190.16</v>
      </c>
    </row>
    <row r="81" spans="1:11" x14ac:dyDescent="0.25">
      <c r="A81">
        <v>0.79</v>
      </c>
      <c r="B81">
        <v>520</v>
      </c>
      <c r="C81">
        <v>1716</v>
      </c>
      <c r="D81">
        <v>2147</v>
      </c>
      <c r="E81">
        <v>2726</v>
      </c>
      <c r="F81">
        <v>3420</v>
      </c>
      <c r="G81">
        <f>$M$2*Tabela1[[#This Row],[Tempo]]</f>
        <v>790</v>
      </c>
      <c r="H81">
        <f>$N$2*Tabela1[[#This Row],[Tempo]]</f>
        <v>2646.5</v>
      </c>
      <c r="I81">
        <f>$O$2*Tabela1[[#This Row],[Tempo]]</f>
        <v>3111.02</v>
      </c>
      <c r="J81">
        <f>$P$2*Tabela1[[#This Row],[Tempo]]</f>
        <v>3607.1400000000003</v>
      </c>
      <c r="K81">
        <f>$Q$2*Tabela1[[#This Row],[Tempo]]</f>
        <v>4243.88</v>
      </c>
    </row>
    <row r="82" spans="1:11" x14ac:dyDescent="0.25">
      <c r="A82">
        <v>0.8</v>
      </c>
      <c r="B82">
        <v>529</v>
      </c>
      <c r="C82">
        <v>1746</v>
      </c>
      <c r="D82">
        <v>2184</v>
      </c>
      <c r="E82">
        <v>2769</v>
      </c>
      <c r="F82">
        <v>3473</v>
      </c>
      <c r="G82">
        <f>$M$2*Tabela1[[#This Row],[Tempo]]</f>
        <v>800</v>
      </c>
      <c r="H82">
        <f>$N$2*Tabela1[[#This Row],[Tempo]]</f>
        <v>2680</v>
      </c>
      <c r="I82">
        <f>$O$2*Tabela1[[#This Row],[Tempo]]</f>
        <v>3150.4</v>
      </c>
      <c r="J82">
        <f>$P$2*Tabela1[[#This Row],[Tempo]]</f>
        <v>3652.8</v>
      </c>
      <c r="K82">
        <f>$Q$2*Tabela1[[#This Row],[Tempo]]</f>
        <v>4297.6000000000004</v>
      </c>
    </row>
    <row r="83" spans="1:11" x14ac:dyDescent="0.25">
      <c r="A83">
        <v>0.81</v>
      </c>
      <c r="B83">
        <v>538</v>
      </c>
      <c r="C83">
        <v>1776</v>
      </c>
      <c r="D83">
        <v>2220</v>
      </c>
      <c r="E83">
        <v>2813</v>
      </c>
      <c r="F83">
        <v>3526</v>
      </c>
      <c r="G83">
        <f>$M$2*Tabela1[[#This Row],[Tempo]]</f>
        <v>810</v>
      </c>
      <c r="H83">
        <f>$N$2*Tabela1[[#This Row],[Tempo]]</f>
        <v>2713.5</v>
      </c>
      <c r="I83">
        <f>$O$2*Tabela1[[#This Row],[Tempo]]</f>
        <v>3189.78</v>
      </c>
      <c r="J83">
        <f>$P$2*Tabela1[[#This Row],[Tempo]]</f>
        <v>3698.46</v>
      </c>
      <c r="K83">
        <f>$Q$2*Tabela1[[#This Row],[Tempo]]</f>
        <v>4351.3200000000006</v>
      </c>
    </row>
    <row r="84" spans="1:11" x14ac:dyDescent="0.25">
      <c r="A84">
        <v>0.82</v>
      </c>
      <c r="B84">
        <v>547</v>
      </c>
      <c r="C84">
        <v>1806</v>
      </c>
      <c r="D84">
        <v>2256</v>
      </c>
      <c r="E84">
        <v>2856</v>
      </c>
      <c r="F84">
        <v>3580</v>
      </c>
      <c r="G84">
        <f>$M$2*Tabela1[[#This Row],[Tempo]]</f>
        <v>820</v>
      </c>
      <c r="H84">
        <f>$N$2*Tabela1[[#This Row],[Tempo]]</f>
        <v>2747</v>
      </c>
      <c r="I84">
        <f>$O$2*Tabela1[[#This Row],[Tempo]]</f>
        <v>3229.16</v>
      </c>
      <c r="J84">
        <f>$P$2*Tabela1[[#This Row],[Tempo]]</f>
        <v>3744.12</v>
      </c>
      <c r="K84">
        <f>$Q$2*Tabela1[[#This Row],[Tempo]]</f>
        <v>4405.04</v>
      </c>
    </row>
    <row r="85" spans="1:11" x14ac:dyDescent="0.25">
      <c r="A85">
        <v>0.83</v>
      </c>
      <c r="B85">
        <v>557</v>
      </c>
      <c r="C85">
        <v>1836</v>
      </c>
      <c r="D85">
        <v>2293</v>
      </c>
      <c r="E85">
        <v>2900</v>
      </c>
      <c r="F85">
        <v>3632</v>
      </c>
      <c r="G85">
        <f>$M$2*Tabela1[[#This Row],[Tempo]]</f>
        <v>830</v>
      </c>
      <c r="H85">
        <f>$N$2*Tabela1[[#This Row],[Tempo]]</f>
        <v>2780.5</v>
      </c>
      <c r="I85">
        <f>$O$2*Tabela1[[#This Row],[Tempo]]</f>
        <v>3268.54</v>
      </c>
      <c r="J85">
        <f>$P$2*Tabela1[[#This Row],[Tempo]]</f>
        <v>3789.7799999999997</v>
      </c>
      <c r="K85">
        <f>$Q$2*Tabela1[[#This Row],[Tempo]]</f>
        <v>4458.76</v>
      </c>
    </row>
    <row r="86" spans="1:11" x14ac:dyDescent="0.25">
      <c r="A86">
        <v>0.84</v>
      </c>
      <c r="B86">
        <v>565</v>
      </c>
      <c r="C86">
        <v>1866</v>
      </c>
      <c r="D86">
        <v>2329</v>
      </c>
      <c r="E86">
        <v>2944</v>
      </c>
      <c r="F86">
        <v>3685</v>
      </c>
      <c r="G86">
        <f>$M$2*Tabela1[[#This Row],[Tempo]]</f>
        <v>840</v>
      </c>
      <c r="H86">
        <f>$N$2*Tabela1[[#This Row],[Tempo]]</f>
        <v>2814</v>
      </c>
      <c r="I86">
        <f>$O$2*Tabela1[[#This Row],[Tempo]]</f>
        <v>3307.92</v>
      </c>
      <c r="J86">
        <f>$P$2*Tabela1[[#This Row],[Tempo]]</f>
        <v>3835.44</v>
      </c>
      <c r="K86">
        <f>$Q$2*Tabela1[[#This Row],[Tempo]]</f>
        <v>4512.4799999999996</v>
      </c>
    </row>
    <row r="87" spans="1:11" x14ac:dyDescent="0.25">
      <c r="A87">
        <v>0.85</v>
      </c>
      <c r="B87">
        <v>575</v>
      </c>
      <c r="C87">
        <v>1896</v>
      </c>
      <c r="D87">
        <v>2365</v>
      </c>
      <c r="E87">
        <v>2988</v>
      </c>
      <c r="F87">
        <v>3738</v>
      </c>
      <c r="G87">
        <f>$M$2*Tabela1[[#This Row],[Tempo]]</f>
        <v>850</v>
      </c>
      <c r="H87">
        <f>$N$2*Tabela1[[#This Row],[Tempo]]</f>
        <v>2847.5</v>
      </c>
      <c r="I87">
        <f>$O$2*Tabela1[[#This Row],[Tempo]]</f>
        <v>3347.2999999999997</v>
      </c>
      <c r="J87">
        <f>$P$2*Tabela1[[#This Row],[Tempo]]</f>
        <v>3881.1</v>
      </c>
      <c r="K87">
        <f>$Q$2*Tabela1[[#This Row],[Tempo]]</f>
        <v>4566.2</v>
      </c>
    </row>
    <row r="88" spans="1:11" x14ac:dyDescent="0.25">
      <c r="A88">
        <v>0.86</v>
      </c>
      <c r="B88">
        <v>584</v>
      </c>
      <c r="C88">
        <v>1926</v>
      </c>
      <c r="D88">
        <v>2403</v>
      </c>
      <c r="E88">
        <v>3033</v>
      </c>
      <c r="F88">
        <v>3791</v>
      </c>
      <c r="G88">
        <f>$M$2*Tabela1[[#This Row],[Tempo]]</f>
        <v>860</v>
      </c>
      <c r="H88">
        <f>$N$2*Tabela1[[#This Row],[Tempo]]</f>
        <v>2881</v>
      </c>
      <c r="I88">
        <f>$O$2*Tabela1[[#This Row],[Tempo]]</f>
        <v>3386.68</v>
      </c>
      <c r="J88">
        <f>$P$2*Tabela1[[#This Row],[Tempo]]</f>
        <v>3926.7599999999998</v>
      </c>
      <c r="K88">
        <f>$Q$2*Tabela1[[#This Row],[Tempo]]</f>
        <v>4619.92</v>
      </c>
    </row>
    <row r="89" spans="1:11" x14ac:dyDescent="0.25">
      <c r="A89">
        <v>0.87</v>
      </c>
      <c r="B89">
        <v>593</v>
      </c>
      <c r="C89">
        <v>1957</v>
      </c>
      <c r="D89">
        <v>2439</v>
      </c>
      <c r="E89">
        <v>3077</v>
      </c>
      <c r="F89">
        <v>3844</v>
      </c>
      <c r="G89">
        <f>$M$2*Tabela1[[#This Row],[Tempo]]</f>
        <v>870</v>
      </c>
      <c r="H89">
        <f>$N$2*Tabela1[[#This Row],[Tempo]]</f>
        <v>2914.5</v>
      </c>
      <c r="I89">
        <f>$O$2*Tabela1[[#This Row],[Tempo]]</f>
        <v>3426.06</v>
      </c>
      <c r="J89">
        <f>$P$2*Tabela1[[#This Row],[Tempo]]</f>
        <v>3972.42</v>
      </c>
      <c r="K89">
        <f>$Q$2*Tabela1[[#This Row],[Tempo]]</f>
        <v>4673.6400000000003</v>
      </c>
    </row>
    <row r="90" spans="1:11" x14ac:dyDescent="0.25">
      <c r="A90">
        <v>0.88</v>
      </c>
      <c r="B90">
        <v>603</v>
      </c>
      <c r="C90">
        <v>1988</v>
      </c>
      <c r="D90">
        <v>2477</v>
      </c>
      <c r="E90">
        <v>3121</v>
      </c>
      <c r="F90">
        <v>3898</v>
      </c>
      <c r="G90">
        <f>$M$2*Tabela1[[#This Row],[Tempo]]</f>
        <v>880</v>
      </c>
      <c r="H90">
        <f>$N$2*Tabela1[[#This Row],[Tempo]]</f>
        <v>2948</v>
      </c>
      <c r="I90">
        <f>$O$2*Tabela1[[#This Row],[Tempo]]</f>
        <v>3465.44</v>
      </c>
      <c r="J90">
        <f>$P$2*Tabela1[[#This Row],[Tempo]]</f>
        <v>4018.08</v>
      </c>
      <c r="K90">
        <f>$Q$2*Tabela1[[#This Row],[Tempo]]</f>
        <v>4727.3599999999997</v>
      </c>
    </row>
    <row r="91" spans="1:11" x14ac:dyDescent="0.25">
      <c r="A91">
        <v>0.89</v>
      </c>
      <c r="B91">
        <v>612</v>
      </c>
      <c r="C91">
        <v>2019</v>
      </c>
      <c r="D91">
        <v>2513</v>
      </c>
      <c r="E91">
        <v>3165</v>
      </c>
      <c r="F91">
        <v>3952</v>
      </c>
      <c r="G91">
        <f>$M$2*Tabela1[[#This Row],[Tempo]]</f>
        <v>890</v>
      </c>
      <c r="H91">
        <f>$N$2*Tabela1[[#This Row],[Tempo]]</f>
        <v>2981.5</v>
      </c>
      <c r="I91">
        <f>$O$2*Tabela1[[#This Row],[Tempo]]</f>
        <v>3504.82</v>
      </c>
      <c r="J91">
        <f>$P$2*Tabela1[[#This Row],[Tempo]]</f>
        <v>4063.7400000000002</v>
      </c>
      <c r="K91">
        <f>$Q$2*Tabela1[[#This Row],[Tempo]]</f>
        <v>4781.08</v>
      </c>
    </row>
    <row r="92" spans="1:11" x14ac:dyDescent="0.25">
      <c r="A92">
        <v>0.9</v>
      </c>
      <c r="B92">
        <v>621</v>
      </c>
      <c r="C92">
        <v>2050</v>
      </c>
      <c r="D92">
        <v>2550</v>
      </c>
      <c r="E92">
        <v>3210</v>
      </c>
      <c r="F92">
        <v>4004</v>
      </c>
      <c r="G92">
        <f>$M$2*Tabela1[[#This Row],[Tempo]]</f>
        <v>900</v>
      </c>
      <c r="H92">
        <f>$N$2*Tabela1[[#This Row],[Tempo]]</f>
        <v>3015</v>
      </c>
      <c r="I92">
        <f>$O$2*Tabela1[[#This Row],[Tempo]]</f>
        <v>3544.2000000000003</v>
      </c>
      <c r="J92">
        <f>$P$2*Tabela1[[#This Row],[Tempo]]</f>
        <v>4109.4000000000005</v>
      </c>
      <c r="K92">
        <f>$Q$2*Tabela1[[#This Row],[Tempo]]</f>
        <v>4834.8</v>
      </c>
    </row>
    <row r="93" spans="1:11" x14ac:dyDescent="0.25">
      <c r="A93">
        <v>0.91</v>
      </c>
      <c r="B93">
        <v>631</v>
      </c>
      <c r="C93">
        <v>2080</v>
      </c>
      <c r="D93">
        <v>2587</v>
      </c>
      <c r="E93">
        <v>3254</v>
      </c>
      <c r="F93">
        <v>4058</v>
      </c>
      <c r="G93">
        <f>$M$2*Tabela1[[#This Row],[Tempo]]</f>
        <v>910</v>
      </c>
      <c r="H93">
        <f>$N$2*Tabela1[[#This Row],[Tempo]]</f>
        <v>3048.5</v>
      </c>
      <c r="I93">
        <f>$O$2*Tabela1[[#This Row],[Tempo]]</f>
        <v>3583.58</v>
      </c>
      <c r="J93">
        <f>$P$2*Tabela1[[#This Row],[Tempo]]</f>
        <v>4155.0600000000004</v>
      </c>
      <c r="K93">
        <f>$Q$2*Tabela1[[#This Row],[Tempo]]</f>
        <v>4888.5200000000004</v>
      </c>
    </row>
    <row r="94" spans="1:11" x14ac:dyDescent="0.25">
      <c r="A94">
        <v>0.92</v>
      </c>
      <c r="B94">
        <v>639</v>
      </c>
      <c r="C94">
        <v>2111</v>
      </c>
      <c r="D94">
        <v>2624</v>
      </c>
      <c r="E94">
        <v>3298</v>
      </c>
      <c r="F94">
        <v>4110</v>
      </c>
      <c r="G94">
        <f>$M$2*Tabela1[[#This Row],[Tempo]]</f>
        <v>920</v>
      </c>
      <c r="H94">
        <f>$N$2*Tabela1[[#This Row],[Tempo]]</f>
        <v>3082</v>
      </c>
      <c r="I94">
        <f>$O$2*Tabela1[[#This Row],[Tempo]]</f>
        <v>3622.96</v>
      </c>
      <c r="J94">
        <f>$P$2*Tabela1[[#This Row],[Tempo]]</f>
        <v>4200.72</v>
      </c>
      <c r="K94">
        <f>$Q$2*Tabela1[[#This Row],[Tempo]]</f>
        <v>4942.24</v>
      </c>
    </row>
    <row r="95" spans="1:11" x14ac:dyDescent="0.25">
      <c r="A95">
        <v>0.93</v>
      </c>
      <c r="B95">
        <v>649</v>
      </c>
      <c r="C95">
        <v>2142</v>
      </c>
      <c r="D95">
        <v>2661</v>
      </c>
      <c r="E95">
        <v>3343</v>
      </c>
      <c r="F95">
        <v>4164</v>
      </c>
      <c r="G95">
        <f>$M$2*Tabela1[[#This Row],[Tempo]]</f>
        <v>930</v>
      </c>
      <c r="H95">
        <f>$N$2*Tabela1[[#This Row],[Tempo]]</f>
        <v>3115.5</v>
      </c>
      <c r="I95">
        <f>$O$2*Tabela1[[#This Row],[Tempo]]</f>
        <v>3662.34</v>
      </c>
      <c r="J95">
        <f>$P$2*Tabela1[[#This Row],[Tempo]]</f>
        <v>4246.38</v>
      </c>
      <c r="K95">
        <f>$Q$2*Tabela1[[#This Row],[Tempo]]</f>
        <v>4995.96</v>
      </c>
    </row>
    <row r="96" spans="1:11" x14ac:dyDescent="0.25">
      <c r="A96">
        <v>0.94</v>
      </c>
      <c r="B96">
        <v>659</v>
      </c>
      <c r="C96">
        <v>2174</v>
      </c>
      <c r="D96">
        <v>2698</v>
      </c>
      <c r="E96">
        <v>3387</v>
      </c>
      <c r="F96">
        <v>4216</v>
      </c>
      <c r="G96">
        <f>$M$2*Tabela1[[#This Row],[Tempo]]</f>
        <v>940</v>
      </c>
      <c r="H96">
        <f>$N$2*Tabela1[[#This Row],[Tempo]]</f>
        <v>3149</v>
      </c>
      <c r="I96">
        <f>$O$2*Tabela1[[#This Row],[Tempo]]</f>
        <v>3701.72</v>
      </c>
      <c r="J96">
        <f>$P$2*Tabela1[[#This Row],[Tempo]]</f>
        <v>4292.04</v>
      </c>
      <c r="K96">
        <f>$Q$2*Tabela1[[#This Row],[Tempo]]</f>
        <v>5049.6799999999994</v>
      </c>
    </row>
    <row r="97" spans="1:11" x14ac:dyDescent="0.25">
      <c r="A97">
        <v>0.95</v>
      </c>
      <c r="B97">
        <v>667</v>
      </c>
      <c r="C97">
        <v>2204</v>
      </c>
      <c r="D97">
        <v>2735</v>
      </c>
      <c r="E97">
        <v>3432</v>
      </c>
      <c r="F97">
        <v>4270</v>
      </c>
      <c r="G97">
        <f>$M$2*Tabela1[[#This Row],[Tempo]]</f>
        <v>950</v>
      </c>
      <c r="H97">
        <f>$N$2*Tabela1[[#This Row],[Tempo]]</f>
        <v>3182.5</v>
      </c>
      <c r="I97">
        <f>$O$2*Tabela1[[#This Row],[Tempo]]</f>
        <v>3741.1</v>
      </c>
      <c r="J97">
        <f>$P$2*Tabela1[[#This Row],[Tempo]]</f>
        <v>4337.7</v>
      </c>
      <c r="K97">
        <f>$Q$2*Tabela1[[#This Row],[Tempo]]</f>
        <v>5103.3999999999996</v>
      </c>
    </row>
    <row r="98" spans="1:11" x14ac:dyDescent="0.25">
      <c r="A98">
        <v>0.96</v>
      </c>
      <c r="B98">
        <v>677</v>
      </c>
      <c r="C98">
        <v>2236</v>
      </c>
      <c r="D98">
        <v>2773</v>
      </c>
      <c r="E98">
        <v>3476</v>
      </c>
      <c r="F98">
        <v>4323</v>
      </c>
      <c r="G98">
        <f>$M$2*Tabela1[[#This Row],[Tempo]]</f>
        <v>960</v>
      </c>
      <c r="H98">
        <f>$N$2*Tabela1[[#This Row],[Tempo]]</f>
        <v>3216</v>
      </c>
      <c r="I98">
        <f>$O$2*Tabela1[[#This Row],[Tempo]]</f>
        <v>3780.48</v>
      </c>
      <c r="J98">
        <f>$P$2*Tabela1[[#This Row],[Tempo]]</f>
        <v>4383.3599999999997</v>
      </c>
      <c r="K98">
        <f>$Q$2*Tabela1[[#This Row],[Tempo]]</f>
        <v>5157.12</v>
      </c>
    </row>
    <row r="99" spans="1:11" x14ac:dyDescent="0.25">
      <c r="A99">
        <v>0.97</v>
      </c>
      <c r="B99">
        <v>687</v>
      </c>
      <c r="C99">
        <v>2266</v>
      </c>
      <c r="D99">
        <v>2811</v>
      </c>
      <c r="E99">
        <v>3520</v>
      </c>
      <c r="F99">
        <v>4376</v>
      </c>
      <c r="G99">
        <f>$M$2*Tabela1[[#This Row],[Tempo]]</f>
        <v>970</v>
      </c>
      <c r="H99">
        <f>$N$2*Tabela1[[#This Row],[Tempo]]</f>
        <v>3249.5</v>
      </c>
      <c r="I99">
        <f>$O$2*Tabela1[[#This Row],[Tempo]]</f>
        <v>3819.8599999999997</v>
      </c>
      <c r="J99">
        <f>$P$2*Tabela1[[#This Row],[Tempo]]</f>
        <v>4429.0199999999995</v>
      </c>
      <c r="K99">
        <f>$Q$2*Tabela1[[#This Row],[Tempo]]</f>
        <v>5210.84</v>
      </c>
    </row>
    <row r="100" spans="1:11" x14ac:dyDescent="0.25">
      <c r="A100">
        <v>0.98</v>
      </c>
      <c r="B100">
        <v>695</v>
      </c>
      <c r="C100">
        <v>2298</v>
      </c>
      <c r="D100">
        <v>2848</v>
      </c>
      <c r="E100">
        <v>3565</v>
      </c>
      <c r="F100">
        <v>4430</v>
      </c>
      <c r="G100">
        <f>$M$2*Tabela1[[#This Row],[Tempo]]</f>
        <v>980</v>
      </c>
      <c r="H100">
        <f>$N$2*Tabela1[[#This Row],[Tempo]]</f>
        <v>3283</v>
      </c>
      <c r="I100">
        <f>$O$2*Tabela1[[#This Row],[Tempo]]</f>
        <v>3859.24</v>
      </c>
      <c r="J100">
        <f>$P$2*Tabela1[[#This Row],[Tempo]]</f>
        <v>4474.68</v>
      </c>
      <c r="K100">
        <f>$Q$2*Tabela1[[#This Row],[Tempo]]</f>
        <v>5264.5599999999995</v>
      </c>
    </row>
    <row r="101" spans="1:11" x14ac:dyDescent="0.25">
      <c r="A101">
        <v>0.99</v>
      </c>
      <c r="B101">
        <v>705</v>
      </c>
      <c r="C101">
        <v>2329</v>
      </c>
      <c r="D101">
        <v>2885</v>
      </c>
      <c r="E101">
        <v>3610</v>
      </c>
      <c r="F101">
        <v>4484</v>
      </c>
      <c r="G101">
        <f>$M$2*Tabela1[[#This Row],[Tempo]]</f>
        <v>990</v>
      </c>
      <c r="H101">
        <f>$N$2*Tabela1[[#This Row],[Tempo]]</f>
        <v>3316.5</v>
      </c>
      <c r="I101">
        <f>$O$2*Tabela1[[#This Row],[Tempo]]</f>
        <v>3898.62</v>
      </c>
      <c r="J101">
        <f>$P$2*Tabela1[[#This Row],[Tempo]]</f>
        <v>4520.34</v>
      </c>
      <c r="K101">
        <f>$Q$2*Tabela1[[#This Row],[Tempo]]</f>
        <v>5318.28</v>
      </c>
    </row>
    <row r="102" spans="1:11" x14ac:dyDescent="0.25">
      <c r="A102">
        <v>1</v>
      </c>
      <c r="B102">
        <v>715</v>
      </c>
      <c r="C102">
        <v>2361</v>
      </c>
      <c r="D102">
        <v>2923</v>
      </c>
      <c r="E102">
        <v>3654</v>
      </c>
      <c r="F102">
        <v>4536</v>
      </c>
      <c r="G102">
        <f>$M$2*Tabela1[[#This Row],[Tempo]]</f>
        <v>1000</v>
      </c>
      <c r="H102">
        <f>$N$2*Tabela1[[#This Row],[Tempo]]</f>
        <v>3350</v>
      </c>
      <c r="I102">
        <f>$O$2*Tabela1[[#This Row],[Tempo]]</f>
        <v>3938</v>
      </c>
      <c r="J102">
        <f>$P$2*Tabela1[[#This Row],[Tempo]]</f>
        <v>4566</v>
      </c>
      <c r="K102">
        <f>$Q$2*Tabela1[[#This Row],[Tempo]]</f>
        <v>5372</v>
      </c>
    </row>
    <row r="103" spans="1:11" x14ac:dyDescent="0.25">
      <c r="A103">
        <v>1.01</v>
      </c>
      <c r="B103">
        <v>724</v>
      </c>
      <c r="C103">
        <v>2392</v>
      </c>
      <c r="D103">
        <v>2960</v>
      </c>
      <c r="E103">
        <v>3698</v>
      </c>
      <c r="F103">
        <v>4590</v>
      </c>
      <c r="G103">
        <f>$M$2*Tabela1[[#This Row],[Tempo]]</f>
        <v>1010</v>
      </c>
      <c r="H103">
        <f>$N$2*Tabela1[[#This Row],[Tempo]]</f>
        <v>3383.5</v>
      </c>
      <c r="I103">
        <f>$O$2*Tabela1[[#This Row],[Tempo]]</f>
        <v>3977.38</v>
      </c>
      <c r="J103">
        <f>$P$2*Tabela1[[#This Row],[Tempo]]</f>
        <v>4611.66</v>
      </c>
      <c r="K103">
        <f>$Q$2*Tabela1[[#This Row],[Tempo]]</f>
        <v>5425.72</v>
      </c>
    </row>
    <row r="104" spans="1:11" x14ac:dyDescent="0.25">
      <c r="A104">
        <v>1.02</v>
      </c>
      <c r="B104">
        <v>733</v>
      </c>
      <c r="C104">
        <v>2424</v>
      </c>
      <c r="D104">
        <v>2998</v>
      </c>
      <c r="E104">
        <v>3744</v>
      </c>
      <c r="F104">
        <v>4642</v>
      </c>
      <c r="G104">
        <f>$M$2*Tabela1[[#This Row],[Tempo]]</f>
        <v>1020</v>
      </c>
      <c r="H104">
        <f>$N$2*Tabela1[[#This Row],[Tempo]]</f>
        <v>3417</v>
      </c>
      <c r="I104">
        <f>$O$2*Tabela1[[#This Row],[Tempo]]</f>
        <v>4016.76</v>
      </c>
      <c r="J104">
        <f>$P$2*Tabela1[[#This Row],[Tempo]]</f>
        <v>4657.32</v>
      </c>
      <c r="K104">
        <f>$Q$2*Tabela1[[#This Row],[Tempo]]</f>
        <v>5479.4400000000005</v>
      </c>
    </row>
    <row r="105" spans="1:11" x14ac:dyDescent="0.25">
      <c r="A105">
        <v>1.03</v>
      </c>
      <c r="B105">
        <v>743</v>
      </c>
      <c r="C105">
        <v>2456</v>
      </c>
      <c r="D105">
        <v>3035</v>
      </c>
      <c r="E105">
        <v>3788</v>
      </c>
      <c r="F105">
        <v>4696</v>
      </c>
      <c r="G105">
        <f>$M$2*Tabela1[[#This Row],[Tempo]]</f>
        <v>1030</v>
      </c>
      <c r="H105">
        <f>$N$2*Tabela1[[#This Row],[Tempo]]</f>
        <v>3450.5</v>
      </c>
      <c r="I105">
        <f>$O$2*Tabela1[[#This Row],[Tempo]]</f>
        <v>4056.1400000000003</v>
      </c>
      <c r="J105">
        <f>$P$2*Tabela1[[#This Row],[Tempo]]</f>
        <v>4702.9800000000005</v>
      </c>
      <c r="K105">
        <f>$Q$2*Tabela1[[#This Row],[Tempo]]</f>
        <v>5533.16</v>
      </c>
    </row>
    <row r="106" spans="1:11" x14ac:dyDescent="0.25">
      <c r="A106">
        <v>1.04</v>
      </c>
      <c r="B106">
        <v>753</v>
      </c>
      <c r="C106">
        <v>2487</v>
      </c>
      <c r="D106">
        <v>3073</v>
      </c>
      <c r="E106">
        <v>3833</v>
      </c>
      <c r="F106">
        <v>4749</v>
      </c>
      <c r="G106">
        <f>$M$2*Tabela1[[#This Row],[Tempo]]</f>
        <v>1040</v>
      </c>
      <c r="H106">
        <f>$N$2*Tabela1[[#This Row],[Tempo]]</f>
        <v>3484</v>
      </c>
      <c r="I106">
        <f>$O$2*Tabela1[[#This Row],[Tempo]]</f>
        <v>4095.52</v>
      </c>
      <c r="J106">
        <f>$P$2*Tabela1[[#This Row],[Tempo]]</f>
        <v>4748.6400000000003</v>
      </c>
      <c r="K106">
        <f>$Q$2*Tabela1[[#This Row],[Tempo]]</f>
        <v>5586.88</v>
      </c>
    </row>
    <row r="107" spans="1:11" x14ac:dyDescent="0.25">
      <c r="A107">
        <v>1.05</v>
      </c>
      <c r="B107">
        <v>761</v>
      </c>
      <c r="C107">
        <v>2518</v>
      </c>
      <c r="D107">
        <v>3111</v>
      </c>
      <c r="E107">
        <v>3878</v>
      </c>
      <c r="F107">
        <v>4802</v>
      </c>
      <c r="G107">
        <f>$M$2*Tabela1[[#This Row],[Tempo]]</f>
        <v>1050</v>
      </c>
      <c r="H107">
        <f>$N$2*Tabela1[[#This Row],[Tempo]]</f>
        <v>3517.5</v>
      </c>
      <c r="I107">
        <f>$O$2*Tabela1[[#This Row],[Tempo]]</f>
        <v>4134.9000000000005</v>
      </c>
      <c r="J107">
        <f>$P$2*Tabela1[[#This Row],[Tempo]]</f>
        <v>4794.3</v>
      </c>
      <c r="K107">
        <f>$Q$2*Tabela1[[#This Row],[Tempo]]</f>
        <v>5640.6</v>
      </c>
    </row>
    <row r="108" spans="1:11" x14ac:dyDescent="0.25">
      <c r="A108">
        <v>1.06</v>
      </c>
      <c r="B108">
        <v>771</v>
      </c>
      <c r="C108">
        <v>2550</v>
      </c>
      <c r="D108">
        <v>3150</v>
      </c>
      <c r="E108">
        <v>3922</v>
      </c>
      <c r="F108">
        <v>4856</v>
      </c>
      <c r="G108">
        <f>$M$2*Tabela1[[#This Row],[Tempo]]</f>
        <v>1060</v>
      </c>
      <c r="H108">
        <f>$N$2*Tabela1[[#This Row],[Tempo]]</f>
        <v>3551</v>
      </c>
      <c r="I108">
        <f>$O$2*Tabela1[[#This Row],[Tempo]]</f>
        <v>4174.2800000000007</v>
      </c>
      <c r="J108">
        <f>$P$2*Tabela1[[#This Row],[Tempo]]</f>
        <v>4839.96</v>
      </c>
      <c r="K108">
        <f>$Q$2*Tabela1[[#This Row],[Tempo]]</f>
        <v>5694.3200000000006</v>
      </c>
    </row>
    <row r="109" spans="1:11" x14ac:dyDescent="0.25">
      <c r="A109">
        <v>1.07</v>
      </c>
      <c r="B109">
        <v>781</v>
      </c>
      <c r="C109">
        <v>2582</v>
      </c>
      <c r="D109">
        <v>3187</v>
      </c>
      <c r="E109">
        <v>3968</v>
      </c>
      <c r="F109">
        <v>4910</v>
      </c>
      <c r="G109">
        <f>$M$2*Tabela1[[#This Row],[Tempo]]</f>
        <v>1070</v>
      </c>
      <c r="H109">
        <f>$N$2*Tabela1[[#This Row],[Tempo]]</f>
        <v>3584.5</v>
      </c>
      <c r="I109">
        <f>$O$2*Tabela1[[#This Row],[Tempo]]</f>
        <v>4213.66</v>
      </c>
      <c r="J109">
        <f>$P$2*Tabela1[[#This Row],[Tempo]]</f>
        <v>4885.62</v>
      </c>
      <c r="K109">
        <f>$Q$2*Tabela1[[#This Row],[Tempo]]</f>
        <v>5748.04</v>
      </c>
    </row>
    <row r="110" spans="1:11" x14ac:dyDescent="0.25">
      <c r="A110">
        <v>1.08</v>
      </c>
      <c r="B110">
        <v>791</v>
      </c>
      <c r="C110">
        <v>2614</v>
      </c>
      <c r="D110">
        <v>3225</v>
      </c>
      <c r="E110">
        <v>4012</v>
      </c>
      <c r="F110">
        <v>4964</v>
      </c>
      <c r="G110">
        <f>$M$2*Tabela1[[#This Row],[Tempo]]</f>
        <v>1080</v>
      </c>
      <c r="H110">
        <f>$N$2*Tabela1[[#This Row],[Tempo]]</f>
        <v>3618.0000000000005</v>
      </c>
      <c r="I110">
        <f>$O$2*Tabela1[[#This Row],[Tempo]]</f>
        <v>4253.04</v>
      </c>
      <c r="J110">
        <f>$P$2*Tabela1[[#This Row],[Tempo]]</f>
        <v>4931.2800000000007</v>
      </c>
      <c r="K110">
        <f>$Q$2*Tabela1[[#This Row],[Tempo]]</f>
        <v>5801.76</v>
      </c>
    </row>
    <row r="111" spans="1:11" x14ac:dyDescent="0.25">
      <c r="A111">
        <v>1.0900000000000001</v>
      </c>
      <c r="B111">
        <v>800</v>
      </c>
      <c r="C111">
        <v>2646</v>
      </c>
      <c r="D111">
        <v>3263</v>
      </c>
      <c r="E111">
        <v>4057</v>
      </c>
      <c r="F111">
        <v>5016</v>
      </c>
      <c r="G111">
        <f>$M$2*Tabela1[[#This Row],[Tempo]]</f>
        <v>1090</v>
      </c>
      <c r="H111">
        <f>$N$2*Tabela1[[#This Row],[Tempo]]</f>
        <v>3651.5000000000005</v>
      </c>
      <c r="I111">
        <f>$O$2*Tabela1[[#This Row],[Tempo]]</f>
        <v>4292.42</v>
      </c>
      <c r="J111">
        <f>$P$2*Tabela1[[#This Row],[Tempo]]</f>
        <v>4976.9400000000005</v>
      </c>
      <c r="K111">
        <f>$Q$2*Tabela1[[#This Row],[Tempo]]</f>
        <v>5855.4800000000005</v>
      </c>
    </row>
    <row r="112" spans="1:11" x14ac:dyDescent="0.25">
      <c r="A112">
        <v>1.1000000000000001</v>
      </c>
      <c r="B112">
        <v>809</v>
      </c>
      <c r="C112">
        <v>2678</v>
      </c>
      <c r="D112">
        <v>3301</v>
      </c>
      <c r="E112">
        <v>4102</v>
      </c>
      <c r="F112">
        <v>5070</v>
      </c>
      <c r="G112">
        <f>$M$2*Tabela1[[#This Row],[Tempo]]</f>
        <v>1100</v>
      </c>
      <c r="H112">
        <f>$N$2*Tabela1[[#This Row],[Tempo]]</f>
        <v>3685.0000000000005</v>
      </c>
      <c r="I112">
        <f>$O$2*Tabela1[[#This Row],[Tempo]]</f>
        <v>4331.8</v>
      </c>
      <c r="J112">
        <f>$P$2*Tabela1[[#This Row],[Tempo]]</f>
        <v>5022.6000000000004</v>
      </c>
      <c r="K112">
        <f>$Q$2*Tabela1[[#This Row],[Tempo]]</f>
        <v>5909.2000000000007</v>
      </c>
    </row>
    <row r="113" spans="1:11" x14ac:dyDescent="0.25">
      <c r="A113">
        <v>1.1100000000000001</v>
      </c>
      <c r="B113">
        <v>819</v>
      </c>
      <c r="C113">
        <v>2710</v>
      </c>
      <c r="D113">
        <v>3339</v>
      </c>
      <c r="E113">
        <v>4147</v>
      </c>
      <c r="F113">
        <v>5122</v>
      </c>
      <c r="G113">
        <f>$M$2*Tabela1[[#This Row],[Tempo]]</f>
        <v>1110</v>
      </c>
      <c r="H113">
        <f>$N$2*Tabela1[[#This Row],[Tempo]]</f>
        <v>3718.5000000000005</v>
      </c>
      <c r="I113">
        <f>$O$2*Tabela1[[#This Row],[Tempo]]</f>
        <v>4371.18</v>
      </c>
      <c r="J113">
        <f>$P$2*Tabela1[[#This Row],[Tempo]]</f>
        <v>5068.26</v>
      </c>
      <c r="K113">
        <f>$Q$2*Tabela1[[#This Row],[Tempo]]</f>
        <v>5962.92</v>
      </c>
    </row>
    <row r="114" spans="1:11" x14ac:dyDescent="0.25">
      <c r="A114">
        <v>1.1200000000000001</v>
      </c>
      <c r="B114">
        <v>829</v>
      </c>
      <c r="C114">
        <v>2742</v>
      </c>
      <c r="D114">
        <v>3377</v>
      </c>
      <c r="E114">
        <v>4192</v>
      </c>
      <c r="F114">
        <v>5176</v>
      </c>
      <c r="G114">
        <f>$M$2*Tabela1[[#This Row],[Tempo]]</f>
        <v>1120</v>
      </c>
      <c r="H114">
        <f>$N$2*Tabela1[[#This Row],[Tempo]]</f>
        <v>3752.0000000000005</v>
      </c>
      <c r="I114">
        <f>$O$2*Tabela1[[#This Row],[Tempo]]</f>
        <v>4410.5600000000004</v>
      </c>
      <c r="J114">
        <f>$P$2*Tabela1[[#This Row],[Tempo]]</f>
        <v>5113.92</v>
      </c>
      <c r="K114">
        <f>$Q$2*Tabela1[[#This Row],[Tempo]]</f>
        <v>6016.64</v>
      </c>
    </row>
    <row r="115" spans="1:11" x14ac:dyDescent="0.25">
      <c r="A115">
        <v>1.1299999999999999</v>
      </c>
      <c r="B115">
        <v>839</v>
      </c>
      <c r="C115">
        <v>2774</v>
      </c>
      <c r="D115">
        <v>3416</v>
      </c>
      <c r="E115">
        <v>4237</v>
      </c>
      <c r="F115">
        <v>5230</v>
      </c>
      <c r="G115">
        <f>$M$2*Tabela1[[#This Row],[Tempo]]</f>
        <v>1130</v>
      </c>
      <c r="H115">
        <f>$N$2*Tabela1[[#This Row],[Tempo]]</f>
        <v>3785.4999999999995</v>
      </c>
      <c r="I115">
        <f>$O$2*Tabela1[[#This Row],[Tempo]]</f>
        <v>4449.9399999999996</v>
      </c>
      <c r="J115">
        <f>$P$2*Tabela1[[#This Row],[Tempo]]</f>
        <v>5159.58</v>
      </c>
      <c r="K115">
        <f>$Q$2*Tabela1[[#This Row],[Tempo]]</f>
        <v>6070.36</v>
      </c>
    </row>
    <row r="116" spans="1:11" x14ac:dyDescent="0.25">
      <c r="A116">
        <v>1.1399999999999999</v>
      </c>
      <c r="B116">
        <v>848</v>
      </c>
      <c r="C116">
        <v>2806</v>
      </c>
      <c r="D116">
        <v>3455</v>
      </c>
      <c r="E116">
        <v>4282</v>
      </c>
      <c r="F116">
        <v>5283</v>
      </c>
      <c r="G116">
        <f>$M$2*Tabela1[[#This Row],[Tempo]]</f>
        <v>1140</v>
      </c>
      <c r="H116">
        <f>$N$2*Tabela1[[#This Row],[Tempo]]</f>
        <v>3818.9999999999995</v>
      </c>
      <c r="I116">
        <f>$O$2*Tabela1[[#This Row],[Tempo]]</f>
        <v>4489.32</v>
      </c>
      <c r="J116">
        <f>$P$2*Tabela1[[#This Row],[Tempo]]</f>
        <v>5205.24</v>
      </c>
      <c r="K116">
        <f>$Q$2*Tabela1[[#This Row],[Tempo]]</f>
        <v>6124.08</v>
      </c>
    </row>
    <row r="117" spans="1:11" x14ac:dyDescent="0.25">
      <c r="A117">
        <v>1.1499999999999999</v>
      </c>
      <c r="B117">
        <v>857</v>
      </c>
      <c r="C117">
        <v>2838</v>
      </c>
      <c r="D117">
        <v>3493</v>
      </c>
      <c r="E117">
        <v>4327</v>
      </c>
      <c r="F117">
        <v>5337</v>
      </c>
      <c r="G117">
        <f>$M$2*Tabela1[[#This Row],[Tempo]]</f>
        <v>1150</v>
      </c>
      <c r="H117">
        <f>$N$2*Tabela1[[#This Row],[Tempo]]</f>
        <v>3852.4999999999995</v>
      </c>
      <c r="I117">
        <f>$O$2*Tabela1[[#This Row],[Tempo]]</f>
        <v>4528.7</v>
      </c>
      <c r="J117">
        <f>$P$2*Tabela1[[#This Row],[Tempo]]</f>
        <v>5250.9</v>
      </c>
      <c r="K117">
        <f>$Q$2*Tabela1[[#This Row],[Tempo]]</f>
        <v>6177.7999999999993</v>
      </c>
    </row>
    <row r="118" spans="1:11" x14ac:dyDescent="0.25">
      <c r="A118">
        <v>1.1599999999999999</v>
      </c>
      <c r="B118">
        <v>867</v>
      </c>
      <c r="C118">
        <v>2870</v>
      </c>
      <c r="D118">
        <v>3531</v>
      </c>
      <c r="E118">
        <v>4372</v>
      </c>
      <c r="F118">
        <v>5390</v>
      </c>
      <c r="G118">
        <f>$M$2*Tabela1[[#This Row],[Tempo]]</f>
        <v>1160</v>
      </c>
      <c r="H118">
        <f>$N$2*Tabela1[[#This Row],[Tempo]]</f>
        <v>3885.9999999999995</v>
      </c>
      <c r="I118">
        <f>$O$2*Tabela1[[#This Row],[Tempo]]</f>
        <v>4568.08</v>
      </c>
      <c r="J118">
        <f>$P$2*Tabela1[[#This Row],[Tempo]]</f>
        <v>5296.5599999999995</v>
      </c>
      <c r="K118">
        <f>$Q$2*Tabela1[[#This Row],[Tempo]]</f>
        <v>6231.5199999999995</v>
      </c>
    </row>
    <row r="119" spans="1:11" x14ac:dyDescent="0.25">
      <c r="A119">
        <v>1.17</v>
      </c>
      <c r="B119">
        <v>877</v>
      </c>
      <c r="C119">
        <v>2902</v>
      </c>
      <c r="D119">
        <v>3569</v>
      </c>
      <c r="E119">
        <v>4417</v>
      </c>
      <c r="F119">
        <v>5444</v>
      </c>
      <c r="G119">
        <f>$M$2*Tabela1[[#This Row],[Tempo]]</f>
        <v>1170</v>
      </c>
      <c r="H119">
        <f>$N$2*Tabela1[[#This Row],[Tempo]]</f>
        <v>3919.4999999999995</v>
      </c>
      <c r="I119">
        <f>$O$2*Tabela1[[#This Row],[Tempo]]</f>
        <v>4607.46</v>
      </c>
      <c r="J119">
        <f>$P$2*Tabela1[[#This Row],[Tempo]]</f>
        <v>5342.2199999999993</v>
      </c>
      <c r="K119">
        <f>$Q$2*Tabela1[[#This Row],[Tempo]]</f>
        <v>6285.24</v>
      </c>
    </row>
    <row r="120" spans="1:11" x14ac:dyDescent="0.25">
      <c r="A120">
        <v>1.18</v>
      </c>
      <c r="B120">
        <v>887</v>
      </c>
      <c r="C120">
        <v>2934</v>
      </c>
      <c r="D120">
        <v>3607</v>
      </c>
      <c r="E120">
        <v>4462</v>
      </c>
      <c r="F120">
        <v>5498</v>
      </c>
      <c r="G120">
        <f>$M$2*Tabela1[[#This Row],[Tempo]]</f>
        <v>1180</v>
      </c>
      <c r="H120">
        <f>$N$2*Tabela1[[#This Row],[Tempo]]</f>
        <v>3953</v>
      </c>
      <c r="I120">
        <f>$O$2*Tabela1[[#This Row],[Tempo]]</f>
        <v>4646.84</v>
      </c>
      <c r="J120">
        <f>$P$2*Tabela1[[#This Row],[Tempo]]</f>
        <v>5387.88</v>
      </c>
      <c r="K120">
        <f>$Q$2*Tabela1[[#This Row],[Tempo]]</f>
        <v>6338.96</v>
      </c>
    </row>
    <row r="121" spans="1:11" x14ac:dyDescent="0.25">
      <c r="A121">
        <v>1.19</v>
      </c>
      <c r="B121">
        <v>896</v>
      </c>
      <c r="C121">
        <v>2967</v>
      </c>
      <c r="D121">
        <v>3645</v>
      </c>
      <c r="E121">
        <v>4508</v>
      </c>
      <c r="F121">
        <v>5550</v>
      </c>
      <c r="G121">
        <f>$M$2*Tabela1[[#This Row],[Tempo]]</f>
        <v>1190</v>
      </c>
      <c r="H121">
        <f>$N$2*Tabela1[[#This Row],[Tempo]]</f>
        <v>3986.5</v>
      </c>
      <c r="I121">
        <f>$O$2*Tabela1[[#This Row],[Tempo]]</f>
        <v>4686.2199999999993</v>
      </c>
      <c r="J121">
        <f>$P$2*Tabela1[[#This Row],[Tempo]]</f>
        <v>5433.54</v>
      </c>
      <c r="K121">
        <f>$Q$2*Tabela1[[#This Row],[Tempo]]</f>
        <v>6392.6799999999994</v>
      </c>
    </row>
    <row r="122" spans="1:11" x14ac:dyDescent="0.25">
      <c r="A122">
        <v>1.2</v>
      </c>
      <c r="B122">
        <v>906</v>
      </c>
      <c r="C122">
        <v>3000</v>
      </c>
      <c r="D122">
        <v>3683</v>
      </c>
      <c r="E122">
        <v>4552</v>
      </c>
      <c r="F122">
        <v>5604</v>
      </c>
      <c r="G122">
        <f>$M$2*Tabela1[[#This Row],[Tempo]]</f>
        <v>1200</v>
      </c>
      <c r="H122">
        <f>$N$2*Tabela1[[#This Row],[Tempo]]</f>
        <v>4020</v>
      </c>
      <c r="I122">
        <f>$O$2*Tabela1[[#This Row],[Tempo]]</f>
        <v>4725.5999999999995</v>
      </c>
      <c r="J122">
        <f>$P$2*Tabela1[[#This Row],[Tempo]]</f>
        <v>5479.2</v>
      </c>
      <c r="K122">
        <f>$Q$2*Tabela1[[#This Row],[Tempo]]</f>
        <v>6446.4</v>
      </c>
    </row>
    <row r="123" spans="1:11" x14ac:dyDescent="0.25">
      <c r="A123">
        <v>1.21</v>
      </c>
      <c r="B123">
        <v>916</v>
      </c>
      <c r="C123">
        <v>3032</v>
      </c>
      <c r="D123">
        <v>3722</v>
      </c>
      <c r="E123">
        <v>4598</v>
      </c>
      <c r="F123">
        <v>5657</v>
      </c>
      <c r="G123">
        <f>$M$2*Tabela1[[#This Row],[Tempo]]</f>
        <v>1210</v>
      </c>
      <c r="H123">
        <f>$N$2*Tabela1[[#This Row],[Tempo]]</f>
        <v>4053.5</v>
      </c>
      <c r="I123">
        <f>$O$2*Tabela1[[#This Row],[Tempo]]</f>
        <v>4764.9799999999996</v>
      </c>
      <c r="J123">
        <f>$P$2*Tabela1[[#This Row],[Tempo]]</f>
        <v>5524.86</v>
      </c>
      <c r="K123">
        <f>$Q$2*Tabela1[[#This Row],[Tempo]]</f>
        <v>6500.12</v>
      </c>
    </row>
    <row r="124" spans="1:11" x14ac:dyDescent="0.25">
      <c r="A124">
        <v>1.22</v>
      </c>
      <c r="B124">
        <v>925</v>
      </c>
      <c r="C124">
        <v>3064</v>
      </c>
      <c r="D124">
        <v>3760</v>
      </c>
      <c r="E124">
        <v>4642</v>
      </c>
      <c r="F124">
        <v>5710</v>
      </c>
      <c r="G124">
        <f>$M$2*Tabela1[[#This Row],[Tempo]]</f>
        <v>1220</v>
      </c>
      <c r="H124">
        <f>$N$2*Tabela1[[#This Row],[Tempo]]</f>
        <v>4087</v>
      </c>
      <c r="I124">
        <f>$O$2*Tabela1[[#This Row],[Tempo]]</f>
        <v>4804.3599999999997</v>
      </c>
      <c r="J124">
        <f>$P$2*Tabela1[[#This Row],[Tempo]]</f>
        <v>5570.5199999999995</v>
      </c>
      <c r="K124">
        <f>$Q$2*Tabela1[[#This Row],[Tempo]]</f>
        <v>6553.84</v>
      </c>
    </row>
    <row r="125" spans="1:11" x14ac:dyDescent="0.25">
      <c r="A125">
        <v>1.23</v>
      </c>
      <c r="B125">
        <v>935</v>
      </c>
      <c r="C125">
        <v>3096</v>
      </c>
      <c r="D125">
        <v>3799</v>
      </c>
      <c r="E125">
        <v>4688</v>
      </c>
      <c r="F125">
        <v>5764</v>
      </c>
      <c r="G125">
        <f>$M$2*Tabela1[[#This Row],[Tempo]]</f>
        <v>1230</v>
      </c>
      <c r="H125">
        <f>$N$2*Tabela1[[#This Row],[Tempo]]</f>
        <v>4120.5</v>
      </c>
      <c r="I125">
        <f>$O$2*Tabela1[[#This Row],[Tempo]]</f>
        <v>4843.74</v>
      </c>
      <c r="J125">
        <f>$P$2*Tabela1[[#This Row],[Tempo]]</f>
        <v>5616.18</v>
      </c>
      <c r="K125">
        <f>$Q$2*Tabela1[[#This Row],[Tempo]]</f>
        <v>6607.5599999999995</v>
      </c>
    </row>
    <row r="126" spans="1:11" x14ac:dyDescent="0.25">
      <c r="A126">
        <v>1.24</v>
      </c>
      <c r="B126">
        <v>945</v>
      </c>
      <c r="C126">
        <v>3128</v>
      </c>
      <c r="D126">
        <v>3837</v>
      </c>
      <c r="E126">
        <v>4732</v>
      </c>
      <c r="F126">
        <v>5818</v>
      </c>
      <c r="G126">
        <f>$M$2*Tabela1[[#This Row],[Tempo]]</f>
        <v>1240</v>
      </c>
      <c r="H126">
        <f>$N$2*Tabela1[[#This Row],[Tempo]]</f>
        <v>4154</v>
      </c>
      <c r="I126">
        <f>$O$2*Tabela1[[#This Row],[Tempo]]</f>
        <v>4883.12</v>
      </c>
      <c r="J126">
        <f>$P$2*Tabela1[[#This Row],[Tempo]]</f>
        <v>5661.84</v>
      </c>
      <c r="K126">
        <f>$Q$2*Tabela1[[#This Row],[Tempo]]</f>
        <v>6661.28</v>
      </c>
    </row>
    <row r="127" spans="1:11" x14ac:dyDescent="0.25">
      <c r="A127">
        <v>1.25</v>
      </c>
      <c r="B127">
        <v>955</v>
      </c>
      <c r="C127">
        <v>3161</v>
      </c>
      <c r="D127">
        <v>3876</v>
      </c>
      <c r="E127">
        <v>4778</v>
      </c>
      <c r="F127">
        <v>5872</v>
      </c>
      <c r="G127">
        <f>$M$2*Tabela1[[#This Row],[Tempo]]</f>
        <v>1250</v>
      </c>
      <c r="H127">
        <f>$N$2*Tabela1[[#This Row],[Tempo]]</f>
        <v>4187.5</v>
      </c>
      <c r="I127">
        <f>$O$2*Tabela1[[#This Row],[Tempo]]</f>
        <v>4922.5</v>
      </c>
      <c r="J127">
        <f>$P$2*Tabela1[[#This Row],[Tempo]]</f>
        <v>5707.5</v>
      </c>
      <c r="K127">
        <f>$Q$2*Tabela1[[#This Row],[Tempo]]</f>
        <v>6715</v>
      </c>
    </row>
    <row r="128" spans="1:11" x14ac:dyDescent="0.25">
      <c r="A128">
        <v>1.26</v>
      </c>
      <c r="B128">
        <v>965</v>
      </c>
      <c r="C128">
        <v>3194</v>
      </c>
      <c r="D128">
        <v>3915</v>
      </c>
      <c r="E128">
        <v>4823</v>
      </c>
      <c r="F128">
        <v>5926</v>
      </c>
      <c r="G128">
        <f>$M$2*Tabela1[[#This Row],[Tempo]]</f>
        <v>1260</v>
      </c>
      <c r="H128">
        <f>$N$2*Tabela1[[#This Row],[Tempo]]</f>
        <v>4221</v>
      </c>
      <c r="I128">
        <f>$O$2*Tabela1[[#This Row],[Tempo]]</f>
        <v>4961.88</v>
      </c>
      <c r="J128">
        <f>$P$2*Tabela1[[#This Row],[Tempo]]</f>
        <v>5753.16</v>
      </c>
      <c r="K128">
        <f>$Q$2*Tabela1[[#This Row],[Tempo]]</f>
        <v>6768.72</v>
      </c>
    </row>
    <row r="129" spans="1:11" x14ac:dyDescent="0.25">
      <c r="A129">
        <v>1.27</v>
      </c>
      <c r="B129">
        <v>975</v>
      </c>
      <c r="C129">
        <v>3226</v>
      </c>
      <c r="D129">
        <v>3953</v>
      </c>
      <c r="E129">
        <v>4869</v>
      </c>
      <c r="F129">
        <v>5978</v>
      </c>
      <c r="G129">
        <f>$M$2*Tabela1[[#This Row],[Tempo]]</f>
        <v>1270</v>
      </c>
      <c r="H129">
        <f>$N$2*Tabela1[[#This Row],[Tempo]]</f>
        <v>4254.5</v>
      </c>
      <c r="I129">
        <f>$O$2*Tabela1[[#This Row],[Tempo]]</f>
        <v>5001.26</v>
      </c>
      <c r="J129">
        <f>$P$2*Tabela1[[#This Row],[Tempo]]</f>
        <v>5798.82</v>
      </c>
      <c r="K129">
        <f>$Q$2*Tabela1[[#This Row],[Tempo]]</f>
        <v>6822.4400000000005</v>
      </c>
    </row>
    <row r="130" spans="1:11" x14ac:dyDescent="0.25">
      <c r="A130">
        <v>1.28</v>
      </c>
      <c r="B130">
        <v>984</v>
      </c>
      <c r="C130">
        <v>3258</v>
      </c>
      <c r="D130">
        <v>3993</v>
      </c>
      <c r="E130">
        <v>4914</v>
      </c>
      <c r="F130">
        <v>6032</v>
      </c>
      <c r="G130">
        <f>$M$2*Tabela1[[#This Row],[Tempo]]</f>
        <v>1280</v>
      </c>
      <c r="H130">
        <f>$N$2*Tabela1[[#This Row],[Tempo]]</f>
        <v>4288</v>
      </c>
      <c r="I130">
        <f>$O$2*Tabela1[[#This Row],[Tempo]]</f>
        <v>5040.6400000000003</v>
      </c>
      <c r="J130">
        <f>$P$2*Tabela1[[#This Row],[Tempo]]</f>
        <v>5844.4800000000005</v>
      </c>
      <c r="K130">
        <f>$Q$2*Tabela1[[#This Row],[Tempo]]</f>
        <v>6876.16</v>
      </c>
    </row>
    <row r="131" spans="1:11" x14ac:dyDescent="0.25">
      <c r="A131">
        <v>1.29</v>
      </c>
      <c r="B131">
        <v>994</v>
      </c>
      <c r="C131">
        <v>3291</v>
      </c>
      <c r="D131">
        <v>4031</v>
      </c>
      <c r="E131">
        <v>4960</v>
      </c>
      <c r="F131">
        <v>6086</v>
      </c>
      <c r="G131">
        <f>$M$2*Tabela1[[#This Row],[Tempo]]</f>
        <v>1290</v>
      </c>
      <c r="H131">
        <f>$N$2*Tabela1[[#This Row],[Tempo]]</f>
        <v>4321.5</v>
      </c>
      <c r="I131">
        <f>$O$2*Tabela1[[#This Row],[Tempo]]</f>
        <v>5080.0200000000004</v>
      </c>
      <c r="J131">
        <f>$P$2*Tabela1[[#This Row],[Tempo]]</f>
        <v>5890.14</v>
      </c>
      <c r="K131">
        <f>$Q$2*Tabela1[[#This Row],[Tempo]]</f>
        <v>6929.88</v>
      </c>
    </row>
    <row r="132" spans="1:11" x14ac:dyDescent="0.25">
      <c r="A132">
        <v>1.3</v>
      </c>
      <c r="B132">
        <v>1004</v>
      </c>
      <c r="C132">
        <v>3324</v>
      </c>
      <c r="D132">
        <v>4069</v>
      </c>
      <c r="E132">
        <v>5005</v>
      </c>
      <c r="F132">
        <v>6139</v>
      </c>
      <c r="G132">
        <f>$M$2*Tabela1[[#This Row],[Tempo]]</f>
        <v>1300</v>
      </c>
      <c r="H132">
        <f>$N$2*Tabela1[[#This Row],[Tempo]]</f>
        <v>4355</v>
      </c>
      <c r="I132">
        <f>$O$2*Tabela1[[#This Row],[Tempo]]</f>
        <v>5119.4000000000005</v>
      </c>
      <c r="J132">
        <f>$P$2*Tabela1[[#This Row],[Tempo]]</f>
        <v>5935.8</v>
      </c>
      <c r="K132">
        <f>$Q$2*Tabela1[[#This Row],[Tempo]]</f>
        <v>6983.6</v>
      </c>
    </row>
    <row r="133" spans="1:11" x14ac:dyDescent="0.25">
      <c r="A133">
        <v>1.31</v>
      </c>
      <c r="B133">
        <v>1013</v>
      </c>
      <c r="C133">
        <v>3356</v>
      </c>
      <c r="D133">
        <v>4107</v>
      </c>
      <c r="E133">
        <v>5050</v>
      </c>
      <c r="F133">
        <v>6192</v>
      </c>
      <c r="G133">
        <f>$M$2*Tabela1[[#This Row],[Tempo]]</f>
        <v>1310</v>
      </c>
      <c r="H133">
        <f>$N$2*Tabela1[[#This Row],[Tempo]]</f>
        <v>4388.5</v>
      </c>
      <c r="I133">
        <f>$O$2*Tabela1[[#This Row],[Tempo]]</f>
        <v>5158.7800000000007</v>
      </c>
      <c r="J133">
        <f>$P$2*Tabela1[[#This Row],[Tempo]]</f>
        <v>5981.46</v>
      </c>
      <c r="K133">
        <f>$Q$2*Tabela1[[#This Row],[Tempo]]</f>
        <v>7037.3200000000006</v>
      </c>
    </row>
    <row r="134" spans="1:11" x14ac:dyDescent="0.25">
      <c r="A134">
        <v>1.32</v>
      </c>
      <c r="B134">
        <v>1023</v>
      </c>
      <c r="C134">
        <v>3390</v>
      </c>
      <c r="D134">
        <v>4146</v>
      </c>
      <c r="E134">
        <v>5096</v>
      </c>
      <c r="F134">
        <v>6246</v>
      </c>
      <c r="G134">
        <f>$M$2*Tabela1[[#This Row],[Tempo]]</f>
        <v>1320</v>
      </c>
      <c r="H134">
        <f>$N$2*Tabela1[[#This Row],[Tempo]]</f>
        <v>4422</v>
      </c>
      <c r="I134">
        <f>$O$2*Tabela1[[#This Row],[Tempo]]</f>
        <v>5198.16</v>
      </c>
      <c r="J134">
        <f>$P$2*Tabela1[[#This Row],[Tempo]]</f>
        <v>6027.12</v>
      </c>
      <c r="K134">
        <f>$Q$2*Tabela1[[#This Row],[Tempo]]</f>
        <v>7091.04</v>
      </c>
    </row>
    <row r="135" spans="1:11" x14ac:dyDescent="0.25">
      <c r="A135">
        <v>1.33</v>
      </c>
      <c r="B135">
        <v>1033</v>
      </c>
      <c r="C135">
        <v>3422</v>
      </c>
      <c r="D135">
        <v>4185</v>
      </c>
      <c r="E135">
        <v>5140</v>
      </c>
      <c r="F135">
        <v>6300</v>
      </c>
      <c r="G135">
        <f>$M$2*Tabela1[[#This Row],[Tempo]]</f>
        <v>1330</v>
      </c>
      <c r="H135">
        <f>$N$2*Tabela1[[#This Row],[Tempo]]</f>
        <v>4455.5</v>
      </c>
      <c r="I135">
        <f>$O$2*Tabela1[[#This Row],[Tempo]]</f>
        <v>5237.54</v>
      </c>
      <c r="J135">
        <f>$P$2*Tabela1[[#This Row],[Tempo]]</f>
        <v>6072.7800000000007</v>
      </c>
      <c r="K135">
        <f>$Q$2*Tabela1[[#This Row],[Tempo]]</f>
        <v>7144.76</v>
      </c>
    </row>
    <row r="136" spans="1:11" x14ac:dyDescent="0.25">
      <c r="A136">
        <v>1.34</v>
      </c>
      <c r="B136">
        <v>1043</v>
      </c>
      <c r="C136">
        <v>3454</v>
      </c>
      <c r="D136">
        <v>4224</v>
      </c>
      <c r="E136">
        <v>5186</v>
      </c>
      <c r="F136">
        <v>6353</v>
      </c>
      <c r="G136">
        <f>$M$2*Tabela1[[#This Row],[Tempo]]</f>
        <v>1340</v>
      </c>
      <c r="H136">
        <f>$N$2*Tabela1[[#This Row],[Tempo]]</f>
        <v>4489</v>
      </c>
      <c r="I136">
        <f>$O$2*Tabela1[[#This Row],[Tempo]]</f>
        <v>5276.92</v>
      </c>
      <c r="J136">
        <f>$P$2*Tabela1[[#This Row],[Tempo]]</f>
        <v>6118.4400000000005</v>
      </c>
      <c r="K136">
        <f>$Q$2*Tabela1[[#This Row],[Tempo]]</f>
        <v>7198.4800000000005</v>
      </c>
    </row>
    <row r="137" spans="1:11" x14ac:dyDescent="0.25">
      <c r="A137">
        <v>1.35</v>
      </c>
      <c r="B137">
        <v>1053</v>
      </c>
      <c r="C137">
        <v>3487</v>
      </c>
      <c r="D137">
        <v>4263</v>
      </c>
      <c r="E137">
        <v>5232</v>
      </c>
      <c r="F137">
        <v>6406</v>
      </c>
      <c r="G137">
        <f>$M$2*Tabela1[[#This Row],[Tempo]]</f>
        <v>1350</v>
      </c>
      <c r="H137">
        <f>$N$2*Tabela1[[#This Row],[Tempo]]</f>
        <v>4522.5</v>
      </c>
      <c r="I137">
        <f>$O$2*Tabela1[[#This Row],[Tempo]]</f>
        <v>5316.3</v>
      </c>
      <c r="J137">
        <f>$P$2*Tabela1[[#This Row],[Tempo]]</f>
        <v>6164.1</v>
      </c>
      <c r="K137">
        <f>$Q$2*Tabela1[[#This Row],[Tempo]]</f>
        <v>7252.2000000000007</v>
      </c>
    </row>
    <row r="138" spans="1:11" x14ac:dyDescent="0.25">
      <c r="A138">
        <v>1.36</v>
      </c>
      <c r="B138">
        <v>1063</v>
      </c>
      <c r="C138">
        <v>3520</v>
      </c>
      <c r="D138">
        <v>4302</v>
      </c>
      <c r="E138">
        <v>5277</v>
      </c>
      <c r="F138">
        <v>6460</v>
      </c>
      <c r="G138">
        <f>$M$2*Tabela1[[#This Row],[Tempo]]</f>
        <v>1360</v>
      </c>
      <c r="H138">
        <f>$N$2*Tabela1[[#This Row],[Tempo]]</f>
        <v>4556</v>
      </c>
      <c r="I138">
        <f>$O$2*Tabela1[[#This Row],[Tempo]]</f>
        <v>5355.68</v>
      </c>
      <c r="J138">
        <f>$P$2*Tabela1[[#This Row],[Tempo]]</f>
        <v>6209.76</v>
      </c>
      <c r="K138">
        <f>$Q$2*Tabela1[[#This Row],[Tempo]]</f>
        <v>7305.92</v>
      </c>
    </row>
    <row r="139" spans="1:11" x14ac:dyDescent="0.25">
      <c r="A139">
        <v>1.37</v>
      </c>
      <c r="B139">
        <v>1073</v>
      </c>
      <c r="C139">
        <v>3552</v>
      </c>
      <c r="D139">
        <v>4341</v>
      </c>
      <c r="E139">
        <v>5322</v>
      </c>
      <c r="F139">
        <v>6514</v>
      </c>
      <c r="G139">
        <f>$M$2*Tabela1[[#This Row],[Tempo]]</f>
        <v>1370</v>
      </c>
      <c r="H139">
        <f>$N$2*Tabela1[[#This Row],[Tempo]]</f>
        <v>4589.5</v>
      </c>
      <c r="I139">
        <f>$O$2*Tabela1[[#This Row],[Tempo]]</f>
        <v>5395.06</v>
      </c>
      <c r="J139">
        <f>$P$2*Tabela1[[#This Row],[Tempo]]</f>
        <v>6255.42</v>
      </c>
      <c r="K139">
        <f>$Q$2*Tabela1[[#This Row],[Tempo]]</f>
        <v>7359.64</v>
      </c>
    </row>
    <row r="140" spans="1:11" x14ac:dyDescent="0.25">
      <c r="A140">
        <v>1.38</v>
      </c>
      <c r="B140">
        <v>1083</v>
      </c>
      <c r="C140">
        <v>3586</v>
      </c>
      <c r="D140">
        <v>4379</v>
      </c>
      <c r="E140">
        <v>5367</v>
      </c>
      <c r="F140">
        <v>6567</v>
      </c>
      <c r="G140">
        <f>$M$2*Tabela1[[#This Row],[Tempo]]</f>
        <v>1380</v>
      </c>
      <c r="H140">
        <f>$N$2*Tabela1[[#This Row],[Tempo]]</f>
        <v>4623</v>
      </c>
      <c r="I140">
        <f>$O$2*Tabela1[[#This Row],[Tempo]]</f>
        <v>5434.44</v>
      </c>
      <c r="J140">
        <f>$P$2*Tabela1[[#This Row],[Tempo]]</f>
        <v>6301.08</v>
      </c>
      <c r="K140">
        <f>$Q$2*Tabela1[[#This Row],[Tempo]]</f>
        <v>7413.36</v>
      </c>
    </row>
    <row r="141" spans="1:11" x14ac:dyDescent="0.25">
      <c r="A141">
        <v>1.39</v>
      </c>
      <c r="B141">
        <v>1093</v>
      </c>
      <c r="C141">
        <v>3618</v>
      </c>
      <c r="D141">
        <v>4418</v>
      </c>
      <c r="E141">
        <v>5412</v>
      </c>
      <c r="F141">
        <v>6620</v>
      </c>
      <c r="G141">
        <f>$M$2*Tabela1[[#This Row],[Tempo]]</f>
        <v>1390</v>
      </c>
      <c r="H141">
        <f>$N$2*Tabela1[[#This Row],[Tempo]]</f>
        <v>4656.5</v>
      </c>
      <c r="I141">
        <f>$O$2*Tabela1[[#This Row],[Tempo]]</f>
        <v>5473.82</v>
      </c>
      <c r="J141">
        <f>$P$2*Tabela1[[#This Row],[Tempo]]</f>
        <v>6346.74</v>
      </c>
      <c r="K141">
        <f>$Q$2*Tabela1[[#This Row],[Tempo]]</f>
        <v>7467.08</v>
      </c>
    </row>
    <row r="142" spans="1:11" x14ac:dyDescent="0.25">
      <c r="A142">
        <v>1.4</v>
      </c>
      <c r="B142">
        <v>1102</v>
      </c>
      <c r="C142">
        <v>3652</v>
      </c>
      <c r="D142">
        <v>4457</v>
      </c>
      <c r="E142">
        <v>5458</v>
      </c>
      <c r="F142">
        <v>6674</v>
      </c>
      <c r="G142">
        <f>$M$2*Tabela1[[#This Row],[Tempo]]</f>
        <v>1400</v>
      </c>
      <c r="H142">
        <f>$N$2*Tabela1[[#This Row],[Tempo]]</f>
        <v>4690</v>
      </c>
      <c r="I142">
        <f>$O$2*Tabela1[[#This Row],[Tempo]]</f>
        <v>5513.2</v>
      </c>
      <c r="J142">
        <f>$P$2*Tabela1[[#This Row],[Tempo]]</f>
        <v>6392.4</v>
      </c>
      <c r="K142">
        <f>$Q$2*Tabela1[[#This Row],[Tempo]]</f>
        <v>7520.7999999999993</v>
      </c>
    </row>
    <row r="143" spans="1:11" x14ac:dyDescent="0.25">
      <c r="A143">
        <v>1.41</v>
      </c>
      <c r="B143">
        <v>1111</v>
      </c>
      <c r="C143">
        <v>3684</v>
      </c>
      <c r="D143">
        <v>4496</v>
      </c>
      <c r="E143">
        <v>5504</v>
      </c>
      <c r="F143">
        <v>6728</v>
      </c>
      <c r="G143">
        <f>$M$2*Tabela1[[#This Row],[Tempo]]</f>
        <v>1410</v>
      </c>
      <c r="H143">
        <f>$N$2*Tabela1[[#This Row],[Tempo]]</f>
        <v>4723.5</v>
      </c>
      <c r="I143">
        <f>$O$2*Tabela1[[#This Row],[Tempo]]</f>
        <v>5552.58</v>
      </c>
      <c r="J143">
        <f>$P$2*Tabela1[[#This Row],[Tempo]]</f>
        <v>6438.0599999999995</v>
      </c>
      <c r="K143">
        <f>$Q$2*Tabela1[[#This Row],[Tempo]]</f>
        <v>7574.5199999999995</v>
      </c>
    </row>
    <row r="144" spans="1:11" x14ac:dyDescent="0.25">
      <c r="A144">
        <v>1.42</v>
      </c>
      <c r="B144">
        <v>1121</v>
      </c>
      <c r="C144">
        <v>3717</v>
      </c>
      <c r="D144">
        <v>4535</v>
      </c>
      <c r="E144">
        <v>5550</v>
      </c>
      <c r="F144">
        <v>6782</v>
      </c>
      <c r="G144">
        <f>$M$2*Tabela1[[#This Row],[Tempo]]</f>
        <v>1420</v>
      </c>
      <c r="H144">
        <f>$N$2*Tabela1[[#This Row],[Tempo]]</f>
        <v>4757</v>
      </c>
      <c r="I144">
        <f>$O$2*Tabela1[[#This Row],[Tempo]]</f>
        <v>5591.96</v>
      </c>
      <c r="J144">
        <f>$P$2*Tabela1[[#This Row],[Tempo]]</f>
        <v>6483.7199999999993</v>
      </c>
      <c r="K144">
        <f>$Q$2*Tabela1[[#This Row],[Tempo]]</f>
        <v>7628.24</v>
      </c>
    </row>
    <row r="145" spans="1:11" x14ac:dyDescent="0.25">
      <c r="A145">
        <v>1.43</v>
      </c>
      <c r="B145">
        <v>1131</v>
      </c>
      <c r="C145">
        <v>3750</v>
      </c>
      <c r="D145">
        <v>4574</v>
      </c>
      <c r="E145">
        <v>5595</v>
      </c>
      <c r="F145">
        <v>6836</v>
      </c>
      <c r="G145">
        <f>$M$2*Tabela1[[#This Row],[Tempo]]</f>
        <v>1430</v>
      </c>
      <c r="H145">
        <f>$N$2*Tabela1[[#This Row],[Tempo]]</f>
        <v>4790.5</v>
      </c>
      <c r="I145">
        <f>$O$2*Tabela1[[#This Row],[Tempo]]</f>
        <v>5631.34</v>
      </c>
      <c r="J145">
        <f>$P$2*Tabela1[[#This Row],[Tempo]]</f>
        <v>6529.38</v>
      </c>
      <c r="K145">
        <f>$Q$2*Tabela1[[#This Row],[Tempo]]</f>
        <v>7681.96</v>
      </c>
    </row>
    <row r="146" spans="1:11" x14ac:dyDescent="0.25">
      <c r="A146">
        <v>1.44</v>
      </c>
      <c r="B146">
        <v>1141</v>
      </c>
      <c r="C146">
        <v>3783</v>
      </c>
      <c r="D146">
        <v>4613</v>
      </c>
      <c r="E146">
        <v>5641</v>
      </c>
      <c r="F146">
        <v>6890</v>
      </c>
      <c r="G146">
        <f>$M$2*Tabela1[[#This Row],[Tempo]]</f>
        <v>1440</v>
      </c>
      <c r="H146">
        <f>$N$2*Tabela1[[#This Row],[Tempo]]</f>
        <v>4824</v>
      </c>
      <c r="I146">
        <f>$O$2*Tabela1[[#This Row],[Tempo]]</f>
        <v>5670.7199999999993</v>
      </c>
      <c r="J146">
        <f>$P$2*Tabela1[[#This Row],[Tempo]]</f>
        <v>6575.04</v>
      </c>
      <c r="K146">
        <f>$Q$2*Tabela1[[#This Row],[Tempo]]</f>
        <v>7735.6799999999994</v>
      </c>
    </row>
    <row r="147" spans="1:11" x14ac:dyDescent="0.25">
      <c r="A147">
        <v>1.45</v>
      </c>
      <c r="B147">
        <v>1151</v>
      </c>
      <c r="C147">
        <v>3816</v>
      </c>
      <c r="D147">
        <v>4652</v>
      </c>
      <c r="E147">
        <v>5686</v>
      </c>
      <c r="F147">
        <v>6942</v>
      </c>
      <c r="G147">
        <f>$M$2*Tabela1[[#This Row],[Tempo]]</f>
        <v>1450</v>
      </c>
      <c r="H147">
        <f>$N$2*Tabela1[[#This Row],[Tempo]]</f>
        <v>4857.5</v>
      </c>
      <c r="I147">
        <f>$O$2*Tabela1[[#This Row],[Tempo]]</f>
        <v>5710.0999999999995</v>
      </c>
      <c r="J147">
        <f>$P$2*Tabela1[[#This Row],[Tempo]]</f>
        <v>6620.7</v>
      </c>
      <c r="K147">
        <f>$Q$2*Tabela1[[#This Row],[Tempo]]</f>
        <v>7789.4</v>
      </c>
    </row>
    <row r="148" spans="1:11" x14ac:dyDescent="0.25">
      <c r="A148">
        <v>1.46</v>
      </c>
      <c r="B148">
        <v>1161</v>
      </c>
      <c r="C148">
        <v>3849</v>
      </c>
      <c r="D148">
        <v>4691</v>
      </c>
      <c r="E148">
        <v>5731</v>
      </c>
      <c r="F148">
        <v>6996</v>
      </c>
      <c r="G148">
        <f>$M$2*Tabela1[[#This Row],[Tempo]]</f>
        <v>1460</v>
      </c>
      <c r="H148">
        <f>$N$2*Tabela1[[#This Row],[Tempo]]</f>
        <v>4891</v>
      </c>
      <c r="I148">
        <f>$O$2*Tabela1[[#This Row],[Tempo]]</f>
        <v>5749.48</v>
      </c>
      <c r="J148">
        <f>$P$2*Tabela1[[#This Row],[Tempo]]</f>
        <v>6666.36</v>
      </c>
      <c r="K148">
        <f>$Q$2*Tabela1[[#This Row],[Tempo]]</f>
        <v>7843.12</v>
      </c>
    </row>
    <row r="149" spans="1:11" x14ac:dyDescent="0.25">
      <c r="A149">
        <v>1.47</v>
      </c>
      <c r="B149">
        <v>1171</v>
      </c>
      <c r="C149">
        <v>3882</v>
      </c>
      <c r="D149">
        <v>4730</v>
      </c>
      <c r="E149">
        <v>5776</v>
      </c>
      <c r="F149">
        <v>7049</v>
      </c>
      <c r="G149">
        <f>$M$2*Tabela1[[#This Row],[Tempo]]</f>
        <v>1470</v>
      </c>
      <c r="H149">
        <f>$N$2*Tabela1[[#This Row],[Tempo]]</f>
        <v>4924.5</v>
      </c>
      <c r="I149">
        <f>$O$2*Tabela1[[#This Row],[Tempo]]</f>
        <v>5788.86</v>
      </c>
      <c r="J149">
        <f>$P$2*Tabela1[[#This Row],[Tempo]]</f>
        <v>6712.0199999999995</v>
      </c>
      <c r="K149">
        <f>$Q$2*Tabela1[[#This Row],[Tempo]]</f>
        <v>7896.84</v>
      </c>
    </row>
    <row r="150" spans="1:11" x14ac:dyDescent="0.25">
      <c r="A150">
        <v>1.48</v>
      </c>
      <c r="B150">
        <v>1181</v>
      </c>
      <c r="C150">
        <v>3914</v>
      </c>
      <c r="D150">
        <v>4769</v>
      </c>
      <c r="E150">
        <v>5822</v>
      </c>
      <c r="F150">
        <v>7102</v>
      </c>
      <c r="G150">
        <f>$M$2*Tabela1[[#This Row],[Tempo]]</f>
        <v>1480</v>
      </c>
      <c r="H150">
        <f>$N$2*Tabela1[[#This Row],[Tempo]]</f>
        <v>4958</v>
      </c>
      <c r="I150">
        <f>$O$2*Tabela1[[#This Row],[Tempo]]</f>
        <v>5828.24</v>
      </c>
      <c r="J150">
        <f>$P$2*Tabela1[[#This Row],[Tempo]]</f>
        <v>6757.68</v>
      </c>
      <c r="K150">
        <f>$Q$2*Tabela1[[#This Row],[Tempo]]</f>
        <v>7950.5599999999995</v>
      </c>
    </row>
    <row r="151" spans="1:11" x14ac:dyDescent="0.25">
      <c r="A151">
        <v>1.49</v>
      </c>
      <c r="B151">
        <v>1191</v>
      </c>
      <c r="C151">
        <v>3948</v>
      </c>
      <c r="D151">
        <v>4808</v>
      </c>
      <c r="E151">
        <v>5868</v>
      </c>
      <c r="F151">
        <v>7156</v>
      </c>
      <c r="G151">
        <f>$M$2*Tabela1[[#This Row],[Tempo]]</f>
        <v>1490</v>
      </c>
      <c r="H151">
        <f>$N$2*Tabela1[[#This Row],[Tempo]]</f>
        <v>4991.5</v>
      </c>
      <c r="I151">
        <f>$O$2*Tabela1[[#This Row],[Tempo]]</f>
        <v>5867.62</v>
      </c>
      <c r="J151">
        <f>$P$2*Tabela1[[#This Row],[Tempo]]</f>
        <v>6803.34</v>
      </c>
      <c r="K151">
        <f>$Q$2*Tabela1[[#This Row],[Tempo]]</f>
        <v>8004.28</v>
      </c>
    </row>
    <row r="152" spans="1:11" x14ac:dyDescent="0.25">
      <c r="A152">
        <v>1.5</v>
      </c>
      <c r="B152">
        <v>1201</v>
      </c>
      <c r="C152">
        <v>3981</v>
      </c>
      <c r="D152">
        <v>4847</v>
      </c>
      <c r="E152">
        <v>5913</v>
      </c>
      <c r="F152">
        <v>7210</v>
      </c>
      <c r="G152">
        <f>$M$2*Tabela1[[#This Row],[Tempo]]</f>
        <v>1500</v>
      </c>
      <c r="H152">
        <f>$N$2*Tabela1[[#This Row],[Tempo]]</f>
        <v>5025</v>
      </c>
      <c r="I152">
        <f>$O$2*Tabela1[[#This Row],[Tempo]]</f>
        <v>5907</v>
      </c>
      <c r="J152">
        <f>$P$2*Tabela1[[#This Row],[Tempo]]</f>
        <v>6849</v>
      </c>
      <c r="K152">
        <f>$Q$2*Tabela1[[#This Row],[Tempo]]</f>
        <v>8058</v>
      </c>
    </row>
    <row r="153" spans="1:11" x14ac:dyDescent="0.25">
      <c r="A153">
        <v>1.51</v>
      </c>
      <c r="B153">
        <v>1211</v>
      </c>
      <c r="C153">
        <v>4014</v>
      </c>
      <c r="D153">
        <v>4887</v>
      </c>
      <c r="E153">
        <v>5959</v>
      </c>
      <c r="F153">
        <v>7264</v>
      </c>
      <c r="G153">
        <f>$M$2*Tabela1[[#This Row],[Tempo]]</f>
        <v>1510</v>
      </c>
      <c r="H153">
        <f>$N$2*Tabela1[[#This Row],[Tempo]]</f>
        <v>5058.5</v>
      </c>
      <c r="I153">
        <f>$O$2*Tabela1[[#This Row],[Tempo]]</f>
        <v>5946.38</v>
      </c>
      <c r="J153">
        <f>$P$2*Tabela1[[#This Row],[Tempo]]</f>
        <v>6894.66</v>
      </c>
      <c r="K153">
        <f>$Q$2*Tabela1[[#This Row],[Tempo]]</f>
        <v>8111.72</v>
      </c>
    </row>
    <row r="154" spans="1:11" x14ac:dyDescent="0.25">
      <c r="A154">
        <v>1.52</v>
      </c>
      <c r="B154">
        <v>1221</v>
      </c>
      <c r="C154">
        <v>4048</v>
      </c>
      <c r="D154">
        <v>4926</v>
      </c>
      <c r="E154">
        <v>6004</v>
      </c>
      <c r="F154">
        <v>7318</v>
      </c>
      <c r="G154">
        <f>$M$2*Tabela1[[#This Row],[Tempo]]</f>
        <v>1520</v>
      </c>
      <c r="H154">
        <f>$N$2*Tabela1[[#This Row],[Tempo]]</f>
        <v>5092</v>
      </c>
      <c r="I154">
        <f>$O$2*Tabela1[[#This Row],[Tempo]]</f>
        <v>5985.76</v>
      </c>
      <c r="J154">
        <f>$P$2*Tabela1[[#This Row],[Tempo]]</f>
        <v>6940.32</v>
      </c>
      <c r="K154">
        <f>$Q$2*Tabela1[[#This Row],[Tempo]]</f>
        <v>8165.4400000000005</v>
      </c>
    </row>
    <row r="155" spans="1:11" x14ac:dyDescent="0.25">
      <c r="A155">
        <v>1.53</v>
      </c>
      <c r="B155">
        <v>1231</v>
      </c>
      <c r="C155">
        <v>4080</v>
      </c>
      <c r="D155">
        <v>4965</v>
      </c>
      <c r="E155">
        <v>6050</v>
      </c>
      <c r="F155">
        <v>7372</v>
      </c>
      <c r="G155">
        <f>$M$2*Tabela1[[#This Row],[Tempo]]</f>
        <v>1530</v>
      </c>
      <c r="H155">
        <f>$N$2*Tabela1[[#This Row],[Tempo]]</f>
        <v>5125.5</v>
      </c>
      <c r="I155">
        <f>$O$2*Tabela1[[#This Row],[Tempo]]</f>
        <v>6025.14</v>
      </c>
      <c r="J155">
        <f>$P$2*Tabela1[[#This Row],[Tempo]]</f>
        <v>6985.9800000000005</v>
      </c>
      <c r="K155">
        <f>$Q$2*Tabela1[[#This Row],[Tempo]]</f>
        <v>8219.16</v>
      </c>
    </row>
    <row r="156" spans="1:11" x14ac:dyDescent="0.25">
      <c r="A156">
        <v>1.54</v>
      </c>
      <c r="B156">
        <v>1241</v>
      </c>
      <c r="C156">
        <v>4114</v>
      </c>
      <c r="D156">
        <v>5004</v>
      </c>
      <c r="E156">
        <v>6096</v>
      </c>
      <c r="F156">
        <v>7426</v>
      </c>
      <c r="G156">
        <f>$M$2*Tabela1[[#This Row],[Tempo]]</f>
        <v>1540</v>
      </c>
      <c r="H156">
        <f>$N$2*Tabela1[[#This Row],[Tempo]]</f>
        <v>5159</v>
      </c>
      <c r="I156">
        <f>$O$2*Tabela1[[#This Row],[Tempo]]</f>
        <v>6064.52</v>
      </c>
      <c r="J156">
        <f>$P$2*Tabela1[[#This Row],[Tempo]]</f>
        <v>7031.64</v>
      </c>
      <c r="K156">
        <f>$Q$2*Tabela1[[#This Row],[Tempo]]</f>
        <v>8272.880000000001</v>
      </c>
    </row>
    <row r="157" spans="1:11" x14ac:dyDescent="0.25">
      <c r="A157">
        <v>1.55</v>
      </c>
      <c r="B157">
        <v>1251</v>
      </c>
      <c r="C157">
        <v>4147</v>
      </c>
      <c r="D157">
        <v>5043</v>
      </c>
      <c r="E157">
        <v>6140</v>
      </c>
      <c r="F157">
        <v>7479</v>
      </c>
      <c r="G157">
        <f>$M$2*Tabela1[[#This Row],[Tempo]]</f>
        <v>1550</v>
      </c>
      <c r="H157">
        <f>$N$2*Tabela1[[#This Row],[Tempo]]</f>
        <v>5192.5</v>
      </c>
      <c r="I157">
        <f>$O$2*Tabela1[[#This Row],[Tempo]]</f>
        <v>6103.9000000000005</v>
      </c>
      <c r="J157">
        <f>$P$2*Tabela1[[#This Row],[Tempo]]</f>
        <v>7077.3</v>
      </c>
      <c r="K157">
        <f>$Q$2*Tabela1[[#This Row],[Tempo]]</f>
        <v>8326.6</v>
      </c>
    </row>
    <row r="158" spans="1:11" x14ac:dyDescent="0.25">
      <c r="A158">
        <v>1.56</v>
      </c>
      <c r="B158">
        <v>1261</v>
      </c>
      <c r="C158">
        <v>4180</v>
      </c>
      <c r="D158">
        <v>5082</v>
      </c>
      <c r="E158">
        <v>6186</v>
      </c>
      <c r="F158">
        <v>7532</v>
      </c>
      <c r="G158">
        <f>$M$2*Tabela1[[#This Row],[Tempo]]</f>
        <v>1560</v>
      </c>
      <c r="H158">
        <f>$N$2*Tabela1[[#This Row],[Tempo]]</f>
        <v>5226</v>
      </c>
      <c r="I158">
        <f>$O$2*Tabela1[[#This Row],[Tempo]]</f>
        <v>6143.2800000000007</v>
      </c>
      <c r="J158">
        <f>$P$2*Tabela1[[#This Row],[Tempo]]</f>
        <v>7122.96</v>
      </c>
      <c r="K158">
        <f>$Q$2*Tabela1[[#This Row],[Tempo]]</f>
        <v>8380.32</v>
      </c>
    </row>
    <row r="159" spans="1:11" x14ac:dyDescent="0.25">
      <c r="A159">
        <v>1.57</v>
      </c>
      <c r="B159">
        <v>1271</v>
      </c>
      <c r="C159">
        <v>4214</v>
      </c>
      <c r="D159">
        <v>5121</v>
      </c>
      <c r="E159">
        <v>6232</v>
      </c>
      <c r="F159">
        <v>7586</v>
      </c>
      <c r="G159">
        <f>$M$2*Tabela1[[#This Row],[Tempo]]</f>
        <v>1570</v>
      </c>
      <c r="H159">
        <f>$N$2*Tabela1[[#This Row],[Tempo]]</f>
        <v>5259.5</v>
      </c>
      <c r="I159">
        <f>$O$2*Tabela1[[#This Row],[Tempo]]</f>
        <v>6182.66</v>
      </c>
      <c r="J159">
        <f>$P$2*Tabela1[[#This Row],[Tempo]]</f>
        <v>7168.62</v>
      </c>
      <c r="K159">
        <f>$Q$2*Tabela1[[#This Row],[Tempo]]</f>
        <v>8434.0400000000009</v>
      </c>
    </row>
    <row r="160" spans="1:11" x14ac:dyDescent="0.25">
      <c r="A160">
        <v>1.58</v>
      </c>
      <c r="B160">
        <v>1280</v>
      </c>
      <c r="C160">
        <v>4247</v>
      </c>
      <c r="D160">
        <v>5161</v>
      </c>
      <c r="E160">
        <v>6278</v>
      </c>
      <c r="F160">
        <v>7640</v>
      </c>
      <c r="G160">
        <f>$M$2*Tabela1[[#This Row],[Tempo]]</f>
        <v>1580</v>
      </c>
      <c r="H160">
        <f>$N$2*Tabela1[[#This Row],[Tempo]]</f>
        <v>5293</v>
      </c>
      <c r="I160">
        <f>$O$2*Tabela1[[#This Row],[Tempo]]</f>
        <v>6222.04</v>
      </c>
      <c r="J160">
        <f>$P$2*Tabela1[[#This Row],[Tempo]]</f>
        <v>7214.2800000000007</v>
      </c>
      <c r="K160">
        <f>$Q$2*Tabela1[[#This Row],[Tempo]]</f>
        <v>8487.76</v>
      </c>
    </row>
    <row r="161" spans="1:11" x14ac:dyDescent="0.25">
      <c r="A161">
        <v>1.59</v>
      </c>
      <c r="B161">
        <v>1290</v>
      </c>
      <c r="C161">
        <v>4280</v>
      </c>
      <c r="D161">
        <v>5201</v>
      </c>
      <c r="E161">
        <v>6323</v>
      </c>
      <c r="F161">
        <v>7694</v>
      </c>
      <c r="G161">
        <f>$M$2*Tabela1[[#This Row],[Tempo]]</f>
        <v>1590</v>
      </c>
      <c r="H161">
        <f>$N$2*Tabela1[[#This Row],[Tempo]]</f>
        <v>5326.5</v>
      </c>
      <c r="I161">
        <f>$O$2*Tabela1[[#This Row],[Tempo]]</f>
        <v>6261.42</v>
      </c>
      <c r="J161">
        <f>$P$2*Tabela1[[#This Row],[Tempo]]</f>
        <v>7259.9400000000005</v>
      </c>
      <c r="K161">
        <f>$Q$2*Tabela1[[#This Row],[Tempo]]</f>
        <v>8541.48</v>
      </c>
    </row>
    <row r="162" spans="1:11" x14ac:dyDescent="0.25">
      <c r="A162">
        <v>1.6</v>
      </c>
      <c r="B162">
        <v>1300</v>
      </c>
      <c r="C162">
        <v>4314</v>
      </c>
      <c r="D162">
        <v>5240</v>
      </c>
      <c r="E162">
        <v>6369</v>
      </c>
      <c r="F162">
        <v>7748</v>
      </c>
      <c r="G162">
        <f>$M$2*Tabela1[[#This Row],[Tempo]]</f>
        <v>1600</v>
      </c>
      <c r="H162">
        <f>$N$2*Tabela1[[#This Row],[Tempo]]</f>
        <v>5360</v>
      </c>
      <c r="I162">
        <f>$O$2*Tabela1[[#This Row],[Tempo]]</f>
        <v>6300.8</v>
      </c>
      <c r="J162">
        <f>$P$2*Tabela1[[#This Row],[Tempo]]</f>
        <v>7305.6</v>
      </c>
      <c r="K162">
        <f>$Q$2*Tabela1[[#This Row],[Tempo]]</f>
        <v>8595.2000000000007</v>
      </c>
    </row>
    <row r="163" spans="1:11" x14ac:dyDescent="0.25">
      <c r="A163">
        <v>1.61</v>
      </c>
      <c r="B163">
        <v>1310</v>
      </c>
      <c r="C163">
        <v>4348</v>
      </c>
      <c r="D163">
        <v>5279</v>
      </c>
      <c r="E163">
        <v>6415</v>
      </c>
      <c r="F163">
        <v>7801</v>
      </c>
      <c r="G163">
        <f>$M$2*Tabela1[[#This Row],[Tempo]]</f>
        <v>1610</v>
      </c>
      <c r="H163">
        <f>$N$2*Tabela1[[#This Row],[Tempo]]</f>
        <v>5393.5</v>
      </c>
      <c r="I163">
        <f>$O$2*Tabela1[[#This Row],[Tempo]]</f>
        <v>6340.18</v>
      </c>
      <c r="J163">
        <f>$P$2*Tabela1[[#This Row],[Tempo]]</f>
        <v>7351.26</v>
      </c>
      <c r="K163">
        <f>$Q$2*Tabela1[[#This Row],[Tempo]]</f>
        <v>8648.92</v>
      </c>
    </row>
    <row r="164" spans="1:11" x14ac:dyDescent="0.25">
      <c r="A164">
        <v>1.62</v>
      </c>
      <c r="B164">
        <v>1320</v>
      </c>
      <c r="C164">
        <v>4381</v>
      </c>
      <c r="D164">
        <v>5319</v>
      </c>
      <c r="E164">
        <v>6460</v>
      </c>
      <c r="F164">
        <v>7854</v>
      </c>
      <c r="G164">
        <f>$M$2*Tabela1[[#This Row],[Tempo]]</f>
        <v>1620</v>
      </c>
      <c r="H164">
        <f>$N$2*Tabela1[[#This Row],[Tempo]]</f>
        <v>5427</v>
      </c>
      <c r="I164">
        <f>$O$2*Tabela1[[#This Row],[Tempo]]</f>
        <v>6379.56</v>
      </c>
      <c r="J164">
        <f>$P$2*Tabela1[[#This Row],[Tempo]]</f>
        <v>7396.92</v>
      </c>
      <c r="K164">
        <f>$Q$2*Tabela1[[#This Row],[Tempo]]</f>
        <v>8702.6400000000012</v>
      </c>
    </row>
    <row r="165" spans="1:11" x14ac:dyDescent="0.25">
      <c r="A165">
        <v>1.63</v>
      </c>
      <c r="B165">
        <v>1330</v>
      </c>
      <c r="C165">
        <v>4414</v>
      </c>
      <c r="D165">
        <v>5358</v>
      </c>
      <c r="E165">
        <v>6506</v>
      </c>
      <c r="F165">
        <v>7908</v>
      </c>
      <c r="G165">
        <f>$M$2*Tabela1[[#This Row],[Tempo]]</f>
        <v>1630</v>
      </c>
      <c r="H165">
        <f>$N$2*Tabela1[[#This Row],[Tempo]]</f>
        <v>5460.5</v>
      </c>
      <c r="I165">
        <f>$O$2*Tabela1[[#This Row],[Tempo]]</f>
        <v>6418.94</v>
      </c>
      <c r="J165">
        <f>$P$2*Tabela1[[#This Row],[Tempo]]</f>
        <v>7442.58</v>
      </c>
      <c r="K165">
        <f>$Q$2*Tabela1[[#This Row],[Tempo]]</f>
        <v>8756.3599999999988</v>
      </c>
    </row>
    <row r="166" spans="1:11" x14ac:dyDescent="0.25">
      <c r="A166">
        <v>1.64</v>
      </c>
      <c r="B166">
        <v>1340</v>
      </c>
      <c r="C166">
        <v>4448</v>
      </c>
      <c r="D166">
        <v>5397</v>
      </c>
      <c r="E166">
        <v>6551</v>
      </c>
      <c r="F166">
        <v>7962</v>
      </c>
      <c r="G166">
        <f>$M$2*Tabela1[[#This Row],[Tempo]]</f>
        <v>1640</v>
      </c>
      <c r="H166">
        <f>$N$2*Tabela1[[#This Row],[Tempo]]</f>
        <v>5494</v>
      </c>
      <c r="I166">
        <f>$O$2*Tabela1[[#This Row],[Tempo]]</f>
        <v>6458.32</v>
      </c>
      <c r="J166">
        <f>$P$2*Tabela1[[#This Row],[Tempo]]</f>
        <v>7488.24</v>
      </c>
      <c r="K166">
        <f>$Q$2*Tabela1[[#This Row],[Tempo]]</f>
        <v>8810.08</v>
      </c>
    </row>
    <row r="167" spans="1:11" x14ac:dyDescent="0.25">
      <c r="A167">
        <v>1.65</v>
      </c>
      <c r="B167">
        <v>1350</v>
      </c>
      <c r="C167">
        <v>4481</v>
      </c>
      <c r="D167">
        <v>5437</v>
      </c>
      <c r="E167">
        <v>6597</v>
      </c>
      <c r="F167">
        <v>8015</v>
      </c>
      <c r="G167">
        <f>$M$2*Tabela1[[#This Row],[Tempo]]</f>
        <v>1650</v>
      </c>
      <c r="H167">
        <f>$N$2*Tabela1[[#This Row],[Tempo]]</f>
        <v>5527.5</v>
      </c>
      <c r="I167">
        <f>$O$2*Tabela1[[#This Row],[Tempo]]</f>
        <v>6497.7</v>
      </c>
      <c r="J167">
        <f>$P$2*Tabela1[[#This Row],[Tempo]]</f>
        <v>7533.9</v>
      </c>
      <c r="K167">
        <f>$Q$2*Tabela1[[#This Row],[Tempo]]</f>
        <v>8863.7999999999993</v>
      </c>
    </row>
    <row r="168" spans="1:11" x14ac:dyDescent="0.25">
      <c r="A168">
        <v>1.66</v>
      </c>
      <c r="B168">
        <v>1360</v>
      </c>
      <c r="C168">
        <v>4514</v>
      </c>
      <c r="D168">
        <v>5476</v>
      </c>
      <c r="E168">
        <v>6642</v>
      </c>
      <c r="F168">
        <v>8069</v>
      </c>
      <c r="G168">
        <f>$M$2*Tabela1[[#This Row],[Tempo]]</f>
        <v>1660</v>
      </c>
      <c r="H168">
        <f>$N$2*Tabela1[[#This Row],[Tempo]]</f>
        <v>5561</v>
      </c>
      <c r="I168">
        <f>$O$2*Tabela1[[#This Row],[Tempo]]</f>
        <v>6537.08</v>
      </c>
      <c r="J168">
        <f>$P$2*Tabela1[[#This Row],[Tempo]]</f>
        <v>7579.5599999999995</v>
      </c>
      <c r="K168">
        <f>$Q$2*Tabela1[[#This Row],[Tempo]]</f>
        <v>8917.52</v>
      </c>
    </row>
    <row r="169" spans="1:11" x14ac:dyDescent="0.25">
      <c r="A169">
        <v>1.67</v>
      </c>
      <c r="B169">
        <v>1370</v>
      </c>
      <c r="C169">
        <v>4548</v>
      </c>
      <c r="D169">
        <v>5515</v>
      </c>
      <c r="E169">
        <v>6688</v>
      </c>
      <c r="F169">
        <v>8122</v>
      </c>
      <c r="G169">
        <f>$M$2*Tabela1[[#This Row],[Tempo]]</f>
        <v>1670</v>
      </c>
      <c r="H169">
        <f>$N$2*Tabela1[[#This Row],[Tempo]]</f>
        <v>5594.5</v>
      </c>
      <c r="I169">
        <f>$O$2*Tabela1[[#This Row],[Tempo]]</f>
        <v>6576.46</v>
      </c>
      <c r="J169">
        <f>$P$2*Tabela1[[#This Row],[Tempo]]</f>
        <v>7625.2199999999993</v>
      </c>
      <c r="K169">
        <f>$Q$2*Tabela1[[#This Row],[Tempo]]</f>
        <v>8971.24</v>
      </c>
    </row>
    <row r="170" spans="1:11" x14ac:dyDescent="0.25">
      <c r="A170">
        <v>1.68</v>
      </c>
      <c r="B170">
        <v>1380</v>
      </c>
      <c r="C170">
        <v>4582</v>
      </c>
      <c r="D170">
        <v>5554</v>
      </c>
      <c r="E170">
        <v>6734</v>
      </c>
      <c r="F170">
        <v>8176</v>
      </c>
      <c r="G170">
        <f>$M$2*Tabela1[[#This Row],[Tempo]]</f>
        <v>1680</v>
      </c>
      <c r="H170">
        <f>$N$2*Tabela1[[#This Row],[Tempo]]</f>
        <v>5628</v>
      </c>
      <c r="I170">
        <f>$O$2*Tabela1[[#This Row],[Tempo]]</f>
        <v>6615.84</v>
      </c>
      <c r="J170">
        <f>$P$2*Tabela1[[#This Row],[Tempo]]</f>
        <v>7670.88</v>
      </c>
      <c r="K170">
        <f>$Q$2*Tabela1[[#This Row],[Tempo]]</f>
        <v>9024.9599999999991</v>
      </c>
    </row>
    <row r="171" spans="1:11" x14ac:dyDescent="0.25">
      <c r="A171">
        <v>1.69</v>
      </c>
      <c r="B171">
        <v>1390</v>
      </c>
      <c r="C171">
        <v>4615</v>
      </c>
      <c r="D171">
        <v>5593</v>
      </c>
      <c r="E171">
        <v>6780</v>
      </c>
      <c r="F171">
        <v>8230</v>
      </c>
      <c r="G171">
        <f>$M$2*Tabela1[[#This Row],[Tempo]]</f>
        <v>1690</v>
      </c>
      <c r="H171">
        <f>$N$2*Tabela1[[#This Row],[Tempo]]</f>
        <v>5661.5</v>
      </c>
      <c r="I171">
        <f>$O$2*Tabela1[[#This Row],[Tempo]]</f>
        <v>6655.2199999999993</v>
      </c>
      <c r="J171">
        <f>$P$2*Tabela1[[#This Row],[Tempo]]</f>
        <v>7716.54</v>
      </c>
      <c r="K171">
        <f>$Q$2*Tabela1[[#This Row],[Tempo]]</f>
        <v>9078.68</v>
      </c>
    </row>
    <row r="172" spans="1:11" x14ac:dyDescent="0.25">
      <c r="A172">
        <v>1.7</v>
      </c>
      <c r="B172">
        <v>1400</v>
      </c>
      <c r="C172">
        <v>4648</v>
      </c>
      <c r="D172">
        <v>5633</v>
      </c>
      <c r="E172">
        <v>6825</v>
      </c>
      <c r="F172">
        <v>8284</v>
      </c>
      <c r="G172">
        <f>$M$2*Tabela1[[#This Row],[Tempo]]</f>
        <v>1700</v>
      </c>
      <c r="H172">
        <f>$N$2*Tabela1[[#This Row],[Tempo]]</f>
        <v>5695</v>
      </c>
      <c r="I172">
        <f>$O$2*Tabela1[[#This Row],[Tempo]]</f>
        <v>6694.5999999999995</v>
      </c>
      <c r="J172">
        <f>$P$2*Tabela1[[#This Row],[Tempo]]</f>
        <v>7762.2</v>
      </c>
      <c r="K172">
        <f>$Q$2*Tabela1[[#This Row],[Tempo]]</f>
        <v>9132.4</v>
      </c>
    </row>
    <row r="173" spans="1:11" x14ac:dyDescent="0.25">
      <c r="A173">
        <v>1.71</v>
      </c>
      <c r="B173">
        <v>1410</v>
      </c>
      <c r="C173">
        <v>4682</v>
      </c>
      <c r="D173">
        <v>5673</v>
      </c>
      <c r="E173">
        <v>6870</v>
      </c>
      <c r="F173">
        <v>8337</v>
      </c>
      <c r="G173">
        <f>$M$2*Tabela1[[#This Row],[Tempo]]</f>
        <v>1710</v>
      </c>
      <c r="H173">
        <f>$N$2*Tabela1[[#This Row],[Tempo]]</f>
        <v>5728.5</v>
      </c>
      <c r="I173">
        <f>$O$2*Tabela1[[#This Row],[Tempo]]</f>
        <v>6733.98</v>
      </c>
      <c r="J173">
        <f>$P$2*Tabela1[[#This Row],[Tempo]]</f>
        <v>7807.86</v>
      </c>
      <c r="K173">
        <f>$Q$2*Tabela1[[#This Row],[Tempo]]</f>
        <v>9186.119999999999</v>
      </c>
    </row>
    <row r="174" spans="1:11" x14ac:dyDescent="0.25">
      <c r="A174">
        <v>1.72</v>
      </c>
      <c r="B174">
        <v>1419</v>
      </c>
      <c r="C174">
        <v>4715</v>
      </c>
      <c r="D174">
        <v>5712</v>
      </c>
      <c r="E174">
        <v>6916</v>
      </c>
      <c r="F174">
        <v>8391</v>
      </c>
      <c r="G174">
        <f>$M$2*Tabela1[[#This Row],[Tempo]]</f>
        <v>1720</v>
      </c>
      <c r="H174">
        <f>$N$2*Tabela1[[#This Row],[Tempo]]</f>
        <v>5762</v>
      </c>
      <c r="I174">
        <f>$O$2*Tabela1[[#This Row],[Tempo]]</f>
        <v>6773.36</v>
      </c>
      <c r="J174">
        <f>$P$2*Tabela1[[#This Row],[Tempo]]</f>
        <v>7853.5199999999995</v>
      </c>
      <c r="K174">
        <f>$Q$2*Tabela1[[#This Row],[Tempo]]</f>
        <v>9239.84</v>
      </c>
    </row>
    <row r="175" spans="1:11" x14ac:dyDescent="0.25">
      <c r="A175">
        <v>1.73</v>
      </c>
      <c r="B175">
        <v>1429</v>
      </c>
      <c r="C175">
        <v>4748</v>
      </c>
      <c r="D175">
        <v>5752</v>
      </c>
      <c r="E175">
        <v>6962</v>
      </c>
      <c r="F175">
        <v>8444</v>
      </c>
      <c r="G175">
        <f>$M$2*Tabela1[[#This Row],[Tempo]]</f>
        <v>1730</v>
      </c>
      <c r="H175">
        <f>$N$2*Tabela1[[#This Row],[Tempo]]</f>
        <v>5795.5</v>
      </c>
      <c r="I175">
        <f>$O$2*Tabela1[[#This Row],[Tempo]]</f>
        <v>6812.74</v>
      </c>
      <c r="J175">
        <f>$P$2*Tabela1[[#This Row],[Tempo]]</f>
        <v>7899.18</v>
      </c>
      <c r="K175">
        <f>$Q$2*Tabela1[[#This Row],[Tempo]]</f>
        <v>9293.56</v>
      </c>
    </row>
    <row r="176" spans="1:11" x14ac:dyDescent="0.25">
      <c r="A176">
        <v>1.74</v>
      </c>
      <c r="B176">
        <v>1439</v>
      </c>
      <c r="C176">
        <v>4782</v>
      </c>
      <c r="D176">
        <v>5791</v>
      </c>
      <c r="E176">
        <v>7008</v>
      </c>
      <c r="F176">
        <v>8498</v>
      </c>
      <c r="G176">
        <f>$M$2*Tabela1[[#This Row],[Tempo]]</f>
        <v>1740</v>
      </c>
      <c r="H176">
        <f>$N$2*Tabela1[[#This Row],[Tempo]]</f>
        <v>5829</v>
      </c>
      <c r="I176">
        <f>$O$2*Tabela1[[#This Row],[Tempo]]</f>
        <v>6852.12</v>
      </c>
      <c r="J176">
        <f>$P$2*Tabela1[[#This Row],[Tempo]]</f>
        <v>7944.84</v>
      </c>
      <c r="K176">
        <f>$Q$2*Tabela1[[#This Row],[Tempo]]</f>
        <v>9347.2800000000007</v>
      </c>
    </row>
    <row r="177" spans="1:11" x14ac:dyDescent="0.25">
      <c r="A177">
        <v>1.75</v>
      </c>
      <c r="B177">
        <v>1449</v>
      </c>
      <c r="C177">
        <v>4816</v>
      </c>
      <c r="D177">
        <v>5831</v>
      </c>
      <c r="E177">
        <v>7053</v>
      </c>
      <c r="F177">
        <v>8552</v>
      </c>
      <c r="G177">
        <f>$M$2*Tabela1[[#This Row],[Tempo]]</f>
        <v>1750</v>
      </c>
      <c r="H177">
        <f>$N$2*Tabela1[[#This Row],[Tempo]]</f>
        <v>5862.5</v>
      </c>
      <c r="I177">
        <f>$O$2*Tabela1[[#This Row],[Tempo]]</f>
        <v>6891.5</v>
      </c>
      <c r="J177">
        <f>$P$2*Tabela1[[#This Row],[Tempo]]</f>
        <v>7990.5</v>
      </c>
      <c r="K177">
        <f>$Q$2*Tabela1[[#This Row],[Tempo]]</f>
        <v>9401</v>
      </c>
    </row>
    <row r="178" spans="1:11" x14ac:dyDescent="0.25">
      <c r="A178">
        <v>1.76</v>
      </c>
      <c r="B178">
        <v>1459</v>
      </c>
      <c r="C178">
        <v>4849</v>
      </c>
      <c r="D178">
        <v>5870</v>
      </c>
      <c r="E178">
        <v>7098</v>
      </c>
      <c r="F178">
        <v>8606</v>
      </c>
      <c r="G178">
        <f>$M$2*Tabela1[[#This Row],[Tempo]]</f>
        <v>1760</v>
      </c>
      <c r="H178">
        <f>$N$2*Tabela1[[#This Row],[Tempo]]</f>
        <v>5896</v>
      </c>
      <c r="I178">
        <f>$O$2*Tabela1[[#This Row],[Tempo]]</f>
        <v>6930.88</v>
      </c>
      <c r="J178">
        <f>$P$2*Tabela1[[#This Row],[Tempo]]</f>
        <v>8036.16</v>
      </c>
      <c r="K178">
        <f>$Q$2*Tabela1[[#This Row],[Tempo]]</f>
        <v>9454.7199999999993</v>
      </c>
    </row>
    <row r="179" spans="1:11" x14ac:dyDescent="0.25">
      <c r="A179">
        <v>1.77</v>
      </c>
      <c r="B179">
        <v>1469</v>
      </c>
      <c r="C179">
        <v>4882</v>
      </c>
      <c r="D179">
        <v>5909</v>
      </c>
      <c r="E179">
        <v>7144</v>
      </c>
      <c r="F179">
        <v>8659</v>
      </c>
      <c r="G179">
        <f>$M$2*Tabela1[[#This Row],[Tempo]]</f>
        <v>1770</v>
      </c>
      <c r="H179">
        <f>$N$2*Tabela1[[#This Row],[Tempo]]</f>
        <v>5929.5</v>
      </c>
      <c r="I179">
        <f>$O$2*Tabela1[[#This Row],[Tempo]]</f>
        <v>6970.26</v>
      </c>
      <c r="J179">
        <f>$P$2*Tabela1[[#This Row],[Tempo]]</f>
        <v>8081.82</v>
      </c>
      <c r="K179">
        <f>$Q$2*Tabela1[[#This Row],[Tempo]]</f>
        <v>9508.44</v>
      </c>
    </row>
    <row r="180" spans="1:11" x14ac:dyDescent="0.25">
      <c r="A180">
        <v>1.78</v>
      </c>
      <c r="B180">
        <v>1479</v>
      </c>
      <c r="C180">
        <v>4916</v>
      </c>
      <c r="D180">
        <v>5948</v>
      </c>
      <c r="E180">
        <v>7190</v>
      </c>
      <c r="F180">
        <v>8713</v>
      </c>
      <c r="G180">
        <f>$M$2*Tabela1[[#This Row],[Tempo]]</f>
        <v>1780</v>
      </c>
      <c r="H180">
        <f>$N$2*Tabela1[[#This Row],[Tempo]]</f>
        <v>5963</v>
      </c>
      <c r="I180">
        <f>$O$2*Tabela1[[#This Row],[Tempo]]</f>
        <v>7009.64</v>
      </c>
      <c r="J180">
        <f>$P$2*Tabela1[[#This Row],[Tempo]]</f>
        <v>8127.4800000000005</v>
      </c>
      <c r="K180">
        <f>$Q$2*Tabela1[[#This Row],[Tempo]]</f>
        <v>9562.16</v>
      </c>
    </row>
    <row r="181" spans="1:11" x14ac:dyDescent="0.25">
      <c r="A181">
        <v>1.79</v>
      </c>
      <c r="B181">
        <v>1489</v>
      </c>
      <c r="C181">
        <v>4950</v>
      </c>
      <c r="D181">
        <v>5987</v>
      </c>
      <c r="E181">
        <v>7236</v>
      </c>
      <c r="F181">
        <v>8766</v>
      </c>
      <c r="G181">
        <f>$M$2*Tabela1[[#This Row],[Tempo]]</f>
        <v>1790</v>
      </c>
      <c r="H181">
        <f>$N$2*Tabela1[[#This Row],[Tempo]]</f>
        <v>5996.5</v>
      </c>
      <c r="I181">
        <f>$O$2*Tabela1[[#This Row],[Tempo]]</f>
        <v>7049.02</v>
      </c>
      <c r="J181">
        <f>$P$2*Tabela1[[#This Row],[Tempo]]</f>
        <v>8173.14</v>
      </c>
      <c r="K181">
        <f>$Q$2*Tabela1[[#This Row],[Tempo]]</f>
        <v>9615.880000000001</v>
      </c>
    </row>
    <row r="182" spans="1:11" x14ac:dyDescent="0.25">
      <c r="A182">
        <v>1.8</v>
      </c>
      <c r="B182">
        <v>1499</v>
      </c>
      <c r="C182">
        <v>4984</v>
      </c>
      <c r="D182">
        <v>6027</v>
      </c>
      <c r="E182">
        <v>7282</v>
      </c>
      <c r="F182">
        <v>8820</v>
      </c>
      <c r="G182">
        <f>$M$2*Tabela1[[#This Row],[Tempo]]</f>
        <v>1800</v>
      </c>
      <c r="H182">
        <f>$N$2*Tabela1[[#This Row],[Tempo]]</f>
        <v>6030</v>
      </c>
      <c r="I182">
        <f>$O$2*Tabela1[[#This Row],[Tempo]]</f>
        <v>7088.4000000000005</v>
      </c>
      <c r="J182">
        <f>$P$2*Tabela1[[#This Row],[Tempo]]</f>
        <v>8218.8000000000011</v>
      </c>
      <c r="K182">
        <f>$Q$2*Tabela1[[#This Row],[Tempo]]</f>
        <v>9669.6</v>
      </c>
    </row>
    <row r="183" spans="1:11" x14ac:dyDescent="0.25">
      <c r="A183">
        <v>1.81</v>
      </c>
      <c r="B183">
        <v>1509</v>
      </c>
      <c r="C183">
        <v>5017</v>
      </c>
      <c r="D183">
        <v>6067</v>
      </c>
      <c r="E183">
        <v>7326</v>
      </c>
      <c r="F183">
        <v>8874</v>
      </c>
      <c r="G183">
        <f>$M$2*Tabela1[[#This Row],[Tempo]]</f>
        <v>1810</v>
      </c>
      <c r="H183">
        <f>$N$2*Tabela1[[#This Row],[Tempo]]</f>
        <v>6063.5</v>
      </c>
      <c r="I183">
        <f>$O$2*Tabela1[[#This Row],[Tempo]]</f>
        <v>7127.7800000000007</v>
      </c>
      <c r="J183">
        <f>$P$2*Tabela1[[#This Row],[Tempo]]</f>
        <v>8264.4600000000009</v>
      </c>
      <c r="K183">
        <f>$Q$2*Tabela1[[#This Row],[Tempo]]</f>
        <v>9723.32</v>
      </c>
    </row>
    <row r="184" spans="1:11" x14ac:dyDescent="0.25">
      <c r="A184">
        <v>1.82</v>
      </c>
      <c r="B184">
        <v>1520</v>
      </c>
      <c r="C184">
        <v>5050</v>
      </c>
      <c r="D184">
        <v>6107</v>
      </c>
      <c r="E184">
        <v>7372</v>
      </c>
      <c r="F184">
        <v>8927</v>
      </c>
      <c r="G184">
        <f>$M$2*Tabela1[[#This Row],[Tempo]]</f>
        <v>1820</v>
      </c>
      <c r="H184">
        <f>$N$2*Tabela1[[#This Row],[Tempo]]</f>
        <v>6097</v>
      </c>
      <c r="I184">
        <f>$O$2*Tabela1[[#This Row],[Tempo]]</f>
        <v>7167.16</v>
      </c>
      <c r="J184">
        <f>$P$2*Tabela1[[#This Row],[Tempo]]</f>
        <v>8310.1200000000008</v>
      </c>
      <c r="K184">
        <f>$Q$2*Tabela1[[#This Row],[Tempo]]</f>
        <v>9777.0400000000009</v>
      </c>
    </row>
    <row r="185" spans="1:11" x14ac:dyDescent="0.25">
      <c r="A185">
        <v>1.83</v>
      </c>
      <c r="B185">
        <v>1530</v>
      </c>
      <c r="C185">
        <v>5084</v>
      </c>
      <c r="D185">
        <v>6146</v>
      </c>
      <c r="E185">
        <v>7418</v>
      </c>
      <c r="F185">
        <v>8980</v>
      </c>
      <c r="G185">
        <f>$M$2*Tabela1[[#This Row],[Tempo]]</f>
        <v>1830</v>
      </c>
      <c r="H185">
        <f>$N$2*Tabela1[[#This Row],[Tempo]]</f>
        <v>6130.5</v>
      </c>
      <c r="I185">
        <f>$O$2*Tabela1[[#This Row],[Tempo]]</f>
        <v>7206.54</v>
      </c>
      <c r="J185">
        <f>$P$2*Tabela1[[#This Row],[Tempo]]</f>
        <v>8355.7800000000007</v>
      </c>
      <c r="K185">
        <f>$Q$2*Tabela1[[#This Row],[Tempo]]</f>
        <v>9830.76</v>
      </c>
    </row>
    <row r="186" spans="1:11" x14ac:dyDescent="0.25">
      <c r="A186">
        <v>1.84</v>
      </c>
      <c r="B186">
        <v>1540</v>
      </c>
      <c r="C186">
        <v>5118</v>
      </c>
      <c r="D186">
        <v>6185</v>
      </c>
      <c r="E186">
        <v>7464</v>
      </c>
      <c r="F186">
        <v>9034</v>
      </c>
      <c r="G186">
        <f>$M$2*Tabela1[[#This Row],[Tempo]]</f>
        <v>1840</v>
      </c>
      <c r="H186">
        <f>$N$2*Tabela1[[#This Row],[Tempo]]</f>
        <v>6164</v>
      </c>
      <c r="I186">
        <f>$O$2*Tabela1[[#This Row],[Tempo]]</f>
        <v>7245.92</v>
      </c>
      <c r="J186">
        <f>$P$2*Tabela1[[#This Row],[Tempo]]</f>
        <v>8401.44</v>
      </c>
      <c r="K186">
        <f>$Q$2*Tabela1[[#This Row],[Tempo]]</f>
        <v>9884.48</v>
      </c>
    </row>
    <row r="187" spans="1:11" x14ac:dyDescent="0.25">
      <c r="A187">
        <v>1.85</v>
      </c>
      <c r="B187">
        <v>1550</v>
      </c>
      <c r="C187">
        <v>5152</v>
      </c>
      <c r="D187">
        <v>6225</v>
      </c>
      <c r="E187">
        <v>7510</v>
      </c>
      <c r="F187">
        <v>9088</v>
      </c>
      <c r="G187">
        <f>$M$2*Tabela1[[#This Row],[Tempo]]</f>
        <v>1850</v>
      </c>
      <c r="H187">
        <f>$N$2*Tabela1[[#This Row],[Tempo]]</f>
        <v>6197.5</v>
      </c>
      <c r="I187">
        <f>$O$2*Tabela1[[#This Row],[Tempo]]</f>
        <v>7285.3</v>
      </c>
      <c r="J187">
        <f>$P$2*Tabela1[[#This Row],[Tempo]]</f>
        <v>8447.1</v>
      </c>
      <c r="K187">
        <f>$Q$2*Tabela1[[#This Row],[Tempo]]</f>
        <v>9938.2000000000007</v>
      </c>
    </row>
    <row r="188" spans="1:11" x14ac:dyDescent="0.25">
      <c r="A188">
        <v>1.86</v>
      </c>
      <c r="B188">
        <v>1560</v>
      </c>
      <c r="C188">
        <v>5185</v>
      </c>
      <c r="D188">
        <v>6263</v>
      </c>
      <c r="E188">
        <v>7556</v>
      </c>
      <c r="F188">
        <v>9142</v>
      </c>
      <c r="G188">
        <f>$M$2*Tabela1[[#This Row],[Tempo]]</f>
        <v>1860</v>
      </c>
      <c r="H188">
        <f>$N$2*Tabela1[[#This Row],[Tempo]]</f>
        <v>6231</v>
      </c>
      <c r="I188">
        <f>$O$2*Tabela1[[#This Row],[Tempo]]</f>
        <v>7324.68</v>
      </c>
      <c r="J188">
        <f>$P$2*Tabela1[[#This Row],[Tempo]]</f>
        <v>8492.76</v>
      </c>
      <c r="K188">
        <f>$Q$2*Tabela1[[#This Row],[Tempo]]</f>
        <v>9991.92</v>
      </c>
    </row>
    <row r="189" spans="1:11" x14ac:dyDescent="0.25">
      <c r="A189">
        <v>1.87</v>
      </c>
      <c r="B189">
        <v>1571</v>
      </c>
      <c r="C189">
        <v>5219</v>
      </c>
      <c r="D189">
        <v>6303</v>
      </c>
      <c r="E189">
        <v>7602</v>
      </c>
      <c r="F189">
        <v>9196</v>
      </c>
      <c r="G189">
        <f>$M$2*Tabela1[[#This Row],[Tempo]]</f>
        <v>1870</v>
      </c>
      <c r="H189">
        <f>$N$2*Tabela1[[#This Row],[Tempo]]</f>
        <v>6264.5</v>
      </c>
      <c r="I189">
        <f>$O$2*Tabela1[[#This Row],[Tempo]]</f>
        <v>7364.06</v>
      </c>
      <c r="J189">
        <f>$P$2*Tabela1[[#This Row],[Tempo]]</f>
        <v>8538.42</v>
      </c>
      <c r="K189">
        <f>$Q$2*Tabela1[[#This Row],[Tempo]]</f>
        <v>10045.640000000001</v>
      </c>
    </row>
    <row r="190" spans="1:11" x14ac:dyDescent="0.25">
      <c r="A190">
        <v>1.88</v>
      </c>
      <c r="B190">
        <v>1581</v>
      </c>
      <c r="C190">
        <v>5252</v>
      </c>
      <c r="D190">
        <v>6343</v>
      </c>
      <c r="E190">
        <v>7648</v>
      </c>
      <c r="F190">
        <v>9250</v>
      </c>
      <c r="G190">
        <f>$M$2*Tabela1[[#This Row],[Tempo]]</f>
        <v>1880</v>
      </c>
      <c r="H190">
        <f>$N$2*Tabela1[[#This Row],[Tempo]]</f>
        <v>6298</v>
      </c>
      <c r="I190">
        <f>$O$2*Tabela1[[#This Row],[Tempo]]</f>
        <v>7403.44</v>
      </c>
      <c r="J190">
        <f>$P$2*Tabela1[[#This Row],[Tempo]]</f>
        <v>8584.08</v>
      </c>
      <c r="K190">
        <f>$Q$2*Tabela1[[#This Row],[Tempo]]</f>
        <v>10099.359999999999</v>
      </c>
    </row>
    <row r="191" spans="1:11" x14ac:dyDescent="0.25">
      <c r="A191">
        <v>1.89</v>
      </c>
      <c r="B191">
        <v>1590</v>
      </c>
      <c r="C191">
        <v>5286</v>
      </c>
      <c r="D191">
        <v>6382</v>
      </c>
      <c r="E191">
        <v>7693</v>
      </c>
      <c r="F191">
        <v>9304</v>
      </c>
      <c r="G191">
        <f>$M$2*Tabela1[[#This Row],[Tempo]]</f>
        <v>1890</v>
      </c>
      <c r="H191">
        <f>$N$2*Tabela1[[#This Row],[Tempo]]</f>
        <v>6331.5</v>
      </c>
      <c r="I191">
        <f>$O$2*Tabela1[[#This Row],[Tempo]]</f>
        <v>7442.82</v>
      </c>
      <c r="J191">
        <f>$P$2*Tabela1[[#This Row],[Tempo]]</f>
        <v>8629.74</v>
      </c>
      <c r="K191">
        <f>$Q$2*Tabela1[[#This Row],[Tempo]]</f>
        <v>10153.08</v>
      </c>
    </row>
    <row r="192" spans="1:11" x14ac:dyDescent="0.25">
      <c r="A192">
        <v>1.9</v>
      </c>
      <c r="B192">
        <v>1600</v>
      </c>
      <c r="C192">
        <v>5320</v>
      </c>
      <c r="D192">
        <v>6421</v>
      </c>
      <c r="E192">
        <v>7738</v>
      </c>
      <c r="F192">
        <v>9358</v>
      </c>
      <c r="G192">
        <f>$M$2*Tabela1[[#This Row],[Tempo]]</f>
        <v>1900</v>
      </c>
      <c r="H192">
        <f>$N$2*Tabela1[[#This Row],[Tempo]]</f>
        <v>6365</v>
      </c>
      <c r="I192">
        <f>$O$2*Tabela1[[#This Row],[Tempo]]</f>
        <v>7482.2</v>
      </c>
      <c r="J192">
        <f>$P$2*Tabela1[[#This Row],[Tempo]]</f>
        <v>8675.4</v>
      </c>
      <c r="K192">
        <f>$Q$2*Tabela1[[#This Row],[Tempo]]</f>
        <v>10206.799999999999</v>
      </c>
    </row>
    <row r="193" spans="1:11" x14ac:dyDescent="0.25">
      <c r="A193">
        <v>1.91</v>
      </c>
      <c r="B193">
        <v>1611</v>
      </c>
      <c r="C193">
        <v>5353</v>
      </c>
      <c r="D193">
        <v>6461</v>
      </c>
      <c r="E193">
        <v>7784</v>
      </c>
      <c r="F193">
        <v>9411</v>
      </c>
      <c r="G193">
        <f>$M$2*Tabela1[[#This Row],[Tempo]]</f>
        <v>1910</v>
      </c>
      <c r="H193">
        <f>$N$2*Tabela1[[#This Row],[Tempo]]</f>
        <v>6398.5</v>
      </c>
      <c r="I193">
        <f>$O$2*Tabela1[[#This Row],[Tempo]]</f>
        <v>7521.58</v>
      </c>
      <c r="J193">
        <f>$P$2*Tabela1[[#This Row],[Tempo]]</f>
        <v>8721.06</v>
      </c>
      <c r="K193">
        <f>$Q$2*Tabela1[[#This Row],[Tempo]]</f>
        <v>10260.52</v>
      </c>
    </row>
    <row r="194" spans="1:11" x14ac:dyDescent="0.25">
      <c r="A194">
        <v>1.92</v>
      </c>
      <c r="B194">
        <v>1621</v>
      </c>
      <c r="C194">
        <v>5387</v>
      </c>
      <c r="D194">
        <v>6500</v>
      </c>
      <c r="E194">
        <v>7830</v>
      </c>
      <c r="F194">
        <v>9464</v>
      </c>
      <c r="G194">
        <f>$M$2*Tabela1[[#This Row],[Tempo]]</f>
        <v>1920</v>
      </c>
      <c r="H194">
        <f>$N$2*Tabela1[[#This Row],[Tempo]]</f>
        <v>6432</v>
      </c>
      <c r="I194">
        <f>$O$2*Tabela1[[#This Row],[Tempo]]</f>
        <v>7560.96</v>
      </c>
      <c r="J194">
        <f>$P$2*Tabela1[[#This Row],[Tempo]]</f>
        <v>8766.7199999999993</v>
      </c>
      <c r="K194">
        <f>$Q$2*Tabela1[[#This Row],[Tempo]]</f>
        <v>10314.24</v>
      </c>
    </row>
    <row r="195" spans="1:11" x14ac:dyDescent="0.25">
      <c r="A195">
        <v>1.93</v>
      </c>
      <c r="B195">
        <v>1631</v>
      </c>
      <c r="C195">
        <v>5420</v>
      </c>
      <c r="D195">
        <v>6539</v>
      </c>
      <c r="E195">
        <v>7876</v>
      </c>
      <c r="F195">
        <v>9518</v>
      </c>
      <c r="G195">
        <f>$M$2*Tabela1[[#This Row],[Tempo]]</f>
        <v>1930</v>
      </c>
      <c r="H195">
        <f>$N$2*Tabela1[[#This Row],[Tempo]]</f>
        <v>6465.5</v>
      </c>
      <c r="I195">
        <f>$O$2*Tabela1[[#This Row],[Tempo]]</f>
        <v>7600.34</v>
      </c>
      <c r="J195">
        <f>$P$2*Tabela1[[#This Row],[Tempo]]</f>
        <v>8812.3799999999992</v>
      </c>
      <c r="K195">
        <f>$Q$2*Tabela1[[#This Row],[Tempo]]</f>
        <v>10367.959999999999</v>
      </c>
    </row>
    <row r="196" spans="1:11" x14ac:dyDescent="0.25">
      <c r="A196">
        <v>1.94</v>
      </c>
      <c r="B196">
        <v>1641</v>
      </c>
      <c r="C196">
        <v>5454</v>
      </c>
      <c r="D196">
        <v>6579</v>
      </c>
      <c r="E196">
        <v>7922</v>
      </c>
      <c r="F196">
        <v>9572</v>
      </c>
      <c r="G196">
        <f>$M$2*Tabela1[[#This Row],[Tempo]]</f>
        <v>1940</v>
      </c>
      <c r="H196">
        <f>$N$2*Tabela1[[#This Row],[Tempo]]</f>
        <v>6499</v>
      </c>
      <c r="I196">
        <f>$O$2*Tabela1[[#This Row],[Tempo]]</f>
        <v>7639.7199999999993</v>
      </c>
      <c r="J196">
        <f>$P$2*Tabela1[[#This Row],[Tempo]]</f>
        <v>8858.0399999999991</v>
      </c>
      <c r="K196">
        <f>$Q$2*Tabela1[[#This Row],[Tempo]]</f>
        <v>10421.68</v>
      </c>
    </row>
    <row r="197" spans="1:11" x14ac:dyDescent="0.25">
      <c r="A197">
        <v>1.95</v>
      </c>
      <c r="B197">
        <v>1651</v>
      </c>
      <c r="C197">
        <v>5488</v>
      </c>
      <c r="D197">
        <v>6618</v>
      </c>
      <c r="E197">
        <v>7968</v>
      </c>
      <c r="F197">
        <v>9626</v>
      </c>
      <c r="G197">
        <f>$M$2*Tabela1[[#This Row],[Tempo]]</f>
        <v>1950</v>
      </c>
      <c r="H197">
        <f>$N$2*Tabela1[[#This Row],[Tempo]]</f>
        <v>6532.5</v>
      </c>
      <c r="I197">
        <f>$O$2*Tabela1[[#This Row],[Tempo]]</f>
        <v>7679.0999999999995</v>
      </c>
      <c r="J197">
        <f>$P$2*Tabela1[[#This Row],[Tempo]]</f>
        <v>8903.6999999999989</v>
      </c>
      <c r="K197">
        <f>$Q$2*Tabela1[[#This Row],[Tempo]]</f>
        <v>10475.4</v>
      </c>
    </row>
    <row r="198" spans="1:11" x14ac:dyDescent="0.25">
      <c r="A198">
        <v>1.96</v>
      </c>
      <c r="B198">
        <v>1661</v>
      </c>
      <c r="C198">
        <v>5522</v>
      </c>
      <c r="D198">
        <v>6657</v>
      </c>
      <c r="E198">
        <v>8014</v>
      </c>
      <c r="F198">
        <v>9681</v>
      </c>
      <c r="G198">
        <f>$M$2*Tabela1[[#This Row],[Tempo]]</f>
        <v>1960</v>
      </c>
      <c r="H198">
        <f>$N$2*Tabela1[[#This Row],[Tempo]]</f>
        <v>6566</v>
      </c>
      <c r="I198">
        <f>$O$2*Tabela1[[#This Row],[Tempo]]</f>
        <v>7718.48</v>
      </c>
      <c r="J198">
        <f>$P$2*Tabela1[[#This Row],[Tempo]]</f>
        <v>8949.36</v>
      </c>
      <c r="K198">
        <f>$Q$2*Tabela1[[#This Row],[Tempo]]</f>
        <v>10529.119999999999</v>
      </c>
    </row>
    <row r="199" spans="1:11" x14ac:dyDescent="0.25">
      <c r="A199">
        <v>1.97</v>
      </c>
      <c r="B199">
        <v>1671</v>
      </c>
      <c r="C199">
        <v>5556</v>
      </c>
      <c r="D199">
        <v>6697</v>
      </c>
      <c r="E199">
        <v>8060</v>
      </c>
      <c r="F199">
        <v>9735</v>
      </c>
      <c r="G199">
        <f>$M$2*Tabela1[[#This Row],[Tempo]]</f>
        <v>1970</v>
      </c>
      <c r="H199">
        <f>$N$2*Tabela1[[#This Row],[Tempo]]</f>
        <v>6599.5</v>
      </c>
      <c r="I199">
        <f>$O$2*Tabela1[[#This Row],[Tempo]]</f>
        <v>7757.86</v>
      </c>
      <c r="J199">
        <f>$P$2*Tabela1[[#This Row],[Tempo]]</f>
        <v>8995.02</v>
      </c>
      <c r="K199">
        <f>$Q$2*Tabela1[[#This Row],[Tempo]]</f>
        <v>10582.84</v>
      </c>
    </row>
    <row r="200" spans="1:11" x14ac:dyDescent="0.25">
      <c r="A200">
        <v>1.98</v>
      </c>
      <c r="B200">
        <v>1681</v>
      </c>
      <c r="C200">
        <v>5589</v>
      </c>
      <c r="D200">
        <v>6737</v>
      </c>
      <c r="E200">
        <v>8105</v>
      </c>
      <c r="F200">
        <v>9788</v>
      </c>
      <c r="G200">
        <f>$M$2*Tabela1[[#This Row],[Tempo]]</f>
        <v>1980</v>
      </c>
      <c r="H200">
        <f>$N$2*Tabela1[[#This Row],[Tempo]]</f>
        <v>6633</v>
      </c>
      <c r="I200">
        <f>$O$2*Tabela1[[#This Row],[Tempo]]</f>
        <v>7797.24</v>
      </c>
      <c r="J200">
        <f>$P$2*Tabela1[[#This Row],[Tempo]]</f>
        <v>9040.68</v>
      </c>
      <c r="K200">
        <f>$Q$2*Tabela1[[#This Row],[Tempo]]</f>
        <v>10636.56</v>
      </c>
    </row>
    <row r="201" spans="1:11" x14ac:dyDescent="0.25">
      <c r="A201">
        <v>1.99</v>
      </c>
      <c r="B201">
        <v>1691</v>
      </c>
      <c r="C201">
        <v>5622</v>
      </c>
      <c r="D201">
        <v>6777</v>
      </c>
      <c r="E201">
        <v>8150</v>
      </c>
      <c r="F201">
        <v>9842</v>
      </c>
      <c r="G201">
        <f>$M$2*Tabela1[[#This Row],[Tempo]]</f>
        <v>1990</v>
      </c>
      <c r="H201">
        <f>$N$2*Tabela1[[#This Row],[Tempo]]</f>
        <v>6666.5</v>
      </c>
      <c r="I201">
        <f>$O$2*Tabela1[[#This Row],[Tempo]]</f>
        <v>7836.62</v>
      </c>
      <c r="J201">
        <f>$P$2*Tabela1[[#This Row],[Tempo]]</f>
        <v>9086.34</v>
      </c>
      <c r="K201">
        <f>$Q$2*Tabela1[[#This Row],[Tempo]]</f>
        <v>10690.28</v>
      </c>
    </row>
    <row r="202" spans="1:11" x14ac:dyDescent="0.25">
      <c r="A202">
        <v>2</v>
      </c>
      <c r="B202">
        <v>1701</v>
      </c>
      <c r="C202">
        <v>5656</v>
      </c>
      <c r="D202">
        <v>6816</v>
      </c>
      <c r="E202">
        <v>8196</v>
      </c>
      <c r="F202">
        <v>9896</v>
      </c>
      <c r="G202">
        <f>$M$2*Tabela1[[#This Row],[Tempo]]</f>
        <v>2000</v>
      </c>
      <c r="H202">
        <f>$N$2*Tabela1[[#This Row],[Tempo]]</f>
        <v>6700</v>
      </c>
      <c r="I202">
        <f>$O$2*Tabela1[[#This Row],[Tempo]]</f>
        <v>7876</v>
      </c>
      <c r="J202">
        <f>$P$2*Tabela1[[#This Row],[Tempo]]</f>
        <v>9132</v>
      </c>
      <c r="K202">
        <f>$Q$2*Tabela1[[#This Row],[Tempo]]</f>
        <v>10744</v>
      </c>
    </row>
    <row r="203" spans="1:11" x14ac:dyDescent="0.25">
      <c r="A203">
        <v>2.0099999999999998</v>
      </c>
      <c r="B203">
        <v>1711</v>
      </c>
      <c r="C203">
        <v>5690</v>
      </c>
      <c r="D203">
        <v>6855</v>
      </c>
      <c r="E203">
        <v>8242</v>
      </c>
      <c r="F203">
        <v>9950</v>
      </c>
      <c r="G203">
        <f>$M$2*Tabela1[[#This Row],[Tempo]]</f>
        <v>2009.9999999999998</v>
      </c>
      <c r="H203">
        <f>$N$2*Tabela1[[#This Row],[Tempo]]</f>
        <v>6733.4999999999991</v>
      </c>
      <c r="I203">
        <f>$O$2*Tabela1[[#This Row],[Tempo]]</f>
        <v>7915.3799999999992</v>
      </c>
      <c r="J203">
        <f>$P$2*Tabela1[[#This Row],[Tempo]]</f>
        <v>9177.66</v>
      </c>
      <c r="K203">
        <f>$Q$2*Tabela1[[#This Row],[Tempo]]</f>
        <v>10797.72</v>
      </c>
    </row>
    <row r="204" spans="1:11" x14ac:dyDescent="0.25">
      <c r="A204">
        <v>2.02</v>
      </c>
      <c r="B204">
        <v>1721</v>
      </c>
      <c r="C204">
        <v>5724</v>
      </c>
      <c r="D204">
        <v>6895</v>
      </c>
      <c r="E204">
        <v>8288</v>
      </c>
      <c r="F204">
        <v>10003</v>
      </c>
      <c r="G204">
        <f>$M$2*Tabela1[[#This Row],[Tempo]]</f>
        <v>2020</v>
      </c>
      <c r="H204">
        <f>$N$2*Tabela1[[#This Row],[Tempo]]</f>
        <v>6767</v>
      </c>
      <c r="I204">
        <f>$O$2*Tabela1[[#This Row],[Tempo]]</f>
        <v>7954.76</v>
      </c>
      <c r="J204">
        <f>$P$2*Tabela1[[#This Row],[Tempo]]</f>
        <v>9223.32</v>
      </c>
      <c r="K204">
        <f>$Q$2*Tabela1[[#This Row],[Tempo]]</f>
        <v>10851.44</v>
      </c>
    </row>
    <row r="205" spans="1:11" x14ac:dyDescent="0.25">
      <c r="A205">
        <v>2.0299999999999998</v>
      </c>
      <c r="B205">
        <v>1731</v>
      </c>
      <c r="C205">
        <v>5758</v>
      </c>
      <c r="D205">
        <v>6934</v>
      </c>
      <c r="E205">
        <v>8334</v>
      </c>
      <c r="F205">
        <v>10057</v>
      </c>
      <c r="G205">
        <f>$M$2*Tabela1[[#This Row],[Tempo]]</f>
        <v>2029.9999999999998</v>
      </c>
      <c r="H205">
        <f>$N$2*Tabela1[[#This Row],[Tempo]]</f>
        <v>6800.4999999999991</v>
      </c>
      <c r="I205">
        <f>$O$2*Tabela1[[#This Row],[Tempo]]</f>
        <v>7994.1399999999994</v>
      </c>
      <c r="J205">
        <f>$P$2*Tabela1[[#This Row],[Tempo]]</f>
        <v>9268.98</v>
      </c>
      <c r="K205">
        <f>$Q$2*Tabela1[[#This Row],[Tempo]]</f>
        <v>10905.16</v>
      </c>
    </row>
    <row r="206" spans="1:11" x14ac:dyDescent="0.25">
      <c r="A206">
        <v>2.04</v>
      </c>
      <c r="B206">
        <v>1741</v>
      </c>
      <c r="C206">
        <v>5792</v>
      </c>
      <c r="D206">
        <v>6973</v>
      </c>
      <c r="E206">
        <v>8380</v>
      </c>
      <c r="F206">
        <v>10111</v>
      </c>
      <c r="G206">
        <f>$M$2*Tabela1[[#This Row],[Tempo]]</f>
        <v>2040</v>
      </c>
      <c r="H206">
        <f>$N$2*Tabela1[[#This Row],[Tempo]]</f>
        <v>6834</v>
      </c>
      <c r="I206">
        <f>$O$2*Tabela1[[#This Row],[Tempo]]</f>
        <v>8033.52</v>
      </c>
      <c r="J206">
        <f>$P$2*Tabela1[[#This Row],[Tempo]]</f>
        <v>9314.64</v>
      </c>
      <c r="K206">
        <f>$Q$2*Tabela1[[#This Row],[Tempo]]</f>
        <v>10958.880000000001</v>
      </c>
    </row>
    <row r="207" spans="1:11" x14ac:dyDescent="0.25">
      <c r="A207">
        <v>2.0499999999999998</v>
      </c>
      <c r="B207">
        <v>1751</v>
      </c>
      <c r="C207">
        <v>5825</v>
      </c>
      <c r="D207">
        <v>7013</v>
      </c>
      <c r="E207">
        <v>8426</v>
      </c>
      <c r="F207">
        <v>10164</v>
      </c>
      <c r="G207">
        <f>$M$2*Tabela1[[#This Row],[Tempo]]</f>
        <v>2050</v>
      </c>
      <c r="H207">
        <f>$N$2*Tabela1[[#This Row],[Tempo]]</f>
        <v>6867.4999999999991</v>
      </c>
      <c r="I207">
        <f>$O$2*Tabela1[[#This Row],[Tempo]]</f>
        <v>8072.9</v>
      </c>
      <c r="J207">
        <f>$P$2*Tabela1[[#This Row],[Tempo]]</f>
        <v>9360.2999999999993</v>
      </c>
      <c r="K207">
        <f>$Q$2*Tabela1[[#This Row],[Tempo]]</f>
        <v>11012.599999999999</v>
      </c>
    </row>
    <row r="208" spans="1:11" x14ac:dyDescent="0.25">
      <c r="A208">
        <v>2.06</v>
      </c>
      <c r="B208">
        <v>1761</v>
      </c>
      <c r="C208">
        <v>5858</v>
      </c>
      <c r="D208">
        <v>7053</v>
      </c>
      <c r="E208">
        <v>8472</v>
      </c>
      <c r="F208">
        <v>10218</v>
      </c>
      <c r="G208">
        <f>$M$2*Tabela1[[#This Row],[Tempo]]</f>
        <v>2060</v>
      </c>
      <c r="H208">
        <f>$N$2*Tabela1[[#This Row],[Tempo]]</f>
        <v>6901</v>
      </c>
      <c r="I208">
        <f>$O$2*Tabela1[[#This Row],[Tempo]]</f>
        <v>8112.2800000000007</v>
      </c>
      <c r="J208">
        <f>$P$2*Tabela1[[#This Row],[Tempo]]</f>
        <v>9405.9600000000009</v>
      </c>
      <c r="K208">
        <f>$Q$2*Tabela1[[#This Row],[Tempo]]</f>
        <v>11066.32</v>
      </c>
    </row>
    <row r="209" spans="1:11" x14ac:dyDescent="0.25">
      <c r="A209">
        <v>2.0699999999999998</v>
      </c>
      <c r="B209">
        <v>1771</v>
      </c>
      <c r="C209">
        <v>5892</v>
      </c>
      <c r="D209">
        <v>7092</v>
      </c>
      <c r="E209">
        <v>8518</v>
      </c>
      <c r="F209">
        <v>10272</v>
      </c>
      <c r="G209">
        <f>$M$2*Tabela1[[#This Row],[Tempo]]</f>
        <v>2070</v>
      </c>
      <c r="H209">
        <f>$N$2*Tabela1[[#This Row],[Tempo]]</f>
        <v>6934.4999999999991</v>
      </c>
      <c r="I209">
        <f>$O$2*Tabela1[[#This Row],[Tempo]]</f>
        <v>8151.6599999999989</v>
      </c>
      <c r="J209">
        <f>$P$2*Tabela1[[#This Row],[Tempo]]</f>
        <v>9451.619999999999</v>
      </c>
      <c r="K209">
        <f>$Q$2*Tabela1[[#This Row],[Tempo]]</f>
        <v>11120.039999999999</v>
      </c>
    </row>
    <row r="210" spans="1:11" x14ac:dyDescent="0.25">
      <c r="A210">
        <v>2.08</v>
      </c>
      <c r="B210">
        <v>1781</v>
      </c>
      <c r="C210">
        <v>5926</v>
      </c>
      <c r="D210">
        <v>7131</v>
      </c>
      <c r="E210">
        <v>8563</v>
      </c>
      <c r="F210">
        <v>10325</v>
      </c>
      <c r="G210">
        <f>$M$2*Tabela1[[#This Row],[Tempo]]</f>
        <v>2080</v>
      </c>
      <c r="H210">
        <f>$N$2*Tabela1[[#This Row],[Tempo]]</f>
        <v>6968</v>
      </c>
      <c r="I210">
        <f>$O$2*Tabela1[[#This Row],[Tempo]]</f>
        <v>8191.04</v>
      </c>
      <c r="J210">
        <f>$P$2*Tabela1[[#This Row],[Tempo]]</f>
        <v>9497.2800000000007</v>
      </c>
      <c r="K210">
        <f>$Q$2*Tabela1[[#This Row],[Tempo]]</f>
        <v>11173.76</v>
      </c>
    </row>
    <row r="211" spans="1:11" x14ac:dyDescent="0.25">
      <c r="A211">
        <v>2.09</v>
      </c>
      <c r="B211">
        <v>1792</v>
      </c>
      <c r="C211">
        <v>5960</v>
      </c>
      <c r="D211">
        <v>7171</v>
      </c>
      <c r="E211">
        <v>8608</v>
      </c>
      <c r="F211">
        <v>10379</v>
      </c>
      <c r="G211">
        <f>$M$2*Tabela1[[#This Row],[Tempo]]</f>
        <v>2090</v>
      </c>
      <c r="H211">
        <f>$N$2*Tabela1[[#This Row],[Tempo]]</f>
        <v>7001.4999999999991</v>
      </c>
      <c r="I211">
        <f>$O$2*Tabela1[[#This Row],[Tempo]]</f>
        <v>8230.42</v>
      </c>
      <c r="J211">
        <f>$P$2*Tabela1[[#This Row],[Tempo]]</f>
        <v>9542.9399999999987</v>
      </c>
      <c r="K211">
        <f>$Q$2*Tabela1[[#This Row],[Tempo]]</f>
        <v>11227.48</v>
      </c>
    </row>
    <row r="212" spans="1:11" x14ac:dyDescent="0.25">
      <c r="A212">
        <v>2.1</v>
      </c>
      <c r="B212">
        <v>1802</v>
      </c>
      <c r="C212">
        <v>5994</v>
      </c>
      <c r="D212">
        <v>7211</v>
      </c>
      <c r="E212">
        <v>8654</v>
      </c>
      <c r="F212">
        <v>10433</v>
      </c>
      <c r="G212">
        <f>$M$2*Tabela1[[#This Row],[Tempo]]</f>
        <v>2100</v>
      </c>
      <c r="H212">
        <f>$N$2*Tabela1[[#This Row],[Tempo]]</f>
        <v>7035</v>
      </c>
      <c r="I212">
        <f>$O$2*Tabela1[[#This Row],[Tempo]]</f>
        <v>8269.8000000000011</v>
      </c>
      <c r="J212">
        <f>$P$2*Tabela1[[#This Row],[Tempo]]</f>
        <v>9588.6</v>
      </c>
      <c r="K212">
        <f>$Q$2*Tabela1[[#This Row],[Tempo]]</f>
        <v>11281.2</v>
      </c>
    </row>
    <row r="213" spans="1:11" x14ac:dyDescent="0.25">
      <c r="A213">
        <v>2.11</v>
      </c>
      <c r="B213">
        <v>1812</v>
      </c>
      <c r="C213">
        <v>6028</v>
      </c>
      <c r="D213">
        <v>7251</v>
      </c>
      <c r="E213">
        <v>8700</v>
      </c>
      <c r="F213">
        <v>10486</v>
      </c>
      <c r="G213">
        <f>$M$2*Tabela1[[#This Row],[Tempo]]</f>
        <v>2110</v>
      </c>
      <c r="H213">
        <f>$N$2*Tabela1[[#This Row],[Tempo]]</f>
        <v>7068.5</v>
      </c>
      <c r="I213">
        <f>$O$2*Tabela1[[#This Row],[Tempo]]</f>
        <v>8309.18</v>
      </c>
      <c r="J213">
        <f>$P$2*Tabela1[[#This Row],[Tempo]]</f>
        <v>9634.26</v>
      </c>
      <c r="K213">
        <f>$Q$2*Tabela1[[#This Row],[Tempo]]</f>
        <v>11334.92</v>
      </c>
    </row>
    <row r="214" spans="1:11" x14ac:dyDescent="0.25">
      <c r="A214">
        <v>2.12</v>
      </c>
      <c r="B214">
        <v>1822</v>
      </c>
      <c r="C214">
        <v>6062</v>
      </c>
      <c r="D214">
        <v>7290</v>
      </c>
      <c r="E214">
        <v>8747</v>
      </c>
      <c r="F214">
        <v>10540</v>
      </c>
      <c r="G214">
        <f>$M$2*Tabela1[[#This Row],[Tempo]]</f>
        <v>2120</v>
      </c>
      <c r="H214">
        <f>$N$2*Tabela1[[#This Row],[Tempo]]</f>
        <v>7102</v>
      </c>
      <c r="I214">
        <f>$O$2*Tabela1[[#This Row],[Tempo]]</f>
        <v>8348.5600000000013</v>
      </c>
      <c r="J214">
        <f>$P$2*Tabela1[[#This Row],[Tempo]]</f>
        <v>9679.92</v>
      </c>
      <c r="K214">
        <f>$Q$2*Tabela1[[#This Row],[Tempo]]</f>
        <v>11388.640000000001</v>
      </c>
    </row>
    <row r="215" spans="1:11" x14ac:dyDescent="0.25">
      <c r="A215">
        <v>2.13</v>
      </c>
      <c r="B215">
        <v>1832</v>
      </c>
      <c r="C215">
        <v>6096</v>
      </c>
      <c r="D215">
        <v>7330</v>
      </c>
      <c r="E215">
        <v>8793</v>
      </c>
      <c r="F215">
        <v>10595</v>
      </c>
      <c r="G215">
        <f>$M$2*Tabela1[[#This Row],[Tempo]]</f>
        <v>2130</v>
      </c>
      <c r="H215">
        <f>$N$2*Tabela1[[#This Row],[Tempo]]</f>
        <v>7135.5</v>
      </c>
      <c r="I215">
        <f>$O$2*Tabela1[[#This Row],[Tempo]]</f>
        <v>8387.9399999999987</v>
      </c>
      <c r="J215">
        <f>$P$2*Tabela1[[#This Row],[Tempo]]</f>
        <v>9725.58</v>
      </c>
      <c r="K215">
        <f>$Q$2*Tabela1[[#This Row],[Tempo]]</f>
        <v>11442.359999999999</v>
      </c>
    </row>
    <row r="216" spans="1:11" x14ac:dyDescent="0.25">
      <c r="A216">
        <v>2.14</v>
      </c>
      <c r="B216">
        <v>1842</v>
      </c>
      <c r="C216">
        <v>6129</v>
      </c>
      <c r="D216">
        <v>7369</v>
      </c>
      <c r="E216">
        <v>8839</v>
      </c>
      <c r="F216">
        <v>10648</v>
      </c>
      <c r="G216">
        <f>$M$2*Tabela1[[#This Row],[Tempo]]</f>
        <v>2140</v>
      </c>
      <c r="H216">
        <f>$N$2*Tabela1[[#This Row],[Tempo]]</f>
        <v>7169</v>
      </c>
      <c r="I216">
        <f>$O$2*Tabela1[[#This Row],[Tempo]]</f>
        <v>8427.32</v>
      </c>
      <c r="J216">
        <f>$P$2*Tabela1[[#This Row],[Tempo]]</f>
        <v>9771.24</v>
      </c>
      <c r="K216">
        <f>$Q$2*Tabela1[[#This Row],[Tempo]]</f>
        <v>11496.08</v>
      </c>
    </row>
    <row r="217" spans="1:11" x14ac:dyDescent="0.25">
      <c r="A217">
        <v>2.15</v>
      </c>
      <c r="B217">
        <v>1852</v>
      </c>
      <c r="C217">
        <v>6163</v>
      </c>
      <c r="D217">
        <v>7408</v>
      </c>
      <c r="E217">
        <v>8884</v>
      </c>
      <c r="F217">
        <v>10702</v>
      </c>
      <c r="G217">
        <f>$M$2*Tabela1[[#This Row],[Tempo]]</f>
        <v>2150</v>
      </c>
      <c r="H217">
        <f>$N$2*Tabela1[[#This Row],[Tempo]]</f>
        <v>7202.5</v>
      </c>
      <c r="I217">
        <f>$O$2*Tabela1[[#This Row],[Tempo]]</f>
        <v>8466.6999999999989</v>
      </c>
      <c r="J217">
        <f>$P$2*Tabela1[[#This Row],[Tempo]]</f>
        <v>9816.9</v>
      </c>
      <c r="K217">
        <f>$Q$2*Tabela1[[#This Row],[Tempo]]</f>
        <v>11549.8</v>
      </c>
    </row>
    <row r="218" spans="1:11" x14ac:dyDescent="0.25">
      <c r="A218">
        <v>2.16</v>
      </c>
      <c r="B218">
        <v>1862</v>
      </c>
      <c r="C218">
        <v>6196</v>
      </c>
      <c r="D218">
        <v>7448</v>
      </c>
      <c r="E218">
        <v>8930</v>
      </c>
      <c r="F218">
        <v>10756</v>
      </c>
      <c r="G218">
        <f>$M$2*Tabela1[[#This Row],[Tempo]]</f>
        <v>2160</v>
      </c>
      <c r="H218">
        <f>$N$2*Tabela1[[#This Row],[Tempo]]</f>
        <v>7236.0000000000009</v>
      </c>
      <c r="I218">
        <f>$O$2*Tabela1[[#This Row],[Tempo]]</f>
        <v>8506.08</v>
      </c>
      <c r="J218">
        <f>$P$2*Tabela1[[#This Row],[Tempo]]</f>
        <v>9862.5600000000013</v>
      </c>
      <c r="K218">
        <f>$Q$2*Tabela1[[#This Row],[Tempo]]</f>
        <v>11603.52</v>
      </c>
    </row>
    <row r="219" spans="1:11" x14ac:dyDescent="0.25">
      <c r="A219">
        <v>2.17</v>
      </c>
      <c r="B219">
        <v>1872</v>
      </c>
      <c r="C219">
        <v>6230</v>
      </c>
      <c r="D219">
        <v>7487</v>
      </c>
      <c r="E219">
        <v>8976</v>
      </c>
      <c r="F219">
        <v>10810</v>
      </c>
      <c r="G219">
        <f>$M$2*Tabela1[[#This Row],[Tempo]]</f>
        <v>2170</v>
      </c>
      <c r="H219">
        <f>$N$2*Tabela1[[#This Row],[Tempo]]</f>
        <v>7269.5</v>
      </c>
      <c r="I219">
        <f>$O$2*Tabela1[[#This Row],[Tempo]]</f>
        <v>8545.4599999999991</v>
      </c>
      <c r="J219">
        <f>$P$2*Tabela1[[#This Row],[Tempo]]</f>
        <v>9908.2199999999993</v>
      </c>
      <c r="K219">
        <f>$Q$2*Tabela1[[#This Row],[Tempo]]</f>
        <v>11657.24</v>
      </c>
    </row>
    <row r="220" spans="1:11" x14ac:dyDescent="0.25">
      <c r="A220">
        <v>2.1800000000000002</v>
      </c>
      <c r="B220">
        <v>1882</v>
      </c>
      <c r="C220">
        <v>6264</v>
      </c>
      <c r="D220">
        <v>7527</v>
      </c>
      <c r="E220">
        <v>9022</v>
      </c>
      <c r="F220">
        <v>10864</v>
      </c>
      <c r="G220">
        <f>$M$2*Tabela1[[#This Row],[Tempo]]</f>
        <v>2180</v>
      </c>
      <c r="H220">
        <f>$N$2*Tabela1[[#This Row],[Tempo]]</f>
        <v>7303.0000000000009</v>
      </c>
      <c r="I220">
        <f>$O$2*Tabela1[[#This Row],[Tempo]]</f>
        <v>8584.84</v>
      </c>
      <c r="J220">
        <f>$P$2*Tabela1[[#This Row],[Tempo]]</f>
        <v>9953.880000000001</v>
      </c>
      <c r="K220">
        <f>$Q$2*Tabela1[[#This Row],[Tempo]]</f>
        <v>11710.960000000001</v>
      </c>
    </row>
    <row r="221" spans="1:11" x14ac:dyDescent="0.25">
      <c r="A221">
        <v>2.19</v>
      </c>
      <c r="B221">
        <v>1893</v>
      </c>
      <c r="C221">
        <v>6298</v>
      </c>
      <c r="D221">
        <v>7567</v>
      </c>
      <c r="E221">
        <v>9068</v>
      </c>
      <c r="F221">
        <v>10918</v>
      </c>
      <c r="G221">
        <f>$M$2*Tabela1[[#This Row],[Tempo]]</f>
        <v>2190</v>
      </c>
      <c r="H221">
        <f>$N$2*Tabela1[[#This Row],[Tempo]]</f>
        <v>7336.5</v>
      </c>
      <c r="I221">
        <f>$O$2*Tabela1[[#This Row],[Tempo]]</f>
        <v>8624.2199999999993</v>
      </c>
      <c r="J221">
        <f>$P$2*Tabela1[[#This Row],[Tempo]]</f>
        <v>9999.5399999999991</v>
      </c>
      <c r="K221">
        <f>$Q$2*Tabela1[[#This Row],[Tempo]]</f>
        <v>11764.68</v>
      </c>
    </row>
    <row r="222" spans="1:11" x14ac:dyDescent="0.25">
      <c r="A222">
        <v>2.2000000000000002</v>
      </c>
      <c r="B222">
        <v>1902</v>
      </c>
      <c r="C222">
        <v>6332</v>
      </c>
      <c r="D222">
        <v>7607</v>
      </c>
      <c r="E222">
        <v>9114</v>
      </c>
      <c r="F222">
        <v>10972</v>
      </c>
      <c r="G222">
        <f>$M$2*Tabela1[[#This Row],[Tempo]]</f>
        <v>2200</v>
      </c>
      <c r="H222">
        <f>$N$2*Tabela1[[#This Row],[Tempo]]</f>
        <v>7370.0000000000009</v>
      </c>
      <c r="I222">
        <f>$O$2*Tabela1[[#This Row],[Tempo]]</f>
        <v>8663.6</v>
      </c>
      <c r="J222">
        <f>$P$2*Tabela1[[#This Row],[Tempo]]</f>
        <v>10045.200000000001</v>
      </c>
      <c r="K222">
        <f>$Q$2*Tabela1[[#This Row],[Tempo]]</f>
        <v>11818.400000000001</v>
      </c>
    </row>
    <row r="223" spans="1:11" x14ac:dyDescent="0.25">
      <c r="A223">
        <v>2.21</v>
      </c>
      <c r="B223">
        <v>1912</v>
      </c>
      <c r="C223">
        <v>6366</v>
      </c>
      <c r="D223">
        <v>7647</v>
      </c>
      <c r="E223">
        <v>9160</v>
      </c>
      <c r="F223">
        <v>11026</v>
      </c>
      <c r="G223">
        <f>$M$2*Tabela1[[#This Row],[Tempo]]</f>
        <v>2210</v>
      </c>
      <c r="H223">
        <f>$N$2*Tabela1[[#This Row],[Tempo]]</f>
        <v>7403.5</v>
      </c>
      <c r="I223">
        <f>$O$2*Tabela1[[#This Row],[Tempo]]</f>
        <v>8702.98</v>
      </c>
      <c r="J223">
        <f>$P$2*Tabela1[[#This Row],[Tempo]]</f>
        <v>10090.86</v>
      </c>
      <c r="K223">
        <f>$Q$2*Tabela1[[#This Row],[Tempo]]</f>
        <v>11872.119999999999</v>
      </c>
    </row>
    <row r="224" spans="1:11" x14ac:dyDescent="0.25">
      <c r="A224">
        <v>2.2200000000000002</v>
      </c>
      <c r="B224">
        <v>1922</v>
      </c>
      <c r="C224">
        <v>6400</v>
      </c>
      <c r="D224">
        <v>7687</v>
      </c>
      <c r="E224">
        <v>9206</v>
      </c>
      <c r="F224">
        <v>11079</v>
      </c>
      <c r="G224">
        <f>$M$2*Tabela1[[#This Row],[Tempo]]</f>
        <v>2220</v>
      </c>
      <c r="H224">
        <f>$N$2*Tabela1[[#This Row],[Tempo]]</f>
        <v>7437.0000000000009</v>
      </c>
      <c r="I224">
        <f>$O$2*Tabela1[[#This Row],[Tempo]]</f>
        <v>8742.36</v>
      </c>
      <c r="J224">
        <f>$P$2*Tabela1[[#This Row],[Tempo]]</f>
        <v>10136.52</v>
      </c>
      <c r="K224">
        <f>$Q$2*Tabela1[[#This Row],[Tempo]]</f>
        <v>11925.84</v>
      </c>
    </row>
    <row r="225" spans="1:11" x14ac:dyDescent="0.25">
      <c r="A225">
        <v>2.23</v>
      </c>
      <c r="B225">
        <v>1933</v>
      </c>
      <c r="C225">
        <v>6434</v>
      </c>
      <c r="D225">
        <v>7726</v>
      </c>
      <c r="E225">
        <v>9252</v>
      </c>
      <c r="F225">
        <v>11133</v>
      </c>
      <c r="G225">
        <f>$M$2*Tabela1[[#This Row],[Tempo]]</f>
        <v>2230</v>
      </c>
      <c r="H225">
        <f>$N$2*Tabela1[[#This Row],[Tempo]]</f>
        <v>7470.5</v>
      </c>
      <c r="I225">
        <f>$O$2*Tabela1[[#This Row],[Tempo]]</f>
        <v>8781.74</v>
      </c>
      <c r="J225">
        <f>$P$2*Tabela1[[#This Row],[Tempo]]</f>
        <v>10182.18</v>
      </c>
      <c r="K225">
        <f>$Q$2*Tabela1[[#This Row],[Tempo]]</f>
        <v>11979.56</v>
      </c>
    </row>
    <row r="226" spans="1:11" x14ac:dyDescent="0.25">
      <c r="A226">
        <v>2.2400000000000002</v>
      </c>
      <c r="B226">
        <v>1943</v>
      </c>
      <c r="C226">
        <v>6467</v>
      </c>
      <c r="D226">
        <v>7766</v>
      </c>
      <c r="E226">
        <v>9298</v>
      </c>
      <c r="F226">
        <v>11186</v>
      </c>
      <c r="G226">
        <f>$M$2*Tabela1[[#This Row],[Tempo]]</f>
        <v>2240</v>
      </c>
      <c r="H226">
        <f>$N$2*Tabela1[[#This Row],[Tempo]]</f>
        <v>7504.0000000000009</v>
      </c>
      <c r="I226">
        <f>$O$2*Tabela1[[#This Row],[Tempo]]</f>
        <v>8821.1200000000008</v>
      </c>
      <c r="J226">
        <f>$P$2*Tabela1[[#This Row],[Tempo]]</f>
        <v>10227.84</v>
      </c>
      <c r="K226">
        <f>$Q$2*Tabela1[[#This Row],[Tempo]]</f>
        <v>12033.28</v>
      </c>
    </row>
    <row r="227" spans="1:11" x14ac:dyDescent="0.25">
      <c r="A227">
        <v>2.25</v>
      </c>
      <c r="B227">
        <v>1953</v>
      </c>
      <c r="C227">
        <v>6500</v>
      </c>
      <c r="D227">
        <v>7805</v>
      </c>
      <c r="E227">
        <v>9344</v>
      </c>
      <c r="F227">
        <v>11240</v>
      </c>
      <c r="G227">
        <f>$M$2*Tabela1[[#This Row],[Tempo]]</f>
        <v>2250</v>
      </c>
      <c r="H227">
        <f>$N$2*Tabela1[[#This Row],[Tempo]]</f>
        <v>7537.5</v>
      </c>
      <c r="I227">
        <f>$O$2*Tabela1[[#This Row],[Tempo]]</f>
        <v>8860.5</v>
      </c>
      <c r="J227">
        <f>$P$2*Tabela1[[#This Row],[Tempo]]</f>
        <v>10273.5</v>
      </c>
      <c r="K227">
        <f>$Q$2*Tabela1[[#This Row],[Tempo]]</f>
        <v>12087</v>
      </c>
    </row>
    <row r="228" spans="1:11" x14ac:dyDescent="0.25">
      <c r="A228">
        <v>2.2599999999999998</v>
      </c>
      <c r="B228">
        <v>1963</v>
      </c>
      <c r="C228">
        <v>6534</v>
      </c>
      <c r="D228">
        <v>7845</v>
      </c>
      <c r="E228">
        <v>9390</v>
      </c>
      <c r="F228">
        <v>11294</v>
      </c>
      <c r="G228">
        <f>$M$2*Tabela1[[#This Row],[Tempo]]</f>
        <v>2260</v>
      </c>
      <c r="H228">
        <f>$N$2*Tabela1[[#This Row],[Tempo]]</f>
        <v>7570.9999999999991</v>
      </c>
      <c r="I228">
        <f>$O$2*Tabela1[[#This Row],[Tempo]]</f>
        <v>8899.8799999999992</v>
      </c>
      <c r="J228">
        <f>$P$2*Tabela1[[#This Row],[Tempo]]</f>
        <v>10319.16</v>
      </c>
      <c r="K228">
        <f>$Q$2*Tabela1[[#This Row],[Tempo]]</f>
        <v>12140.72</v>
      </c>
    </row>
    <row r="229" spans="1:11" x14ac:dyDescent="0.25">
      <c r="A229">
        <v>2.27</v>
      </c>
      <c r="B229">
        <v>1973</v>
      </c>
      <c r="C229">
        <v>6568</v>
      </c>
      <c r="D229">
        <v>7885</v>
      </c>
      <c r="E229">
        <v>9436</v>
      </c>
      <c r="F229">
        <v>11348</v>
      </c>
      <c r="G229">
        <f>$M$2*Tabela1[[#This Row],[Tempo]]</f>
        <v>2270</v>
      </c>
      <c r="H229">
        <f>$N$2*Tabela1[[#This Row],[Tempo]]</f>
        <v>7604.5</v>
      </c>
      <c r="I229">
        <f>$O$2*Tabela1[[#This Row],[Tempo]]</f>
        <v>8939.26</v>
      </c>
      <c r="J229">
        <f>$P$2*Tabela1[[#This Row],[Tempo]]</f>
        <v>10364.82</v>
      </c>
      <c r="K229">
        <f>$Q$2*Tabela1[[#This Row],[Tempo]]</f>
        <v>12194.44</v>
      </c>
    </row>
    <row r="230" spans="1:11" x14ac:dyDescent="0.25">
      <c r="A230">
        <v>2.2799999999999998</v>
      </c>
      <c r="B230">
        <v>1983</v>
      </c>
      <c r="C230">
        <v>6602</v>
      </c>
      <c r="D230">
        <v>7924</v>
      </c>
      <c r="E230">
        <v>9482</v>
      </c>
      <c r="F230">
        <v>11402</v>
      </c>
      <c r="G230">
        <f>$M$2*Tabela1[[#This Row],[Tempo]]</f>
        <v>2280</v>
      </c>
      <c r="H230">
        <f>$N$2*Tabela1[[#This Row],[Tempo]]</f>
        <v>7637.9999999999991</v>
      </c>
      <c r="I230">
        <f>$O$2*Tabela1[[#This Row],[Tempo]]</f>
        <v>8978.64</v>
      </c>
      <c r="J230">
        <f>$P$2*Tabela1[[#This Row],[Tempo]]</f>
        <v>10410.48</v>
      </c>
      <c r="K230">
        <f>$Q$2*Tabela1[[#This Row],[Tempo]]</f>
        <v>12248.16</v>
      </c>
    </row>
    <row r="231" spans="1:11" x14ac:dyDescent="0.25">
      <c r="A231">
        <v>2.29</v>
      </c>
      <c r="B231">
        <v>1993</v>
      </c>
      <c r="C231">
        <v>6636</v>
      </c>
      <c r="D231">
        <v>7963</v>
      </c>
      <c r="E231">
        <v>9528</v>
      </c>
      <c r="F231">
        <v>11456</v>
      </c>
      <c r="G231">
        <f>$M$2*Tabela1[[#This Row],[Tempo]]</f>
        <v>2290</v>
      </c>
      <c r="H231">
        <f>$N$2*Tabela1[[#This Row],[Tempo]]</f>
        <v>7671.5</v>
      </c>
      <c r="I231">
        <f>$O$2*Tabela1[[#This Row],[Tempo]]</f>
        <v>9018.02</v>
      </c>
      <c r="J231">
        <f>$P$2*Tabela1[[#This Row],[Tempo]]</f>
        <v>10456.14</v>
      </c>
      <c r="K231">
        <f>$Q$2*Tabela1[[#This Row],[Tempo]]</f>
        <v>12301.880000000001</v>
      </c>
    </row>
    <row r="232" spans="1:11" x14ac:dyDescent="0.25">
      <c r="A232">
        <v>2.2999999999999998</v>
      </c>
      <c r="B232">
        <v>2003</v>
      </c>
      <c r="C232">
        <v>6670</v>
      </c>
      <c r="D232">
        <v>8003</v>
      </c>
      <c r="E232">
        <v>9574</v>
      </c>
      <c r="F232">
        <v>11510</v>
      </c>
      <c r="G232">
        <f>$M$2*Tabela1[[#This Row],[Tempo]]</f>
        <v>2300</v>
      </c>
      <c r="H232">
        <f>$N$2*Tabela1[[#This Row],[Tempo]]</f>
        <v>7704.9999999999991</v>
      </c>
      <c r="I232">
        <f>$O$2*Tabela1[[#This Row],[Tempo]]</f>
        <v>9057.4</v>
      </c>
      <c r="J232">
        <f>$P$2*Tabela1[[#This Row],[Tempo]]</f>
        <v>10501.8</v>
      </c>
      <c r="K232">
        <f>$Q$2*Tabela1[[#This Row],[Tempo]]</f>
        <v>12355.599999999999</v>
      </c>
    </row>
    <row r="233" spans="1:11" x14ac:dyDescent="0.25">
      <c r="A233">
        <v>2.31</v>
      </c>
      <c r="B233">
        <v>2013</v>
      </c>
      <c r="C233">
        <v>6704</v>
      </c>
      <c r="D233">
        <v>8043</v>
      </c>
      <c r="E233">
        <v>9620</v>
      </c>
      <c r="F233">
        <v>11564</v>
      </c>
      <c r="G233">
        <f>$M$2*Tabela1[[#This Row],[Tempo]]</f>
        <v>2310</v>
      </c>
      <c r="H233">
        <f>$N$2*Tabela1[[#This Row],[Tempo]]</f>
        <v>7738.5</v>
      </c>
      <c r="I233">
        <f>$O$2*Tabela1[[#This Row],[Tempo]]</f>
        <v>9096.7800000000007</v>
      </c>
      <c r="J233">
        <f>$P$2*Tabela1[[#This Row],[Tempo]]</f>
        <v>10547.460000000001</v>
      </c>
      <c r="K233">
        <f>$Q$2*Tabela1[[#This Row],[Tempo]]</f>
        <v>12409.32</v>
      </c>
    </row>
    <row r="234" spans="1:11" x14ac:dyDescent="0.25">
      <c r="A234">
        <v>2.3199999999999998</v>
      </c>
      <c r="B234">
        <v>2023</v>
      </c>
      <c r="C234">
        <v>6738</v>
      </c>
      <c r="D234">
        <v>8083</v>
      </c>
      <c r="E234">
        <v>9665</v>
      </c>
      <c r="F234">
        <v>11618</v>
      </c>
      <c r="G234">
        <f>$M$2*Tabela1[[#This Row],[Tempo]]</f>
        <v>2320</v>
      </c>
      <c r="H234">
        <f>$N$2*Tabela1[[#This Row],[Tempo]]</f>
        <v>7771.9999999999991</v>
      </c>
      <c r="I234">
        <f>$O$2*Tabela1[[#This Row],[Tempo]]</f>
        <v>9136.16</v>
      </c>
      <c r="J234">
        <f>$P$2*Tabela1[[#This Row],[Tempo]]</f>
        <v>10593.119999999999</v>
      </c>
      <c r="K234">
        <f>$Q$2*Tabela1[[#This Row],[Tempo]]</f>
        <v>12463.039999999999</v>
      </c>
    </row>
    <row r="235" spans="1:11" x14ac:dyDescent="0.25">
      <c r="A235">
        <v>2.33</v>
      </c>
      <c r="B235">
        <v>2033</v>
      </c>
      <c r="C235">
        <v>6772</v>
      </c>
      <c r="D235">
        <v>8123</v>
      </c>
      <c r="E235">
        <v>9711</v>
      </c>
      <c r="F235">
        <v>11672</v>
      </c>
      <c r="G235">
        <f>$M$2*Tabela1[[#This Row],[Tempo]]</f>
        <v>2330</v>
      </c>
      <c r="H235">
        <f>$N$2*Tabela1[[#This Row],[Tempo]]</f>
        <v>7805.5</v>
      </c>
      <c r="I235">
        <f>$O$2*Tabela1[[#This Row],[Tempo]]</f>
        <v>9175.5400000000009</v>
      </c>
      <c r="J235">
        <f>$P$2*Tabela1[[#This Row],[Tempo]]</f>
        <v>10638.78</v>
      </c>
      <c r="K235">
        <f>$Q$2*Tabela1[[#This Row],[Tempo]]</f>
        <v>12516.76</v>
      </c>
    </row>
    <row r="236" spans="1:11" x14ac:dyDescent="0.25">
      <c r="A236">
        <v>2.34</v>
      </c>
      <c r="B236">
        <v>2043</v>
      </c>
      <c r="C236">
        <v>6806</v>
      </c>
      <c r="D236">
        <v>8163</v>
      </c>
      <c r="E236">
        <v>9757</v>
      </c>
      <c r="F236">
        <v>11725</v>
      </c>
      <c r="G236">
        <f>$M$2*Tabela1[[#This Row],[Tempo]]</f>
        <v>2340</v>
      </c>
      <c r="H236">
        <f>$N$2*Tabela1[[#This Row],[Tempo]]</f>
        <v>7838.9999999999991</v>
      </c>
      <c r="I236">
        <f>$O$2*Tabela1[[#This Row],[Tempo]]</f>
        <v>9214.92</v>
      </c>
      <c r="J236">
        <f>$P$2*Tabela1[[#This Row],[Tempo]]</f>
        <v>10684.439999999999</v>
      </c>
      <c r="K236">
        <f>$Q$2*Tabela1[[#This Row],[Tempo]]</f>
        <v>12570.48</v>
      </c>
    </row>
    <row r="237" spans="1:11" x14ac:dyDescent="0.25">
      <c r="A237">
        <v>2.35</v>
      </c>
      <c r="B237">
        <v>2053</v>
      </c>
      <c r="C237">
        <v>6839</v>
      </c>
      <c r="D237">
        <v>8203</v>
      </c>
      <c r="E237">
        <v>9803</v>
      </c>
      <c r="F237">
        <v>11778</v>
      </c>
      <c r="G237">
        <f>$M$2*Tabela1[[#This Row],[Tempo]]</f>
        <v>2350</v>
      </c>
      <c r="H237">
        <f>$N$2*Tabela1[[#This Row],[Tempo]]</f>
        <v>7872.5</v>
      </c>
      <c r="I237">
        <f>$O$2*Tabela1[[#This Row],[Tempo]]</f>
        <v>9254.3000000000011</v>
      </c>
      <c r="J237">
        <f>$P$2*Tabela1[[#This Row],[Tempo]]</f>
        <v>10730.1</v>
      </c>
      <c r="K237">
        <f>$Q$2*Tabela1[[#This Row],[Tempo]]</f>
        <v>12624.2</v>
      </c>
    </row>
    <row r="238" spans="1:11" x14ac:dyDescent="0.25">
      <c r="A238">
        <v>2.36</v>
      </c>
      <c r="B238">
        <v>2063</v>
      </c>
      <c r="C238">
        <v>6873</v>
      </c>
      <c r="D238">
        <v>8243</v>
      </c>
      <c r="E238">
        <v>9849</v>
      </c>
      <c r="F238">
        <v>11832</v>
      </c>
      <c r="G238">
        <f>$M$2*Tabela1[[#This Row],[Tempo]]</f>
        <v>2360</v>
      </c>
      <c r="H238">
        <f>$N$2*Tabela1[[#This Row],[Tempo]]</f>
        <v>7906</v>
      </c>
      <c r="I238">
        <f>$O$2*Tabela1[[#This Row],[Tempo]]</f>
        <v>9293.68</v>
      </c>
      <c r="J238">
        <f>$P$2*Tabela1[[#This Row],[Tempo]]</f>
        <v>10775.76</v>
      </c>
      <c r="K238">
        <f>$Q$2*Tabela1[[#This Row],[Tempo]]</f>
        <v>12677.92</v>
      </c>
    </row>
    <row r="239" spans="1:11" x14ac:dyDescent="0.25">
      <c r="A239">
        <v>2.37</v>
      </c>
      <c r="B239">
        <v>2073</v>
      </c>
      <c r="C239">
        <v>6907</v>
      </c>
      <c r="D239">
        <v>8282</v>
      </c>
      <c r="E239">
        <v>9896</v>
      </c>
      <c r="F239">
        <v>11886</v>
      </c>
      <c r="G239">
        <f>$M$2*Tabela1[[#This Row],[Tempo]]</f>
        <v>2370</v>
      </c>
      <c r="H239">
        <f>$N$2*Tabela1[[#This Row],[Tempo]]</f>
        <v>7939.5</v>
      </c>
      <c r="I239">
        <f>$O$2*Tabela1[[#This Row],[Tempo]]</f>
        <v>9333.0600000000013</v>
      </c>
      <c r="J239">
        <f>$P$2*Tabela1[[#This Row],[Tempo]]</f>
        <v>10821.42</v>
      </c>
      <c r="K239">
        <f>$Q$2*Tabela1[[#This Row],[Tempo]]</f>
        <v>12731.640000000001</v>
      </c>
    </row>
    <row r="240" spans="1:11" x14ac:dyDescent="0.25">
      <c r="A240">
        <v>2.38</v>
      </c>
      <c r="B240">
        <v>2083</v>
      </c>
      <c r="C240">
        <v>6941</v>
      </c>
      <c r="D240">
        <v>8321</v>
      </c>
      <c r="E240">
        <v>9942</v>
      </c>
      <c r="F240">
        <v>11940</v>
      </c>
      <c r="G240">
        <f>$M$2*Tabela1[[#This Row],[Tempo]]</f>
        <v>2380</v>
      </c>
      <c r="H240">
        <f>$N$2*Tabela1[[#This Row],[Tempo]]</f>
        <v>7973</v>
      </c>
      <c r="I240">
        <f>$O$2*Tabela1[[#This Row],[Tempo]]</f>
        <v>9372.4399999999987</v>
      </c>
      <c r="J240">
        <f>$P$2*Tabela1[[#This Row],[Tempo]]</f>
        <v>10867.08</v>
      </c>
      <c r="K240">
        <f>$Q$2*Tabela1[[#This Row],[Tempo]]</f>
        <v>12785.359999999999</v>
      </c>
    </row>
    <row r="241" spans="1:11" x14ac:dyDescent="0.25">
      <c r="A241">
        <v>2.39</v>
      </c>
      <c r="B241">
        <v>2093</v>
      </c>
      <c r="C241">
        <v>6975</v>
      </c>
      <c r="D241">
        <v>8361</v>
      </c>
      <c r="E241">
        <v>9988</v>
      </c>
      <c r="F241">
        <v>11994</v>
      </c>
      <c r="G241">
        <f>$M$2*Tabela1[[#This Row],[Tempo]]</f>
        <v>2390</v>
      </c>
      <c r="H241">
        <f>$N$2*Tabela1[[#This Row],[Tempo]]</f>
        <v>8006.5</v>
      </c>
      <c r="I241">
        <f>$O$2*Tabela1[[#This Row],[Tempo]]</f>
        <v>9411.82</v>
      </c>
      <c r="J241">
        <f>$P$2*Tabela1[[#This Row],[Tempo]]</f>
        <v>10912.74</v>
      </c>
      <c r="K241">
        <f>$Q$2*Tabela1[[#This Row],[Tempo]]</f>
        <v>12839.08</v>
      </c>
    </row>
    <row r="242" spans="1:11" x14ac:dyDescent="0.25">
      <c r="A242">
        <v>2.4</v>
      </c>
      <c r="B242">
        <v>2104</v>
      </c>
      <c r="C242">
        <v>7009</v>
      </c>
      <c r="D242">
        <v>8401</v>
      </c>
      <c r="E242">
        <v>10034</v>
      </c>
      <c r="F242">
        <v>12048</v>
      </c>
      <c r="G242">
        <f>$M$2*Tabela1[[#This Row],[Tempo]]</f>
        <v>2400</v>
      </c>
      <c r="H242">
        <f>$N$2*Tabela1[[#This Row],[Tempo]]</f>
        <v>8040</v>
      </c>
      <c r="I242">
        <f>$O$2*Tabela1[[#This Row],[Tempo]]</f>
        <v>9451.1999999999989</v>
      </c>
      <c r="J242">
        <f>$P$2*Tabela1[[#This Row],[Tempo]]</f>
        <v>10958.4</v>
      </c>
      <c r="K242">
        <f>$Q$2*Tabela1[[#This Row],[Tempo]]</f>
        <v>12892.8</v>
      </c>
    </row>
    <row r="243" spans="1:11" x14ac:dyDescent="0.25">
      <c r="A243">
        <v>2.41</v>
      </c>
      <c r="B243">
        <v>2114</v>
      </c>
      <c r="C243">
        <v>7042</v>
      </c>
      <c r="D243">
        <v>8441</v>
      </c>
      <c r="E243">
        <v>10080</v>
      </c>
      <c r="F243">
        <v>12103</v>
      </c>
      <c r="G243">
        <f>$M$2*Tabela1[[#This Row],[Tempo]]</f>
        <v>2410</v>
      </c>
      <c r="H243">
        <f>$N$2*Tabela1[[#This Row],[Tempo]]</f>
        <v>8073.5000000000009</v>
      </c>
      <c r="I243">
        <f>$O$2*Tabela1[[#This Row],[Tempo]]</f>
        <v>9490.58</v>
      </c>
      <c r="J243">
        <f>$P$2*Tabela1[[#This Row],[Tempo]]</f>
        <v>11004.060000000001</v>
      </c>
      <c r="K243">
        <f>$Q$2*Tabela1[[#This Row],[Tempo]]</f>
        <v>12946.52</v>
      </c>
    </row>
    <row r="244" spans="1:11" x14ac:dyDescent="0.25">
      <c r="A244">
        <v>2.42</v>
      </c>
      <c r="B244">
        <v>2125</v>
      </c>
      <c r="C244">
        <v>7076</v>
      </c>
      <c r="D244">
        <v>8481</v>
      </c>
      <c r="E244">
        <v>10126</v>
      </c>
      <c r="F244">
        <v>12157</v>
      </c>
      <c r="G244">
        <f>$M$2*Tabela1[[#This Row],[Tempo]]</f>
        <v>2420</v>
      </c>
      <c r="H244">
        <f>$N$2*Tabela1[[#This Row],[Tempo]]</f>
        <v>8107</v>
      </c>
      <c r="I244">
        <f>$O$2*Tabela1[[#This Row],[Tempo]]</f>
        <v>9529.9599999999991</v>
      </c>
      <c r="J244">
        <f>$P$2*Tabela1[[#This Row],[Tempo]]</f>
        <v>11049.72</v>
      </c>
      <c r="K244">
        <f>$Q$2*Tabela1[[#This Row],[Tempo]]</f>
        <v>13000.24</v>
      </c>
    </row>
    <row r="245" spans="1:11" x14ac:dyDescent="0.25">
      <c r="A245">
        <v>2.4300000000000002</v>
      </c>
      <c r="B245">
        <v>2135</v>
      </c>
      <c r="C245">
        <v>7110</v>
      </c>
      <c r="D245">
        <v>8521</v>
      </c>
      <c r="E245">
        <v>10171</v>
      </c>
      <c r="F245">
        <v>12210</v>
      </c>
      <c r="G245">
        <f>$M$2*Tabela1[[#This Row],[Tempo]]</f>
        <v>2430</v>
      </c>
      <c r="H245">
        <f>$N$2*Tabela1[[#This Row],[Tempo]]</f>
        <v>8140.5000000000009</v>
      </c>
      <c r="I245">
        <f>$O$2*Tabela1[[#This Row],[Tempo]]</f>
        <v>9569.34</v>
      </c>
      <c r="J245">
        <f>$P$2*Tabela1[[#This Row],[Tempo]]</f>
        <v>11095.380000000001</v>
      </c>
      <c r="K245">
        <f>$Q$2*Tabela1[[#This Row],[Tempo]]</f>
        <v>13053.960000000001</v>
      </c>
    </row>
    <row r="246" spans="1:11" x14ac:dyDescent="0.25">
      <c r="A246">
        <v>2.44</v>
      </c>
      <c r="B246">
        <v>2145</v>
      </c>
      <c r="C246">
        <v>7144</v>
      </c>
      <c r="D246">
        <v>8561</v>
      </c>
      <c r="E246">
        <v>10217</v>
      </c>
      <c r="F246">
        <v>12264</v>
      </c>
      <c r="G246">
        <f>$M$2*Tabela1[[#This Row],[Tempo]]</f>
        <v>2440</v>
      </c>
      <c r="H246">
        <f>$N$2*Tabela1[[#This Row],[Tempo]]</f>
        <v>8174</v>
      </c>
      <c r="I246">
        <f>$O$2*Tabela1[[#This Row],[Tempo]]</f>
        <v>9608.7199999999993</v>
      </c>
      <c r="J246">
        <f>$P$2*Tabela1[[#This Row],[Tempo]]</f>
        <v>11141.039999999999</v>
      </c>
      <c r="K246">
        <f>$Q$2*Tabela1[[#This Row],[Tempo]]</f>
        <v>13107.68</v>
      </c>
    </row>
    <row r="247" spans="1:11" x14ac:dyDescent="0.25">
      <c r="A247">
        <v>2.4500000000000002</v>
      </c>
      <c r="B247">
        <v>2155</v>
      </c>
      <c r="C247">
        <v>7178</v>
      </c>
      <c r="D247">
        <v>8600</v>
      </c>
      <c r="E247">
        <v>10263</v>
      </c>
      <c r="F247">
        <v>12318</v>
      </c>
      <c r="G247">
        <f>$M$2*Tabela1[[#This Row],[Tempo]]</f>
        <v>2450</v>
      </c>
      <c r="H247">
        <f>$N$2*Tabela1[[#This Row],[Tempo]]</f>
        <v>8207.5</v>
      </c>
      <c r="I247">
        <f>$O$2*Tabela1[[#This Row],[Tempo]]</f>
        <v>9648.1</v>
      </c>
      <c r="J247">
        <f>$P$2*Tabela1[[#This Row],[Tempo]]</f>
        <v>11186.7</v>
      </c>
      <c r="K247">
        <f>$Q$2*Tabela1[[#This Row],[Tempo]]</f>
        <v>13161.400000000001</v>
      </c>
    </row>
    <row r="248" spans="1:11" x14ac:dyDescent="0.25">
      <c r="A248">
        <v>2.46</v>
      </c>
      <c r="B248">
        <v>2165</v>
      </c>
      <c r="C248">
        <v>7212</v>
      </c>
      <c r="D248">
        <v>8639</v>
      </c>
      <c r="E248">
        <v>10310</v>
      </c>
      <c r="F248">
        <v>12372</v>
      </c>
      <c r="G248">
        <f>$M$2*Tabela1[[#This Row],[Tempo]]</f>
        <v>2460</v>
      </c>
      <c r="H248">
        <f>$N$2*Tabela1[[#This Row],[Tempo]]</f>
        <v>8241</v>
      </c>
      <c r="I248">
        <f>$O$2*Tabela1[[#This Row],[Tempo]]</f>
        <v>9687.48</v>
      </c>
      <c r="J248">
        <f>$P$2*Tabela1[[#This Row],[Tempo]]</f>
        <v>11232.36</v>
      </c>
      <c r="K248">
        <f>$Q$2*Tabela1[[#This Row],[Tempo]]</f>
        <v>13215.119999999999</v>
      </c>
    </row>
    <row r="249" spans="1:11" x14ac:dyDescent="0.25">
      <c r="A249">
        <v>2.4700000000000002</v>
      </c>
      <c r="B249">
        <v>2175</v>
      </c>
      <c r="C249">
        <v>7246</v>
      </c>
      <c r="D249">
        <v>8679</v>
      </c>
      <c r="E249">
        <v>10356</v>
      </c>
      <c r="F249">
        <v>12425</v>
      </c>
      <c r="G249">
        <f>$M$2*Tabela1[[#This Row],[Tempo]]</f>
        <v>2470</v>
      </c>
      <c r="H249">
        <f>$N$2*Tabela1[[#This Row],[Tempo]]</f>
        <v>8274.5</v>
      </c>
      <c r="I249">
        <f>$O$2*Tabela1[[#This Row],[Tempo]]</f>
        <v>9726.86</v>
      </c>
      <c r="J249">
        <f>$P$2*Tabela1[[#This Row],[Tempo]]</f>
        <v>11278.02</v>
      </c>
      <c r="K249">
        <f>$Q$2*Tabela1[[#This Row],[Tempo]]</f>
        <v>13268.84</v>
      </c>
    </row>
    <row r="250" spans="1:11" x14ac:dyDescent="0.25">
      <c r="A250">
        <v>2.48</v>
      </c>
      <c r="B250">
        <v>2185</v>
      </c>
      <c r="C250">
        <v>7280</v>
      </c>
      <c r="D250">
        <v>8719</v>
      </c>
      <c r="E250">
        <v>10402</v>
      </c>
      <c r="F250">
        <v>12479</v>
      </c>
      <c r="G250">
        <f>$M$2*Tabela1[[#This Row],[Tempo]]</f>
        <v>2480</v>
      </c>
      <c r="H250">
        <f>$N$2*Tabela1[[#This Row],[Tempo]]</f>
        <v>8308</v>
      </c>
      <c r="I250">
        <f>$O$2*Tabela1[[#This Row],[Tempo]]</f>
        <v>9766.24</v>
      </c>
      <c r="J250">
        <f>$P$2*Tabela1[[#This Row],[Tempo]]</f>
        <v>11323.68</v>
      </c>
      <c r="K250">
        <f>$Q$2*Tabela1[[#This Row],[Tempo]]</f>
        <v>13322.56</v>
      </c>
    </row>
    <row r="251" spans="1:11" x14ac:dyDescent="0.25">
      <c r="A251">
        <v>2.4900000000000002</v>
      </c>
      <c r="B251">
        <v>2195</v>
      </c>
      <c r="C251">
        <v>7314</v>
      </c>
      <c r="D251">
        <v>8759</v>
      </c>
      <c r="E251">
        <v>10448</v>
      </c>
      <c r="F251">
        <v>12533</v>
      </c>
      <c r="G251">
        <f>$M$2*Tabela1[[#This Row],[Tempo]]</f>
        <v>2490</v>
      </c>
      <c r="H251">
        <f>$N$2*Tabela1[[#This Row],[Tempo]]</f>
        <v>8341.5</v>
      </c>
      <c r="I251">
        <f>$O$2*Tabela1[[#This Row],[Tempo]]</f>
        <v>9805.6200000000008</v>
      </c>
      <c r="J251">
        <f>$P$2*Tabela1[[#This Row],[Tempo]]</f>
        <v>11369.34</v>
      </c>
      <c r="K251">
        <f>$Q$2*Tabela1[[#This Row],[Tempo]]</f>
        <v>13376.28</v>
      </c>
    </row>
    <row r="252" spans="1:11" x14ac:dyDescent="0.25">
      <c r="A252">
        <v>2.5</v>
      </c>
      <c r="B252">
        <v>2206</v>
      </c>
      <c r="C252">
        <v>7348</v>
      </c>
      <c r="D252">
        <v>8799</v>
      </c>
      <c r="E252">
        <v>10494</v>
      </c>
      <c r="F252">
        <v>12588</v>
      </c>
      <c r="G252">
        <f>$M$2*Tabela1[[#This Row],[Tempo]]</f>
        <v>2500</v>
      </c>
      <c r="H252">
        <f>$N$2*Tabela1[[#This Row],[Tempo]]</f>
        <v>8375</v>
      </c>
      <c r="I252">
        <f>$O$2*Tabela1[[#This Row],[Tempo]]</f>
        <v>9845</v>
      </c>
      <c r="J252">
        <f>$P$2*Tabela1[[#This Row],[Tempo]]</f>
        <v>11415</v>
      </c>
      <c r="K252">
        <f>$Q$2*Tabela1[[#This Row],[Tempo]]</f>
        <v>13430</v>
      </c>
    </row>
    <row r="253" spans="1:11" x14ac:dyDescent="0.25">
      <c r="A253">
        <v>2.5099999999999998</v>
      </c>
      <c r="B253">
        <v>2216</v>
      </c>
      <c r="C253">
        <v>7381</v>
      </c>
      <c r="D253">
        <v>8838</v>
      </c>
      <c r="E253">
        <v>10540</v>
      </c>
      <c r="F253">
        <v>12642</v>
      </c>
      <c r="G253">
        <f>$M$2*Tabela1[[#This Row],[Tempo]]</f>
        <v>2510</v>
      </c>
      <c r="H253">
        <f>$N$2*Tabela1[[#This Row],[Tempo]]</f>
        <v>8408.5</v>
      </c>
      <c r="I253">
        <f>$O$2*Tabela1[[#This Row],[Tempo]]</f>
        <v>9884.3799999999992</v>
      </c>
      <c r="J253">
        <f>$P$2*Tabela1[[#This Row],[Tempo]]</f>
        <v>11460.66</v>
      </c>
      <c r="K253">
        <f>$Q$2*Tabela1[[#This Row],[Tempo]]</f>
        <v>13483.72</v>
      </c>
    </row>
    <row r="254" spans="1:11" x14ac:dyDescent="0.25">
      <c r="A254">
        <v>2.52</v>
      </c>
      <c r="B254">
        <v>2226</v>
      </c>
      <c r="C254">
        <v>7415</v>
      </c>
      <c r="D254">
        <v>8877</v>
      </c>
      <c r="E254">
        <v>10586</v>
      </c>
      <c r="F254">
        <v>12695</v>
      </c>
      <c r="G254">
        <f>$M$2*Tabela1[[#This Row],[Tempo]]</f>
        <v>2520</v>
      </c>
      <c r="H254">
        <f>$N$2*Tabela1[[#This Row],[Tempo]]</f>
        <v>8442</v>
      </c>
      <c r="I254">
        <f>$O$2*Tabela1[[#This Row],[Tempo]]</f>
        <v>9923.76</v>
      </c>
      <c r="J254">
        <f>$P$2*Tabela1[[#This Row],[Tempo]]</f>
        <v>11506.32</v>
      </c>
      <c r="K254">
        <f>$Q$2*Tabela1[[#This Row],[Tempo]]</f>
        <v>13537.44</v>
      </c>
    </row>
    <row r="255" spans="1:11" x14ac:dyDescent="0.25">
      <c r="A255">
        <v>2.5299999999999998</v>
      </c>
      <c r="B255">
        <v>2236</v>
      </c>
      <c r="C255">
        <v>7448</v>
      </c>
      <c r="D255">
        <v>8917</v>
      </c>
      <c r="E255">
        <v>10631</v>
      </c>
      <c r="F255">
        <v>12749</v>
      </c>
      <c r="G255">
        <f>$M$2*Tabela1[[#This Row],[Tempo]]</f>
        <v>2530</v>
      </c>
      <c r="H255">
        <f>$N$2*Tabela1[[#This Row],[Tempo]]</f>
        <v>8475.5</v>
      </c>
      <c r="I255">
        <f>$O$2*Tabela1[[#This Row],[Tempo]]</f>
        <v>9963.14</v>
      </c>
      <c r="J255">
        <f>$P$2*Tabela1[[#This Row],[Tempo]]</f>
        <v>11551.98</v>
      </c>
      <c r="K255">
        <f>$Q$2*Tabela1[[#This Row],[Tempo]]</f>
        <v>13591.16</v>
      </c>
    </row>
    <row r="256" spans="1:11" x14ac:dyDescent="0.25">
      <c r="A256">
        <v>2.54</v>
      </c>
      <c r="B256">
        <v>2247</v>
      </c>
      <c r="C256">
        <v>7482</v>
      </c>
      <c r="D256">
        <v>8957</v>
      </c>
      <c r="E256">
        <v>10677</v>
      </c>
      <c r="F256">
        <v>12803</v>
      </c>
      <c r="G256">
        <f>$M$2*Tabela1[[#This Row],[Tempo]]</f>
        <v>2540</v>
      </c>
      <c r="H256">
        <f>$N$2*Tabela1[[#This Row],[Tempo]]</f>
        <v>8509</v>
      </c>
      <c r="I256">
        <f>$O$2*Tabela1[[#This Row],[Tempo]]</f>
        <v>10002.52</v>
      </c>
      <c r="J256">
        <f>$P$2*Tabela1[[#This Row],[Tempo]]</f>
        <v>11597.64</v>
      </c>
      <c r="K256">
        <f>$Q$2*Tabela1[[#This Row],[Tempo]]</f>
        <v>13644.880000000001</v>
      </c>
    </row>
    <row r="257" spans="1:11" x14ac:dyDescent="0.25">
      <c r="A257">
        <v>2.5499999999999998</v>
      </c>
      <c r="B257">
        <v>2257</v>
      </c>
      <c r="C257">
        <v>7516</v>
      </c>
      <c r="D257">
        <v>8997</v>
      </c>
      <c r="E257">
        <v>10724</v>
      </c>
      <c r="F257">
        <v>12856</v>
      </c>
      <c r="G257">
        <f>$M$2*Tabela1[[#This Row],[Tempo]]</f>
        <v>2550</v>
      </c>
      <c r="H257">
        <f>$N$2*Tabela1[[#This Row],[Tempo]]</f>
        <v>8542.5</v>
      </c>
      <c r="I257">
        <f>$O$2*Tabela1[[#This Row],[Tempo]]</f>
        <v>10041.9</v>
      </c>
      <c r="J257">
        <f>$P$2*Tabela1[[#This Row],[Tempo]]</f>
        <v>11643.3</v>
      </c>
      <c r="K257">
        <f>$Q$2*Tabela1[[#This Row],[Tempo]]</f>
        <v>13698.599999999999</v>
      </c>
    </row>
    <row r="258" spans="1:11" x14ac:dyDescent="0.25">
      <c r="A258">
        <v>2.56</v>
      </c>
      <c r="B258">
        <v>2267</v>
      </c>
      <c r="C258">
        <v>7551</v>
      </c>
      <c r="D258">
        <v>9037</v>
      </c>
      <c r="E258">
        <v>10770</v>
      </c>
      <c r="F258">
        <v>12910</v>
      </c>
      <c r="G258">
        <f>$M$2*Tabela1[[#This Row],[Tempo]]</f>
        <v>2560</v>
      </c>
      <c r="H258">
        <f>$N$2*Tabela1[[#This Row],[Tempo]]</f>
        <v>8576</v>
      </c>
      <c r="I258">
        <f>$O$2*Tabela1[[#This Row],[Tempo]]</f>
        <v>10081.280000000001</v>
      </c>
      <c r="J258">
        <f>$P$2*Tabela1[[#This Row],[Tempo]]</f>
        <v>11688.960000000001</v>
      </c>
      <c r="K258">
        <f>$Q$2*Tabela1[[#This Row],[Tempo]]</f>
        <v>13752.32</v>
      </c>
    </row>
    <row r="259" spans="1:11" x14ac:dyDescent="0.25">
      <c r="A259">
        <v>2.57</v>
      </c>
      <c r="B259">
        <v>2277</v>
      </c>
      <c r="C259">
        <v>7585</v>
      </c>
      <c r="D259">
        <v>9077</v>
      </c>
      <c r="E259">
        <v>10816</v>
      </c>
      <c r="F259">
        <v>12964</v>
      </c>
      <c r="G259">
        <f>$M$2*Tabela1[[#This Row],[Tempo]]</f>
        <v>2570</v>
      </c>
      <c r="H259">
        <f>$N$2*Tabela1[[#This Row],[Tempo]]</f>
        <v>8609.5</v>
      </c>
      <c r="I259">
        <f>$O$2*Tabela1[[#This Row],[Tempo]]</f>
        <v>10120.66</v>
      </c>
      <c r="J259">
        <f>$P$2*Tabela1[[#This Row],[Tempo]]</f>
        <v>11734.619999999999</v>
      </c>
      <c r="K259">
        <f>$Q$2*Tabela1[[#This Row],[Tempo]]</f>
        <v>13806.039999999999</v>
      </c>
    </row>
    <row r="260" spans="1:11" x14ac:dyDescent="0.25">
      <c r="A260">
        <v>2.58</v>
      </c>
      <c r="B260">
        <v>2287</v>
      </c>
      <c r="C260">
        <v>7619</v>
      </c>
      <c r="D260">
        <v>9117</v>
      </c>
      <c r="E260">
        <v>10862</v>
      </c>
      <c r="F260">
        <v>13018</v>
      </c>
      <c r="G260">
        <f>$M$2*Tabela1[[#This Row],[Tempo]]</f>
        <v>2580</v>
      </c>
      <c r="H260">
        <f>$N$2*Tabela1[[#This Row],[Tempo]]</f>
        <v>8643</v>
      </c>
      <c r="I260">
        <f>$O$2*Tabela1[[#This Row],[Tempo]]</f>
        <v>10160.040000000001</v>
      </c>
      <c r="J260">
        <f>$P$2*Tabela1[[#This Row],[Tempo]]</f>
        <v>11780.28</v>
      </c>
      <c r="K260">
        <f>$Q$2*Tabela1[[#This Row],[Tempo]]</f>
        <v>13859.76</v>
      </c>
    </row>
    <row r="261" spans="1:11" x14ac:dyDescent="0.25">
      <c r="A261">
        <v>2.59</v>
      </c>
      <c r="B261">
        <v>2297</v>
      </c>
      <c r="C261">
        <v>7653</v>
      </c>
      <c r="D261">
        <v>9157</v>
      </c>
      <c r="E261">
        <v>10908</v>
      </c>
      <c r="F261">
        <v>13072</v>
      </c>
      <c r="G261">
        <f>$M$2*Tabela1[[#This Row],[Tempo]]</f>
        <v>2590</v>
      </c>
      <c r="H261">
        <f>$N$2*Tabela1[[#This Row],[Tempo]]</f>
        <v>8676.5</v>
      </c>
      <c r="I261">
        <f>$O$2*Tabela1[[#This Row],[Tempo]]</f>
        <v>10199.42</v>
      </c>
      <c r="J261">
        <f>$P$2*Tabela1[[#This Row],[Tempo]]</f>
        <v>11825.939999999999</v>
      </c>
      <c r="K261">
        <f>$Q$2*Tabela1[[#This Row],[Tempo]]</f>
        <v>13913.48</v>
      </c>
    </row>
    <row r="262" spans="1:11" x14ac:dyDescent="0.25">
      <c r="A262">
        <v>2.6</v>
      </c>
      <c r="B262">
        <v>2307</v>
      </c>
      <c r="C262">
        <v>7686</v>
      </c>
      <c r="D262">
        <v>9196</v>
      </c>
      <c r="E262">
        <v>10954</v>
      </c>
      <c r="F262">
        <v>13126</v>
      </c>
      <c r="G262">
        <f>$M$2*Tabela1[[#This Row],[Tempo]]</f>
        <v>2600</v>
      </c>
      <c r="H262">
        <f>$N$2*Tabela1[[#This Row],[Tempo]]</f>
        <v>8710</v>
      </c>
      <c r="I262">
        <f>$O$2*Tabela1[[#This Row],[Tempo]]</f>
        <v>10238.800000000001</v>
      </c>
      <c r="J262">
        <f>$P$2*Tabela1[[#This Row],[Tempo]]</f>
        <v>11871.6</v>
      </c>
      <c r="K262">
        <f>$Q$2*Tabela1[[#This Row],[Tempo]]</f>
        <v>13967.2</v>
      </c>
    </row>
    <row r="263" spans="1:11" x14ac:dyDescent="0.25">
      <c r="A263">
        <v>2.61</v>
      </c>
      <c r="B263">
        <v>2317</v>
      </c>
      <c r="C263">
        <v>7720</v>
      </c>
      <c r="D263">
        <v>9235</v>
      </c>
      <c r="E263">
        <v>11000</v>
      </c>
      <c r="F263">
        <v>13180</v>
      </c>
      <c r="G263">
        <f>$M$2*Tabela1[[#This Row],[Tempo]]</f>
        <v>2610</v>
      </c>
      <c r="H263">
        <f>$N$2*Tabela1[[#This Row],[Tempo]]</f>
        <v>8743.5</v>
      </c>
      <c r="I263">
        <f>$O$2*Tabela1[[#This Row],[Tempo]]</f>
        <v>10278.18</v>
      </c>
      <c r="J263">
        <f>$P$2*Tabela1[[#This Row],[Tempo]]</f>
        <v>11917.26</v>
      </c>
      <c r="K263">
        <f>$Q$2*Tabela1[[#This Row],[Tempo]]</f>
        <v>14020.92</v>
      </c>
    </row>
    <row r="264" spans="1:11" x14ac:dyDescent="0.25">
      <c r="A264">
        <v>2.62</v>
      </c>
      <c r="B264">
        <v>2328</v>
      </c>
      <c r="C264">
        <v>7754</v>
      </c>
      <c r="D264">
        <v>9275</v>
      </c>
      <c r="E264">
        <v>11046</v>
      </c>
      <c r="F264">
        <v>13234</v>
      </c>
      <c r="G264">
        <f>$M$2*Tabela1[[#This Row],[Tempo]]</f>
        <v>2620</v>
      </c>
      <c r="H264">
        <f>$N$2*Tabela1[[#This Row],[Tempo]]</f>
        <v>8777</v>
      </c>
      <c r="I264">
        <f>$O$2*Tabela1[[#This Row],[Tempo]]</f>
        <v>10317.560000000001</v>
      </c>
      <c r="J264">
        <f>$P$2*Tabela1[[#This Row],[Tempo]]</f>
        <v>11962.92</v>
      </c>
      <c r="K264">
        <f>$Q$2*Tabela1[[#This Row],[Tempo]]</f>
        <v>14074.640000000001</v>
      </c>
    </row>
    <row r="265" spans="1:11" x14ac:dyDescent="0.25">
      <c r="A265">
        <v>2.63</v>
      </c>
      <c r="B265">
        <v>2338</v>
      </c>
      <c r="C265">
        <v>7788</v>
      </c>
      <c r="D265">
        <v>9315</v>
      </c>
      <c r="E265">
        <v>11092</v>
      </c>
      <c r="F265">
        <v>13288</v>
      </c>
      <c r="G265">
        <f>$M$2*Tabela1[[#This Row],[Tempo]]</f>
        <v>2630</v>
      </c>
      <c r="H265">
        <f>$N$2*Tabela1[[#This Row],[Tempo]]</f>
        <v>8810.5</v>
      </c>
      <c r="I265">
        <f>$O$2*Tabela1[[#This Row],[Tempo]]</f>
        <v>10356.939999999999</v>
      </c>
      <c r="J265">
        <f>$P$2*Tabela1[[#This Row],[Tempo]]</f>
        <v>12008.58</v>
      </c>
      <c r="K265">
        <f>$Q$2*Tabela1[[#This Row],[Tempo]]</f>
        <v>14128.359999999999</v>
      </c>
    </row>
    <row r="266" spans="1:11" x14ac:dyDescent="0.25">
      <c r="A266">
        <v>2.64</v>
      </c>
      <c r="B266">
        <v>2349</v>
      </c>
      <c r="C266">
        <v>7822</v>
      </c>
      <c r="D266">
        <v>9355</v>
      </c>
      <c r="E266">
        <v>11138</v>
      </c>
      <c r="F266">
        <v>13342</v>
      </c>
      <c r="G266">
        <f>$M$2*Tabela1[[#This Row],[Tempo]]</f>
        <v>2640</v>
      </c>
      <c r="H266">
        <f>$N$2*Tabela1[[#This Row],[Tempo]]</f>
        <v>8844</v>
      </c>
      <c r="I266">
        <f>$O$2*Tabela1[[#This Row],[Tempo]]</f>
        <v>10396.32</v>
      </c>
      <c r="J266">
        <f>$P$2*Tabela1[[#This Row],[Tempo]]</f>
        <v>12054.24</v>
      </c>
      <c r="K266">
        <f>$Q$2*Tabela1[[#This Row],[Tempo]]</f>
        <v>14182.08</v>
      </c>
    </row>
    <row r="267" spans="1:11" x14ac:dyDescent="0.25">
      <c r="A267">
        <v>2.65</v>
      </c>
      <c r="B267">
        <v>2359</v>
      </c>
      <c r="C267">
        <v>7856</v>
      </c>
      <c r="D267">
        <v>9395</v>
      </c>
      <c r="E267">
        <v>11184</v>
      </c>
      <c r="F267">
        <v>13396</v>
      </c>
      <c r="G267">
        <f>$M$2*Tabela1[[#This Row],[Tempo]]</f>
        <v>2650</v>
      </c>
      <c r="H267">
        <f>$N$2*Tabela1[[#This Row],[Tempo]]</f>
        <v>8877.5</v>
      </c>
      <c r="I267">
        <f>$O$2*Tabela1[[#This Row],[Tempo]]</f>
        <v>10435.699999999999</v>
      </c>
      <c r="J267">
        <f>$P$2*Tabela1[[#This Row],[Tempo]]</f>
        <v>12099.9</v>
      </c>
      <c r="K267">
        <f>$Q$2*Tabela1[[#This Row],[Tempo]]</f>
        <v>14235.8</v>
      </c>
    </row>
    <row r="268" spans="1:11" x14ac:dyDescent="0.25">
      <c r="A268">
        <v>2.66</v>
      </c>
      <c r="B268">
        <v>2369</v>
      </c>
      <c r="C268">
        <v>7890</v>
      </c>
      <c r="D268">
        <v>9435</v>
      </c>
      <c r="E268">
        <v>11230</v>
      </c>
      <c r="F268">
        <v>13450</v>
      </c>
      <c r="G268">
        <f>$M$2*Tabela1[[#This Row],[Tempo]]</f>
        <v>2660</v>
      </c>
      <c r="H268">
        <f>$N$2*Tabela1[[#This Row],[Tempo]]</f>
        <v>8911</v>
      </c>
      <c r="I268">
        <f>$O$2*Tabela1[[#This Row],[Tempo]]</f>
        <v>10475.08</v>
      </c>
      <c r="J268">
        <f>$P$2*Tabela1[[#This Row],[Tempo]]</f>
        <v>12145.560000000001</v>
      </c>
      <c r="K268">
        <f>$Q$2*Tabela1[[#This Row],[Tempo]]</f>
        <v>14289.52</v>
      </c>
    </row>
    <row r="269" spans="1:11" x14ac:dyDescent="0.25">
      <c r="A269">
        <v>2.67</v>
      </c>
      <c r="B269">
        <v>2379</v>
      </c>
      <c r="C269">
        <v>7924</v>
      </c>
      <c r="D269">
        <v>9475</v>
      </c>
      <c r="E269">
        <v>11276</v>
      </c>
      <c r="F269">
        <v>13504</v>
      </c>
      <c r="G269">
        <f>$M$2*Tabela1[[#This Row],[Tempo]]</f>
        <v>2670</v>
      </c>
      <c r="H269">
        <f>$N$2*Tabela1[[#This Row],[Tempo]]</f>
        <v>8944.5</v>
      </c>
      <c r="I269">
        <f>$O$2*Tabela1[[#This Row],[Tempo]]</f>
        <v>10514.46</v>
      </c>
      <c r="J269">
        <f>$P$2*Tabela1[[#This Row],[Tempo]]</f>
        <v>12191.22</v>
      </c>
      <c r="K269">
        <f>$Q$2*Tabela1[[#This Row],[Tempo]]</f>
        <v>14343.24</v>
      </c>
    </row>
    <row r="270" spans="1:11" x14ac:dyDescent="0.25">
      <c r="A270">
        <v>2.68</v>
      </c>
      <c r="B270">
        <v>2389</v>
      </c>
      <c r="C270">
        <v>7958</v>
      </c>
      <c r="D270">
        <v>9514</v>
      </c>
      <c r="E270">
        <v>11322</v>
      </c>
      <c r="F270">
        <v>13558</v>
      </c>
      <c r="G270">
        <f>$M$2*Tabela1[[#This Row],[Tempo]]</f>
        <v>2680</v>
      </c>
      <c r="H270">
        <f>$N$2*Tabela1[[#This Row],[Tempo]]</f>
        <v>8978</v>
      </c>
      <c r="I270">
        <f>$O$2*Tabela1[[#This Row],[Tempo]]</f>
        <v>10553.84</v>
      </c>
      <c r="J270">
        <f>$P$2*Tabela1[[#This Row],[Tempo]]</f>
        <v>12236.880000000001</v>
      </c>
      <c r="K270">
        <f>$Q$2*Tabela1[[#This Row],[Tempo]]</f>
        <v>14396.960000000001</v>
      </c>
    </row>
    <row r="271" spans="1:11" x14ac:dyDescent="0.25">
      <c r="A271">
        <v>2.69</v>
      </c>
      <c r="B271">
        <v>2399</v>
      </c>
      <c r="C271">
        <v>7992</v>
      </c>
      <c r="D271">
        <v>9555</v>
      </c>
      <c r="E271">
        <v>11368</v>
      </c>
      <c r="F271">
        <v>13612</v>
      </c>
      <c r="G271">
        <f>$M$2*Tabela1[[#This Row],[Tempo]]</f>
        <v>2690</v>
      </c>
      <c r="H271">
        <f>$N$2*Tabela1[[#This Row],[Tempo]]</f>
        <v>9011.5</v>
      </c>
      <c r="I271">
        <f>$O$2*Tabela1[[#This Row],[Tempo]]</f>
        <v>10593.22</v>
      </c>
      <c r="J271">
        <f>$P$2*Tabela1[[#This Row],[Tempo]]</f>
        <v>12282.539999999999</v>
      </c>
      <c r="K271">
        <f>$Q$2*Tabela1[[#This Row],[Tempo]]</f>
        <v>14450.68</v>
      </c>
    </row>
    <row r="272" spans="1:11" x14ac:dyDescent="0.25">
      <c r="A272">
        <v>2.7</v>
      </c>
      <c r="B272">
        <v>2409</v>
      </c>
      <c r="C272">
        <v>8026</v>
      </c>
      <c r="D272">
        <v>9594</v>
      </c>
      <c r="E272">
        <v>11414</v>
      </c>
      <c r="F272">
        <v>13666</v>
      </c>
      <c r="G272">
        <f>$M$2*Tabela1[[#This Row],[Tempo]]</f>
        <v>2700</v>
      </c>
      <c r="H272">
        <f>$N$2*Tabela1[[#This Row],[Tempo]]</f>
        <v>9045</v>
      </c>
      <c r="I272">
        <f>$O$2*Tabela1[[#This Row],[Tempo]]</f>
        <v>10632.6</v>
      </c>
      <c r="J272">
        <f>$P$2*Tabela1[[#This Row],[Tempo]]</f>
        <v>12328.2</v>
      </c>
      <c r="K272">
        <f>$Q$2*Tabela1[[#This Row],[Tempo]]</f>
        <v>14504.400000000001</v>
      </c>
    </row>
    <row r="273" spans="1:11" x14ac:dyDescent="0.25">
      <c r="A273">
        <v>2.71</v>
      </c>
      <c r="B273">
        <v>2419</v>
      </c>
      <c r="C273">
        <v>8060</v>
      </c>
      <c r="D273">
        <v>9633</v>
      </c>
      <c r="E273">
        <v>11460</v>
      </c>
      <c r="F273">
        <v>13719</v>
      </c>
      <c r="G273">
        <f>$M$2*Tabela1[[#This Row],[Tempo]]</f>
        <v>2710</v>
      </c>
      <c r="H273">
        <f>$N$2*Tabela1[[#This Row],[Tempo]]</f>
        <v>9078.5</v>
      </c>
      <c r="I273">
        <f>$O$2*Tabela1[[#This Row],[Tempo]]</f>
        <v>10671.98</v>
      </c>
      <c r="J273">
        <f>$P$2*Tabela1[[#This Row],[Tempo]]</f>
        <v>12373.86</v>
      </c>
      <c r="K273">
        <f>$Q$2*Tabela1[[#This Row],[Tempo]]</f>
        <v>14558.119999999999</v>
      </c>
    </row>
    <row r="274" spans="1:11" x14ac:dyDescent="0.25">
      <c r="A274">
        <v>2.72</v>
      </c>
      <c r="B274">
        <v>2429</v>
      </c>
      <c r="C274">
        <v>8093</v>
      </c>
      <c r="D274">
        <v>9673</v>
      </c>
      <c r="E274">
        <v>11506</v>
      </c>
      <c r="F274">
        <v>13773</v>
      </c>
      <c r="G274">
        <f>$M$2*Tabela1[[#This Row],[Tempo]]</f>
        <v>2720</v>
      </c>
      <c r="H274">
        <f>$N$2*Tabela1[[#This Row],[Tempo]]</f>
        <v>9112</v>
      </c>
      <c r="I274">
        <f>$O$2*Tabela1[[#This Row],[Tempo]]</f>
        <v>10711.36</v>
      </c>
      <c r="J274">
        <f>$P$2*Tabela1[[#This Row],[Tempo]]</f>
        <v>12419.52</v>
      </c>
      <c r="K274">
        <f>$Q$2*Tabela1[[#This Row],[Tempo]]</f>
        <v>14611.84</v>
      </c>
    </row>
    <row r="275" spans="1:11" x14ac:dyDescent="0.25">
      <c r="A275">
        <v>2.73</v>
      </c>
      <c r="B275">
        <v>2440</v>
      </c>
      <c r="C275">
        <v>8127</v>
      </c>
      <c r="D275">
        <v>9713</v>
      </c>
      <c r="E275">
        <v>11553</v>
      </c>
      <c r="F275">
        <v>13827</v>
      </c>
      <c r="G275">
        <f>$M$2*Tabela1[[#This Row],[Tempo]]</f>
        <v>2730</v>
      </c>
      <c r="H275">
        <f>$N$2*Tabela1[[#This Row],[Tempo]]</f>
        <v>9145.5</v>
      </c>
      <c r="I275">
        <f>$O$2*Tabela1[[#This Row],[Tempo]]</f>
        <v>10750.74</v>
      </c>
      <c r="J275">
        <f>$P$2*Tabela1[[#This Row],[Tempo]]</f>
        <v>12465.18</v>
      </c>
      <c r="K275">
        <f>$Q$2*Tabela1[[#This Row],[Tempo]]</f>
        <v>14665.56</v>
      </c>
    </row>
    <row r="276" spans="1:11" x14ac:dyDescent="0.25">
      <c r="A276">
        <v>2.74</v>
      </c>
      <c r="B276">
        <v>2451</v>
      </c>
      <c r="C276">
        <v>8162</v>
      </c>
      <c r="D276">
        <v>9753</v>
      </c>
      <c r="E276">
        <v>11599</v>
      </c>
      <c r="F276">
        <v>13881</v>
      </c>
      <c r="G276">
        <f>$M$2*Tabela1[[#This Row],[Tempo]]</f>
        <v>2740</v>
      </c>
      <c r="H276">
        <f>$N$2*Tabela1[[#This Row],[Tempo]]</f>
        <v>9179</v>
      </c>
      <c r="I276">
        <f>$O$2*Tabela1[[#This Row],[Tempo]]</f>
        <v>10790.12</v>
      </c>
      <c r="J276">
        <f>$P$2*Tabela1[[#This Row],[Tempo]]</f>
        <v>12510.84</v>
      </c>
      <c r="K276">
        <f>$Q$2*Tabela1[[#This Row],[Tempo]]</f>
        <v>14719.28</v>
      </c>
    </row>
    <row r="277" spans="1:11" x14ac:dyDescent="0.25">
      <c r="A277">
        <v>2.75</v>
      </c>
      <c r="B277">
        <v>2461</v>
      </c>
      <c r="C277">
        <v>8196</v>
      </c>
      <c r="D277">
        <v>9792</v>
      </c>
      <c r="E277">
        <v>11646</v>
      </c>
      <c r="F277">
        <v>13935</v>
      </c>
      <c r="G277">
        <f>$M$2*Tabela1[[#This Row],[Tempo]]</f>
        <v>2750</v>
      </c>
      <c r="H277">
        <f>$N$2*Tabela1[[#This Row],[Tempo]]</f>
        <v>9212.5</v>
      </c>
      <c r="I277">
        <f>$O$2*Tabela1[[#This Row],[Tempo]]</f>
        <v>10829.5</v>
      </c>
      <c r="J277">
        <f>$P$2*Tabela1[[#This Row],[Tempo]]</f>
        <v>12556.5</v>
      </c>
      <c r="K277">
        <f>$Q$2*Tabela1[[#This Row],[Tempo]]</f>
        <v>14773</v>
      </c>
    </row>
    <row r="278" spans="1:11" x14ac:dyDescent="0.25">
      <c r="A278">
        <v>2.76</v>
      </c>
      <c r="B278">
        <v>2471</v>
      </c>
      <c r="C278">
        <v>8230</v>
      </c>
      <c r="D278">
        <v>9832</v>
      </c>
      <c r="E278">
        <v>11692</v>
      </c>
      <c r="F278">
        <v>13990</v>
      </c>
      <c r="G278">
        <f>$M$2*Tabela1[[#This Row],[Tempo]]</f>
        <v>2760</v>
      </c>
      <c r="H278">
        <f>$N$2*Tabela1[[#This Row],[Tempo]]</f>
        <v>9246</v>
      </c>
      <c r="I278">
        <f>$O$2*Tabela1[[#This Row],[Tempo]]</f>
        <v>10868.88</v>
      </c>
      <c r="J278">
        <f>$P$2*Tabela1[[#This Row],[Tempo]]</f>
        <v>12602.16</v>
      </c>
      <c r="K278">
        <f>$Q$2*Tabela1[[#This Row],[Tempo]]</f>
        <v>14826.72</v>
      </c>
    </row>
    <row r="279" spans="1:11" x14ac:dyDescent="0.25">
      <c r="A279">
        <v>2.77</v>
      </c>
      <c r="B279">
        <v>2481</v>
      </c>
      <c r="C279">
        <v>8264</v>
      </c>
      <c r="D279">
        <v>9872</v>
      </c>
      <c r="E279">
        <v>11738</v>
      </c>
      <c r="F279">
        <v>14044</v>
      </c>
      <c r="G279">
        <f>$M$2*Tabela1[[#This Row],[Tempo]]</f>
        <v>2770</v>
      </c>
      <c r="H279">
        <f>$N$2*Tabela1[[#This Row],[Tempo]]</f>
        <v>9279.5</v>
      </c>
      <c r="I279">
        <f>$O$2*Tabela1[[#This Row],[Tempo]]</f>
        <v>10908.26</v>
      </c>
      <c r="J279">
        <f>$P$2*Tabela1[[#This Row],[Tempo]]</f>
        <v>12647.82</v>
      </c>
      <c r="K279">
        <f>$Q$2*Tabela1[[#This Row],[Tempo]]</f>
        <v>14880.44</v>
      </c>
    </row>
    <row r="280" spans="1:11" x14ac:dyDescent="0.25">
      <c r="A280">
        <v>2.78</v>
      </c>
      <c r="B280">
        <v>2491</v>
      </c>
      <c r="C280">
        <v>8298</v>
      </c>
      <c r="D280">
        <v>9912</v>
      </c>
      <c r="E280">
        <v>11784</v>
      </c>
      <c r="F280">
        <v>14098</v>
      </c>
      <c r="G280">
        <f>$M$2*Tabela1[[#This Row],[Tempo]]</f>
        <v>2780</v>
      </c>
      <c r="H280">
        <f>$N$2*Tabela1[[#This Row],[Tempo]]</f>
        <v>9313</v>
      </c>
      <c r="I280">
        <f>$O$2*Tabela1[[#This Row],[Tempo]]</f>
        <v>10947.64</v>
      </c>
      <c r="J280">
        <f>$P$2*Tabela1[[#This Row],[Tempo]]</f>
        <v>12693.48</v>
      </c>
      <c r="K280">
        <f>$Q$2*Tabela1[[#This Row],[Tempo]]</f>
        <v>14934.16</v>
      </c>
    </row>
    <row r="281" spans="1:11" x14ac:dyDescent="0.25">
      <c r="A281">
        <v>2.79</v>
      </c>
      <c r="B281">
        <v>2501</v>
      </c>
      <c r="C281">
        <v>8332</v>
      </c>
      <c r="D281">
        <v>9952</v>
      </c>
      <c r="E281">
        <v>11830</v>
      </c>
      <c r="F281">
        <v>14152</v>
      </c>
      <c r="G281">
        <f>$M$2*Tabela1[[#This Row],[Tempo]]</f>
        <v>2790</v>
      </c>
      <c r="H281">
        <f>$N$2*Tabela1[[#This Row],[Tempo]]</f>
        <v>9346.5</v>
      </c>
      <c r="I281">
        <f>$O$2*Tabela1[[#This Row],[Tempo]]</f>
        <v>10987.02</v>
      </c>
      <c r="J281">
        <f>$P$2*Tabela1[[#This Row],[Tempo]]</f>
        <v>12739.14</v>
      </c>
      <c r="K281">
        <f>$Q$2*Tabela1[[#This Row],[Tempo]]</f>
        <v>14987.880000000001</v>
      </c>
    </row>
    <row r="282" spans="1:11" x14ac:dyDescent="0.25">
      <c r="A282">
        <v>2.8</v>
      </c>
      <c r="B282">
        <v>2511</v>
      </c>
      <c r="C282">
        <v>8365</v>
      </c>
      <c r="D282">
        <v>9991</v>
      </c>
      <c r="E282">
        <v>11876</v>
      </c>
      <c r="F282">
        <v>14206</v>
      </c>
      <c r="G282">
        <f>$M$2*Tabela1[[#This Row],[Tempo]]</f>
        <v>2800</v>
      </c>
      <c r="H282">
        <f>$N$2*Tabela1[[#This Row],[Tempo]]</f>
        <v>9380</v>
      </c>
      <c r="I282">
        <f>$O$2*Tabela1[[#This Row],[Tempo]]</f>
        <v>11026.4</v>
      </c>
      <c r="J282">
        <f>$P$2*Tabela1[[#This Row],[Tempo]]</f>
        <v>12784.8</v>
      </c>
      <c r="K282">
        <f>$Q$2*Tabela1[[#This Row],[Tempo]]</f>
        <v>15041.599999999999</v>
      </c>
    </row>
    <row r="283" spans="1:11" x14ac:dyDescent="0.25">
      <c r="A283">
        <v>2.81</v>
      </c>
      <c r="B283">
        <v>2522</v>
      </c>
      <c r="C283">
        <v>8399</v>
      </c>
      <c r="D283">
        <v>10031</v>
      </c>
      <c r="E283">
        <v>11922</v>
      </c>
      <c r="F283">
        <v>14259</v>
      </c>
      <c r="G283">
        <f>$M$2*Tabela1[[#This Row],[Tempo]]</f>
        <v>2810</v>
      </c>
      <c r="H283">
        <f>$N$2*Tabela1[[#This Row],[Tempo]]</f>
        <v>9413.5</v>
      </c>
      <c r="I283">
        <f>$O$2*Tabela1[[#This Row],[Tempo]]</f>
        <v>11065.78</v>
      </c>
      <c r="J283">
        <f>$P$2*Tabela1[[#This Row],[Tempo]]</f>
        <v>12830.460000000001</v>
      </c>
      <c r="K283">
        <f>$Q$2*Tabela1[[#This Row],[Tempo]]</f>
        <v>15095.32</v>
      </c>
    </row>
    <row r="284" spans="1:11" x14ac:dyDescent="0.25">
      <c r="A284">
        <v>2.82</v>
      </c>
      <c r="B284">
        <v>2533</v>
      </c>
      <c r="C284">
        <v>8433</v>
      </c>
      <c r="D284">
        <v>10071</v>
      </c>
      <c r="E284">
        <v>11968</v>
      </c>
      <c r="F284">
        <v>14314</v>
      </c>
      <c r="G284">
        <f>$M$2*Tabela1[[#This Row],[Tempo]]</f>
        <v>2820</v>
      </c>
      <c r="H284">
        <f>$N$2*Tabela1[[#This Row],[Tempo]]</f>
        <v>9447</v>
      </c>
      <c r="I284">
        <f>$O$2*Tabela1[[#This Row],[Tempo]]</f>
        <v>11105.16</v>
      </c>
      <c r="J284">
        <f>$P$2*Tabela1[[#This Row],[Tempo]]</f>
        <v>12876.119999999999</v>
      </c>
      <c r="K284">
        <f>$Q$2*Tabela1[[#This Row],[Tempo]]</f>
        <v>15149.039999999999</v>
      </c>
    </row>
    <row r="285" spans="1:11" x14ac:dyDescent="0.25">
      <c r="A285">
        <v>2.83</v>
      </c>
      <c r="B285">
        <v>2543</v>
      </c>
      <c r="C285">
        <v>8467</v>
      </c>
      <c r="D285">
        <v>10111</v>
      </c>
      <c r="E285">
        <v>12014</v>
      </c>
      <c r="F285">
        <v>14368</v>
      </c>
      <c r="G285">
        <f>$M$2*Tabela1[[#This Row],[Tempo]]</f>
        <v>2830</v>
      </c>
      <c r="H285">
        <f>$N$2*Tabela1[[#This Row],[Tempo]]</f>
        <v>9480.5</v>
      </c>
      <c r="I285">
        <f>$O$2*Tabela1[[#This Row],[Tempo]]</f>
        <v>11144.54</v>
      </c>
      <c r="J285">
        <f>$P$2*Tabela1[[#This Row],[Tempo]]</f>
        <v>12921.78</v>
      </c>
      <c r="K285">
        <f>$Q$2*Tabela1[[#This Row],[Tempo]]</f>
        <v>15202.76</v>
      </c>
    </row>
    <row r="286" spans="1:11" x14ac:dyDescent="0.25">
      <c r="A286">
        <v>2.84</v>
      </c>
      <c r="B286">
        <v>2553</v>
      </c>
      <c r="C286">
        <v>8501</v>
      </c>
      <c r="D286">
        <v>10151</v>
      </c>
      <c r="E286">
        <v>12060</v>
      </c>
      <c r="F286">
        <v>14422</v>
      </c>
      <c r="G286">
        <f>$M$2*Tabela1[[#This Row],[Tempo]]</f>
        <v>2840</v>
      </c>
      <c r="H286">
        <f>$N$2*Tabela1[[#This Row],[Tempo]]</f>
        <v>9514</v>
      </c>
      <c r="I286">
        <f>$O$2*Tabela1[[#This Row],[Tempo]]</f>
        <v>11183.92</v>
      </c>
      <c r="J286">
        <f>$P$2*Tabela1[[#This Row],[Tempo]]</f>
        <v>12967.439999999999</v>
      </c>
      <c r="K286">
        <f>$Q$2*Tabela1[[#This Row],[Tempo]]</f>
        <v>15256.48</v>
      </c>
    </row>
    <row r="287" spans="1:11" x14ac:dyDescent="0.25">
      <c r="A287">
        <v>2.85</v>
      </c>
      <c r="B287">
        <v>2563</v>
      </c>
      <c r="C287">
        <v>8535</v>
      </c>
      <c r="D287">
        <v>10191</v>
      </c>
      <c r="E287">
        <v>12107</v>
      </c>
      <c r="F287">
        <v>14476</v>
      </c>
      <c r="G287">
        <f>$M$2*Tabela1[[#This Row],[Tempo]]</f>
        <v>2850</v>
      </c>
      <c r="H287">
        <f>$N$2*Tabela1[[#This Row],[Tempo]]</f>
        <v>9547.5</v>
      </c>
      <c r="I287">
        <f>$O$2*Tabela1[[#This Row],[Tempo]]</f>
        <v>11223.300000000001</v>
      </c>
      <c r="J287">
        <f>$P$2*Tabela1[[#This Row],[Tempo]]</f>
        <v>13013.1</v>
      </c>
      <c r="K287">
        <f>$Q$2*Tabela1[[#This Row],[Tempo]]</f>
        <v>15310.2</v>
      </c>
    </row>
    <row r="288" spans="1:11" x14ac:dyDescent="0.25">
      <c r="A288">
        <v>2.86</v>
      </c>
      <c r="B288">
        <v>2573</v>
      </c>
      <c r="C288">
        <v>8570</v>
      </c>
      <c r="D288">
        <v>10231</v>
      </c>
      <c r="E288">
        <v>12153</v>
      </c>
      <c r="F288">
        <v>14531</v>
      </c>
      <c r="G288">
        <f>$M$2*Tabela1[[#This Row],[Tempo]]</f>
        <v>2860</v>
      </c>
      <c r="H288">
        <f>$N$2*Tabela1[[#This Row],[Tempo]]</f>
        <v>9581</v>
      </c>
      <c r="I288">
        <f>$O$2*Tabela1[[#This Row],[Tempo]]</f>
        <v>11262.68</v>
      </c>
      <c r="J288">
        <f>$P$2*Tabela1[[#This Row],[Tempo]]</f>
        <v>13058.76</v>
      </c>
      <c r="K288">
        <f>$Q$2*Tabela1[[#This Row],[Tempo]]</f>
        <v>15363.92</v>
      </c>
    </row>
    <row r="289" spans="1:11" x14ac:dyDescent="0.25">
      <c r="A289">
        <v>2.87</v>
      </c>
      <c r="B289">
        <v>2583</v>
      </c>
      <c r="C289">
        <v>8604</v>
      </c>
      <c r="D289">
        <v>10270</v>
      </c>
      <c r="E289">
        <v>12199</v>
      </c>
      <c r="F289">
        <v>14584</v>
      </c>
      <c r="G289">
        <f>$M$2*Tabela1[[#This Row],[Tempo]]</f>
        <v>2870</v>
      </c>
      <c r="H289">
        <f>$N$2*Tabela1[[#This Row],[Tempo]]</f>
        <v>9614.5</v>
      </c>
      <c r="I289">
        <f>$O$2*Tabela1[[#This Row],[Tempo]]</f>
        <v>11302.060000000001</v>
      </c>
      <c r="J289">
        <f>$P$2*Tabela1[[#This Row],[Tempo]]</f>
        <v>13104.42</v>
      </c>
      <c r="K289">
        <f>$Q$2*Tabela1[[#This Row],[Tempo]]</f>
        <v>15417.640000000001</v>
      </c>
    </row>
    <row r="290" spans="1:11" x14ac:dyDescent="0.25">
      <c r="A290">
        <v>2.88</v>
      </c>
      <c r="B290">
        <v>2593</v>
      </c>
      <c r="C290">
        <v>8637</v>
      </c>
      <c r="D290">
        <v>10310</v>
      </c>
      <c r="E290">
        <v>12246</v>
      </c>
      <c r="F290">
        <v>14638</v>
      </c>
      <c r="G290">
        <f>$M$2*Tabela1[[#This Row],[Tempo]]</f>
        <v>2880</v>
      </c>
      <c r="H290">
        <f>$N$2*Tabela1[[#This Row],[Tempo]]</f>
        <v>9648</v>
      </c>
      <c r="I290">
        <f>$O$2*Tabela1[[#This Row],[Tempo]]</f>
        <v>11341.439999999999</v>
      </c>
      <c r="J290">
        <f>$P$2*Tabela1[[#This Row],[Tempo]]</f>
        <v>13150.08</v>
      </c>
      <c r="K290">
        <f>$Q$2*Tabela1[[#This Row],[Tempo]]</f>
        <v>15471.359999999999</v>
      </c>
    </row>
    <row r="291" spans="1:11" x14ac:dyDescent="0.25">
      <c r="A291">
        <v>2.89</v>
      </c>
      <c r="B291">
        <v>2604</v>
      </c>
      <c r="C291">
        <v>8671</v>
      </c>
      <c r="D291">
        <v>10349</v>
      </c>
      <c r="E291">
        <v>12292</v>
      </c>
      <c r="F291">
        <v>14692</v>
      </c>
      <c r="G291">
        <f>$M$2*Tabela1[[#This Row],[Tempo]]</f>
        <v>2890</v>
      </c>
      <c r="H291">
        <f>$N$2*Tabela1[[#This Row],[Tempo]]</f>
        <v>9681.5</v>
      </c>
      <c r="I291">
        <f>$O$2*Tabela1[[#This Row],[Tempo]]</f>
        <v>11380.82</v>
      </c>
      <c r="J291">
        <f>$P$2*Tabela1[[#This Row],[Tempo]]</f>
        <v>13195.74</v>
      </c>
      <c r="K291">
        <f>$Q$2*Tabela1[[#This Row],[Tempo]]</f>
        <v>15525.08</v>
      </c>
    </row>
    <row r="292" spans="1:11" x14ac:dyDescent="0.25">
      <c r="A292">
        <v>2.9</v>
      </c>
      <c r="B292">
        <v>2615</v>
      </c>
      <c r="C292">
        <v>8704</v>
      </c>
      <c r="D292">
        <v>10389</v>
      </c>
      <c r="E292">
        <v>12338</v>
      </c>
      <c r="F292">
        <v>14746</v>
      </c>
      <c r="G292">
        <f>$M$2*Tabela1[[#This Row],[Tempo]]</f>
        <v>2900</v>
      </c>
      <c r="H292">
        <f>$N$2*Tabela1[[#This Row],[Tempo]]</f>
        <v>9715</v>
      </c>
      <c r="I292">
        <f>$O$2*Tabela1[[#This Row],[Tempo]]</f>
        <v>11420.199999999999</v>
      </c>
      <c r="J292">
        <f>$P$2*Tabela1[[#This Row],[Tempo]]</f>
        <v>13241.4</v>
      </c>
      <c r="K292">
        <f>$Q$2*Tabela1[[#This Row],[Tempo]]</f>
        <v>15578.8</v>
      </c>
    </row>
    <row r="293" spans="1:11" x14ac:dyDescent="0.25">
      <c r="A293">
        <v>2.91</v>
      </c>
      <c r="B293">
        <v>2625</v>
      </c>
      <c r="C293">
        <v>8738</v>
      </c>
      <c r="D293">
        <v>10429</v>
      </c>
      <c r="E293">
        <v>12384</v>
      </c>
      <c r="F293">
        <v>14800</v>
      </c>
      <c r="G293">
        <f>$M$2*Tabela1[[#This Row],[Tempo]]</f>
        <v>2910</v>
      </c>
      <c r="H293">
        <f>$N$2*Tabela1[[#This Row],[Tempo]]</f>
        <v>9748.5</v>
      </c>
      <c r="I293">
        <f>$O$2*Tabela1[[#This Row],[Tempo]]</f>
        <v>11459.58</v>
      </c>
      <c r="J293">
        <f>$P$2*Tabela1[[#This Row],[Tempo]]</f>
        <v>13287.060000000001</v>
      </c>
      <c r="K293">
        <f>$Q$2*Tabela1[[#This Row],[Tempo]]</f>
        <v>15632.52</v>
      </c>
    </row>
    <row r="294" spans="1:11" x14ac:dyDescent="0.25">
      <c r="A294">
        <v>2.92</v>
      </c>
      <c r="B294">
        <v>2635</v>
      </c>
      <c r="C294">
        <v>8773</v>
      </c>
      <c r="D294">
        <v>10469</v>
      </c>
      <c r="E294">
        <v>12430</v>
      </c>
      <c r="F294">
        <v>14854</v>
      </c>
      <c r="G294">
        <f>$M$2*Tabela1[[#This Row],[Tempo]]</f>
        <v>2920</v>
      </c>
      <c r="H294">
        <f>$N$2*Tabela1[[#This Row],[Tempo]]</f>
        <v>9782</v>
      </c>
      <c r="I294">
        <f>$O$2*Tabela1[[#This Row],[Tempo]]</f>
        <v>11498.96</v>
      </c>
      <c r="J294">
        <f>$P$2*Tabela1[[#This Row],[Tempo]]</f>
        <v>13332.72</v>
      </c>
      <c r="K294">
        <f>$Q$2*Tabela1[[#This Row],[Tempo]]</f>
        <v>15686.24</v>
      </c>
    </row>
    <row r="295" spans="1:11" x14ac:dyDescent="0.25">
      <c r="A295">
        <v>2.93</v>
      </c>
      <c r="B295">
        <v>2645</v>
      </c>
      <c r="C295">
        <v>8807</v>
      </c>
      <c r="D295">
        <v>10509</v>
      </c>
      <c r="E295">
        <v>12476</v>
      </c>
      <c r="F295">
        <v>14908</v>
      </c>
      <c r="G295">
        <f>$M$2*Tabela1[[#This Row],[Tempo]]</f>
        <v>2930</v>
      </c>
      <c r="H295">
        <f>$N$2*Tabela1[[#This Row],[Tempo]]</f>
        <v>9815.5</v>
      </c>
      <c r="I295">
        <f>$O$2*Tabela1[[#This Row],[Tempo]]</f>
        <v>11538.34</v>
      </c>
      <c r="J295">
        <f>$P$2*Tabela1[[#This Row],[Tempo]]</f>
        <v>13378.380000000001</v>
      </c>
      <c r="K295">
        <f>$Q$2*Tabela1[[#This Row],[Tempo]]</f>
        <v>15739.960000000001</v>
      </c>
    </row>
    <row r="296" spans="1:11" x14ac:dyDescent="0.25">
      <c r="A296">
        <v>2.94</v>
      </c>
      <c r="B296">
        <v>2655</v>
      </c>
      <c r="C296">
        <v>8842</v>
      </c>
      <c r="D296">
        <v>10549</v>
      </c>
      <c r="E296">
        <v>12522</v>
      </c>
      <c r="F296">
        <v>14962</v>
      </c>
      <c r="G296">
        <f>$M$2*Tabela1[[#This Row],[Tempo]]</f>
        <v>2940</v>
      </c>
      <c r="H296">
        <f>$N$2*Tabela1[[#This Row],[Tempo]]</f>
        <v>9849</v>
      </c>
      <c r="I296">
        <f>$O$2*Tabela1[[#This Row],[Tempo]]</f>
        <v>11577.72</v>
      </c>
      <c r="J296">
        <f>$P$2*Tabela1[[#This Row],[Tempo]]</f>
        <v>13424.039999999999</v>
      </c>
      <c r="K296">
        <f>$Q$2*Tabela1[[#This Row],[Tempo]]</f>
        <v>15793.68</v>
      </c>
    </row>
    <row r="297" spans="1:11" x14ac:dyDescent="0.25">
      <c r="A297">
        <v>2.95</v>
      </c>
      <c r="B297">
        <v>2665</v>
      </c>
      <c r="C297">
        <v>8876</v>
      </c>
      <c r="D297">
        <v>10589</v>
      </c>
      <c r="E297">
        <v>12568</v>
      </c>
      <c r="F297">
        <v>15017</v>
      </c>
      <c r="G297">
        <f>$M$2*Tabela1[[#This Row],[Tempo]]</f>
        <v>2950</v>
      </c>
      <c r="H297">
        <f>$N$2*Tabela1[[#This Row],[Tempo]]</f>
        <v>9882.5</v>
      </c>
      <c r="I297">
        <f>$O$2*Tabela1[[#This Row],[Tempo]]</f>
        <v>11617.1</v>
      </c>
      <c r="J297">
        <f>$P$2*Tabela1[[#This Row],[Tempo]]</f>
        <v>13469.7</v>
      </c>
      <c r="K297">
        <f>$Q$2*Tabela1[[#This Row],[Tempo]]</f>
        <v>15847.400000000001</v>
      </c>
    </row>
    <row r="298" spans="1:11" x14ac:dyDescent="0.25">
      <c r="A298">
        <v>2.96</v>
      </c>
      <c r="B298">
        <v>2676</v>
      </c>
      <c r="C298">
        <v>8910</v>
      </c>
      <c r="D298">
        <v>10629</v>
      </c>
      <c r="E298">
        <v>12614</v>
      </c>
      <c r="F298">
        <v>15071</v>
      </c>
      <c r="G298">
        <f>$M$2*Tabela1[[#This Row],[Tempo]]</f>
        <v>2960</v>
      </c>
      <c r="H298">
        <f>$N$2*Tabela1[[#This Row],[Tempo]]</f>
        <v>9916</v>
      </c>
      <c r="I298">
        <f>$O$2*Tabela1[[#This Row],[Tempo]]</f>
        <v>11656.48</v>
      </c>
      <c r="J298">
        <f>$P$2*Tabela1[[#This Row],[Tempo]]</f>
        <v>13515.36</v>
      </c>
      <c r="K298">
        <f>$Q$2*Tabela1[[#This Row],[Tempo]]</f>
        <v>15901.119999999999</v>
      </c>
    </row>
    <row r="299" spans="1:11" x14ac:dyDescent="0.25">
      <c r="A299">
        <v>2.97</v>
      </c>
      <c r="B299">
        <v>2686</v>
      </c>
      <c r="C299">
        <v>8944</v>
      </c>
      <c r="D299">
        <v>10669</v>
      </c>
      <c r="E299">
        <v>12660</v>
      </c>
      <c r="F299">
        <v>15124</v>
      </c>
      <c r="G299">
        <f>$M$2*Tabela1[[#This Row],[Tempo]]</f>
        <v>2970</v>
      </c>
      <c r="H299">
        <f>$N$2*Tabela1[[#This Row],[Tempo]]</f>
        <v>9949.5</v>
      </c>
      <c r="I299">
        <f>$O$2*Tabela1[[#This Row],[Tempo]]</f>
        <v>11695.86</v>
      </c>
      <c r="J299">
        <f>$P$2*Tabela1[[#This Row],[Tempo]]</f>
        <v>13561.02</v>
      </c>
      <c r="K299">
        <f>$Q$2*Tabela1[[#This Row],[Tempo]]</f>
        <v>15954.84</v>
      </c>
    </row>
    <row r="300" spans="1:11" x14ac:dyDescent="0.25">
      <c r="A300">
        <v>2.98</v>
      </c>
      <c r="B300">
        <v>2697</v>
      </c>
      <c r="C300">
        <v>8977</v>
      </c>
      <c r="D300">
        <v>10709</v>
      </c>
      <c r="E300">
        <v>12707</v>
      </c>
      <c r="F300">
        <v>15178</v>
      </c>
      <c r="G300">
        <f>$M$2*Tabela1[[#This Row],[Tempo]]</f>
        <v>2980</v>
      </c>
      <c r="H300">
        <f>$N$2*Tabela1[[#This Row],[Tempo]]</f>
        <v>9983</v>
      </c>
      <c r="I300">
        <f>$O$2*Tabela1[[#This Row],[Tempo]]</f>
        <v>11735.24</v>
      </c>
      <c r="J300">
        <f>$P$2*Tabela1[[#This Row],[Tempo]]</f>
        <v>13606.68</v>
      </c>
      <c r="K300">
        <f>$Q$2*Tabela1[[#This Row],[Tempo]]</f>
        <v>16008.56</v>
      </c>
    </row>
    <row r="301" spans="1:11" x14ac:dyDescent="0.25">
      <c r="A301">
        <v>2.99</v>
      </c>
      <c r="B301">
        <v>2707</v>
      </c>
      <c r="C301">
        <v>9011</v>
      </c>
      <c r="D301">
        <v>10748</v>
      </c>
      <c r="E301">
        <v>12754</v>
      </c>
      <c r="F301">
        <v>15232</v>
      </c>
      <c r="G301">
        <f>$M$2*Tabela1[[#This Row],[Tempo]]</f>
        <v>2990</v>
      </c>
      <c r="H301">
        <f>$N$2*Tabela1[[#This Row],[Tempo]]</f>
        <v>10016.5</v>
      </c>
      <c r="I301">
        <f>$O$2*Tabela1[[#This Row],[Tempo]]</f>
        <v>11774.62</v>
      </c>
      <c r="J301">
        <f>$P$2*Tabela1[[#This Row],[Tempo]]</f>
        <v>13652.34</v>
      </c>
      <c r="K301">
        <f>$Q$2*Tabela1[[#This Row],[Tempo]]</f>
        <v>16062.28</v>
      </c>
    </row>
    <row r="302" spans="1:11" x14ac:dyDescent="0.25">
      <c r="G302">
        <f>$M$2*Tabela1[[#This Row],[Tempo]]</f>
        <v>0</v>
      </c>
      <c r="H302">
        <f>$N$2*Tabela1[[#This Row],[Tempo]]</f>
        <v>0</v>
      </c>
      <c r="I302">
        <f>$O$2*Tabela1[[#This Row],[Tempo]]</f>
        <v>0</v>
      </c>
      <c r="J302">
        <f>$P$2*Tabela1[[#This Row],[Tempo]]</f>
        <v>0</v>
      </c>
      <c r="K302">
        <f>$Q$2*Tabela1[[#This Row],[Tempo]]</f>
        <v>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DD10-01C0-4500-A5D0-A9E7CCF0396B}">
  <dimension ref="A1:F301"/>
  <sheetViews>
    <sheetView topLeftCell="D1" workbookViewId="0">
      <selection activeCell="Z25" sqref="Z25"/>
    </sheetView>
  </sheetViews>
  <sheetFormatPr defaultRowHeight="15" x14ac:dyDescent="0.25"/>
  <cols>
    <col min="1" max="1" width="9.28515625" customWidth="1"/>
    <col min="2" max="2" width="15.5703125" customWidth="1"/>
    <col min="3" max="6" width="16.5703125" customWidth="1"/>
  </cols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f>Tabela1[[#This Row],[Tempo]]</f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f>Tabela1[[#This Row],[Tempo]]</f>
        <v>0.01</v>
      </c>
      <c r="B3">
        <f>(Tabela1[[#This Row],[50]]-Posição!B2)/0.01</f>
        <v>0</v>
      </c>
      <c r="C3">
        <f>(Tabela1[[#This Row],[100]]-Posição!C2)/0.01</f>
        <v>0</v>
      </c>
      <c r="D3">
        <f>(Tabela1[[#This Row],[150]]-Posição!D2)/0.01</f>
        <v>100</v>
      </c>
      <c r="E3">
        <f>(Tabela1[[#This Row],[200]]-Posição!E2)/0.01</f>
        <v>200</v>
      </c>
      <c r="F3">
        <f>(Tabela1[[#This Row],[255]]-Posição!F2)/0.01</f>
        <v>200</v>
      </c>
    </row>
    <row r="4" spans="1:6" x14ac:dyDescent="0.25">
      <c r="A4">
        <f>Tabela1[[#This Row],[Tempo]]</f>
        <v>0.02</v>
      </c>
      <c r="B4">
        <f>(Tabela1[[#This Row],[50]]-Posição!B3)/0.01</f>
        <v>100</v>
      </c>
      <c r="C4">
        <f>(Tabela1[[#This Row],[100]]-Posição!C3)/0.01</f>
        <v>400</v>
      </c>
      <c r="D4">
        <f>(Tabela1[[#This Row],[150]]-Posição!D3)/0.01</f>
        <v>400</v>
      </c>
      <c r="E4">
        <f>(Tabela1[[#This Row],[200]]-Posição!E3)/0.01</f>
        <v>500</v>
      </c>
      <c r="F4">
        <f>(Tabela1[[#This Row],[255]]-Posição!F3)/0.01</f>
        <v>600</v>
      </c>
    </row>
    <row r="5" spans="1:6" x14ac:dyDescent="0.25">
      <c r="A5">
        <f>Tabela1[[#This Row],[Tempo]]</f>
        <v>0.03</v>
      </c>
      <c r="B5">
        <f>(Tabela1[[#This Row],[50]]-Posição!B4)/0.01</f>
        <v>100</v>
      </c>
      <c r="C5">
        <f>(Tabela1[[#This Row],[100]]-Posição!C4)/0.01</f>
        <v>600</v>
      </c>
      <c r="D5">
        <f>(Tabela1[[#This Row],[150]]-Posição!D4)/0.01</f>
        <v>600</v>
      </c>
      <c r="E5">
        <f>(Tabela1[[#This Row],[200]]-Posição!E4)/0.01</f>
        <v>700</v>
      </c>
      <c r="F5">
        <f>(Tabela1[[#This Row],[255]]-Posição!F4)/0.01</f>
        <v>800</v>
      </c>
    </row>
    <row r="6" spans="1:6" x14ac:dyDescent="0.25">
      <c r="A6">
        <f>Tabela1[[#This Row],[Tempo]]</f>
        <v>0.04</v>
      </c>
      <c r="B6">
        <f>(Tabela1[[#This Row],[50]]-Posição!B5)/0.01</f>
        <v>100</v>
      </c>
      <c r="C6">
        <f>(Tabela1[[#This Row],[100]]-Posição!C5)/0.01</f>
        <v>700</v>
      </c>
      <c r="D6">
        <f>(Tabela1[[#This Row],[150]]-Posição!D5)/0.01</f>
        <v>600</v>
      </c>
      <c r="E6">
        <f>(Tabela1[[#This Row],[200]]-Posição!E5)/0.01</f>
        <v>900</v>
      </c>
      <c r="F6">
        <f>(Tabela1[[#This Row],[255]]-Posição!F5)/0.01</f>
        <v>1200</v>
      </c>
    </row>
    <row r="7" spans="1:6" x14ac:dyDescent="0.25">
      <c r="A7">
        <f>Tabela1[[#This Row],[Tempo]]</f>
        <v>0.05</v>
      </c>
      <c r="B7">
        <f>(Tabela1[[#This Row],[50]]-Posição!B6)/0.01</f>
        <v>200</v>
      </c>
      <c r="C7">
        <f>(Tabela1[[#This Row],[100]]-Posição!C6)/0.01</f>
        <v>700</v>
      </c>
      <c r="D7">
        <f>(Tabela1[[#This Row],[150]]-Posição!D6)/0.01</f>
        <v>900</v>
      </c>
      <c r="E7">
        <f>(Tabela1[[#This Row],[200]]-Posição!E6)/0.01</f>
        <v>1200</v>
      </c>
      <c r="F7">
        <f>(Tabela1[[#This Row],[255]]-Posição!F6)/0.01</f>
        <v>1400</v>
      </c>
    </row>
    <row r="8" spans="1:6" x14ac:dyDescent="0.25">
      <c r="A8">
        <f>Tabela1[[#This Row],[Tempo]]</f>
        <v>0.06</v>
      </c>
      <c r="B8">
        <f>(Tabela1[[#This Row],[50]]-Posição!B7)/0.01</f>
        <v>200</v>
      </c>
      <c r="C8">
        <f>(Tabela1[[#This Row],[100]]-Posição!C7)/0.01</f>
        <v>600</v>
      </c>
      <c r="D8">
        <f>(Tabela1[[#This Row],[150]]-Posição!D7)/0.01</f>
        <v>1100</v>
      </c>
      <c r="E8">
        <f>(Tabela1[[#This Row],[200]]-Posição!E7)/0.01</f>
        <v>1300</v>
      </c>
      <c r="F8">
        <f>(Tabela1[[#This Row],[255]]-Posição!F7)/0.01</f>
        <v>1800</v>
      </c>
    </row>
    <row r="9" spans="1:6" x14ac:dyDescent="0.25">
      <c r="A9">
        <f>Tabela1[[#This Row],[Tempo]]</f>
        <v>7.0000000000000007E-2</v>
      </c>
      <c r="B9">
        <f>(Tabela1[[#This Row],[50]]-Posição!B8)/0.01</f>
        <v>200</v>
      </c>
      <c r="C9">
        <f>(Tabela1[[#This Row],[100]]-Posição!C8)/0.01</f>
        <v>900</v>
      </c>
      <c r="D9">
        <f>(Tabela1[[#This Row],[150]]-Posição!D8)/0.01</f>
        <v>1100</v>
      </c>
      <c r="E9">
        <f>(Tabela1[[#This Row],[200]]-Posição!E8)/0.01</f>
        <v>1600</v>
      </c>
      <c r="F9">
        <f>(Tabela1[[#This Row],[255]]-Posição!F8)/0.01</f>
        <v>2000</v>
      </c>
    </row>
    <row r="10" spans="1:6" x14ac:dyDescent="0.25">
      <c r="A10">
        <f>Tabela1[[#This Row],[Tempo]]</f>
        <v>0.08</v>
      </c>
      <c r="B10">
        <f>(Tabela1[[#This Row],[50]]-Posição!B9)/0.01</f>
        <v>300</v>
      </c>
      <c r="C10">
        <f>(Tabela1[[#This Row],[100]]-Posição!C9)/0.01</f>
        <v>900</v>
      </c>
      <c r="D10">
        <f>(Tabela1[[#This Row],[150]]-Posição!D9)/0.01</f>
        <v>1300</v>
      </c>
      <c r="E10">
        <f>(Tabela1[[#This Row],[200]]-Posição!E9)/0.01</f>
        <v>1800</v>
      </c>
      <c r="F10">
        <f>(Tabela1[[#This Row],[255]]-Posição!F9)/0.01</f>
        <v>2200</v>
      </c>
    </row>
    <row r="11" spans="1:6" x14ac:dyDescent="0.25">
      <c r="A11">
        <f>Tabela1[[#This Row],[Tempo]]</f>
        <v>0.09</v>
      </c>
      <c r="B11">
        <f>(Tabela1[[#This Row],[50]]-Posição!B10)/0.01</f>
        <v>300</v>
      </c>
      <c r="C11">
        <f>(Tabela1[[#This Row],[100]]-Posição!C10)/0.01</f>
        <v>1000</v>
      </c>
      <c r="D11">
        <f>(Tabela1[[#This Row],[150]]-Posição!D10)/0.01</f>
        <v>1400</v>
      </c>
      <c r="E11">
        <f>(Tabela1[[#This Row],[200]]-Posição!E10)/0.01</f>
        <v>2000</v>
      </c>
      <c r="F11">
        <f>(Tabela1[[#This Row],[255]]-Posição!F10)/0.01</f>
        <v>2400</v>
      </c>
    </row>
    <row r="12" spans="1:6" x14ac:dyDescent="0.25">
      <c r="A12">
        <f>Tabela1[[#This Row],[Tempo]]</f>
        <v>0.1</v>
      </c>
      <c r="B12">
        <f>(Tabela1[[#This Row],[50]]-Posição!B11)/0.01</f>
        <v>300</v>
      </c>
      <c r="C12">
        <f>(Tabela1[[#This Row],[100]]-Posição!C11)/0.01</f>
        <v>1100</v>
      </c>
      <c r="D12">
        <f>(Tabela1[[#This Row],[150]]-Posição!D11)/0.01</f>
        <v>1600</v>
      </c>
      <c r="E12">
        <f>(Tabela1[[#This Row],[200]]-Posição!E11)/0.01</f>
        <v>2000</v>
      </c>
      <c r="F12">
        <f>(Tabela1[[#This Row],[255]]-Posição!F11)/0.01</f>
        <v>2600</v>
      </c>
    </row>
    <row r="13" spans="1:6" x14ac:dyDescent="0.25">
      <c r="A13">
        <f>Tabela1[[#This Row],[Tempo]]</f>
        <v>0.11</v>
      </c>
      <c r="B13">
        <f>(Tabela1[[#This Row],[50]]-Posição!B12)/0.01</f>
        <v>300</v>
      </c>
      <c r="C13">
        <f>(Tabela1[[#This Row],[100]]-Posição!C12)/0.01</f>
        <v>1200</v>
      </c>
      <c r="D13">
        <f>(Tabela1[[#This Row],[150]]-Posição!D12)/0.01</f>
        <v>1600</v>
      </c>
      <c r="E13">
        <f>(Tabela1[[#This Row],[200]]-Posição!E12)/0.01</f>
        <v>2200</v>
      </c>
      <c r="F13">
        <f>(Tabela1[[#This Row],[255]]-Posição!F12)/0.01</f>
        <v>2800</v>
      </c>
    </row>
    <row r="14" spans="1:6" x14ac:dyDescent="0.25">
      <c r="A14">
        <f>Tabela1[[#This Row],[Tempo]]</f>
        <v>0.12</v>
      </c>
      <c r="B14">
        <f>(Tabela1[[#This Row],[50]]-Posição!B13)/0.01</f>
        <v>400</v>
      </c>
      <c r="C14">
        <f>(Tabela1[[#This Row],[100]]-Posição!C13)/0.01</f>
        <v>1300</v>
      </c>
      <c r="D14">
        <f>(Tabela1[[#This Row],[150]]-Posição!D13)/0.01</f>
        <v>1700</v>
      </c>
      <c r="E14">
        <f>(Tabela1[[#This Row],[200]]-Posição!E13)/0.01</f>
        <v>2400</v>
      </c>
      <c r="F14">
        <f>(Tabela1[[#This Row],[255]]-Posição!F13)/0.01</f>
        <v>3000</v>
      </c>
    </row>
    <row r="15" spans="1:6" x14ac:dyDescent="0.25">
      <c r="A15">
        <f>Tabela1[[#This Row],[Tempo]]</f>
        <v>0.13</v>
      </c>
      <c r="B15">
        <f>(Tabela1[[#This Row],[50]]-Posição!B14)/0.01</f>
        <v>400</v>
      </c>
      <c r="C15">
        <f>(Tabela1[[#This Row],[100]]-Posição!C14)/0.01</f>
        <v>1200</v>
      </c>
      <c r="D15">
        <f>(Tabela1[[#This Row],[150]]-Posição!D14)/0.01</f>
        <v>1800</v>
      </c>
      <c r="E15">
        <f>(Tabela1[[#This Row],[200]]-Posição!E14)/0.01</f>
        <v>2400</v>
      </c>
      <c r="F15">
        <f>(Tabela1[[#This Row],[255]]-Posição!F14)/0.01</f>
        <v>3000</v>
      </c>
    </row>
    <row r="16" spans="1:6" x14ac:dyDescent="0.25">
      <c r="A16">
        <f>Tabela1[[#This Row],[Tempo]]</f>
        <v>0.14000000000000001</v>
      </c>
      <c r="B16">
        <f>(Tabela1[[#This Row],[50]]-Posição!B15)/0.01</f>
        <v>400</v>
      </c>
      <c r="C16">
        <f>(Tabela1[[#This Row],[100]]-Posição!C15)/0.01</f>
        <v>1400</v>
      </c>
      <c r="D16">
        <f>(Tabela1[[#This Row],[150]]-Posição!D15)/0.01</f>
        <v>1900</v>
      </c>
      <c r="E16">
        <f>(Tabela1[[#This Row],[200]]-Posição!E15)/0.01</f>
        <v>2500</v>
      </c>
      <c r="F16">
        <f>(Tabela1[[#This Row],[255]]-Posição!F15)/0.01</f>
        <v>3300</v>
      </c>
    </row>
    <row r="17" spans="1:6" x14ac:dyDescent="0.25">
      <c r="A17">
        <f>Tabela1[[#This Row],[Tempo]]</f>
        <v>0.15</v>
      </c>
      <c r="B17">
        <f>(Tabela1[[#This Row],[50]]-Posição!B16)/0.01</f>
        <v>400</v>
      </c>
      <c r="C17">
        <f>(Tabela1[[#This Row],[100]]-Posição!C16)/0.01</f>
        <v>1500</v>
      </c>
      <c r="D17">
        <f>(Tabela1[[#This Row],[150]]-Posição!D16)/0.01</f>
        <v>1900</v>
      </c>
      <c r="E17">
        <f>(Tabela1[[#This Row],[200]]-Posição!E16)/0.01</f>
        <v>2700</v>
      </c>
      <c r="F17">
        <f>(Tabela1[[#This Row],[255]]-Posição!F16)/0.01</f>
        <v>3300</v>
      </c>
    </row>
    <row r="18" spans="1:6" x14ac:dyDescent="0.25">
      <c r="A18">
        <f>Tabela1[[#This Row],[Tempo]]</f>
        <v>0.16</v>
      </c>
      <c r="B18">
        <f>(Tabela1[[#This Row],[50]]-Posição!B17)/0.01</f>
        <v>400</v>
      </c>
      <c r="C18">
        <f>(Tabela1[[#This Row],[100]]-Posição!C17)/0.01</f>
        <v>1500</v>
      </c>
      <c r="D18">
        <f>(Tabela1[[#This Row],[150]]-Posição!D17)/0.01</f>
        <v>2100</v>
      </c>
      <c r="E18">
        <f>(Tabela1[[#This Row],[200]]-Posição!E17)/0.01</f>
        <v>2700</v>
      </c>
      <c r="F18">
        <f>(Tabela1[[#This Row],[255]]-Posição!F17)/0.01</f>
        <v>3600</v>
      </c>
    </row>
    <row r="19" spans="1:6" x14ac:dyDescent="0.25">
      <c r="A19">
        <f>Tabela1[[#This Row],[Tempo]]</f>
        <v>0.17</v>
      </c>
      <c r="B19">
        <f>(Tabela1[[#This Row],[50]]-Posição!B18)/0.01</f>
        <v>500</v>
      </c>
      <c r="C19">
        <f>(Tabela1[[#This Row],[100]]-Posição!C18)/0.01</f>
        <v>1600</v>
      </c>
      <c r="D19">
        <f>(Tabela1[[#This Row],[150]]-Posição!D18)/0.01</f>
        <v>2000</v>
      </c>
      <c r="E19">
        <f>(Tabela1[[#This Row],[200]]-Posição!E18)/0.01</f>
        <v>2800</v>
      </c>
      <c r="F19">
        <f>(Tabela1[[#This Row],[255]]-Posição!F18)/0.01</f>
        <v>3600</v>
      </c>
    </row>
    <row r="20" spans="1:6" x14ac:dyDescent="0.25">
      <c r="A20">
        <f>Tabela1[[#This Row],[Tempo]]</f>
        <v>0.18</v>
      </c>
      <c r="B20">
        <f>(Tabela1[[#This Row],[50]]-Posição!B19)/0.01</f>
        <v>500</v>
      </c>
      <c r="C20">
        <f>(Tabela1[[#This Row],[100]]-Posição!C19)/0.01</f>
        <v>1600</v>
      </c>
      <c r="D20">
        <f>(Tabela1[[#This Row],[150]]-Posição!D19)/0.01</f>
        <v>2200</v>
      </c>
      <c r="E20">
        <f>(Tabela1[[#This Row],[200]]-Posição!E19)/0.01</f>
        <v>2900</v>
      </c>
      <c r="F20">
        <f>(Tabela1[[#This Row],[255]]-Posição!F19)/0.01</f>
        <v>3600</v>
      </c>
    </row>
    <row r="21" spans="1:6" x14ac:dyDescent="0.25">
      <c r="A21">
        <f>Tabela1[[#This Row],[Tempo]]</f>
        <v>0.19</v>
      </c>
      <c r="B21">
        <f>(Tabela1[[#This Row],[50]]-Posição!B20)/0.01</f>
        <v>500</v>
      </c>
      <c r="C21">
        <f>(Tabela1[[#This Row],[100]]-Posição!C20)/0.01</f>
        <v>1600</v>
      </c>
      <c r="D21">
        <f>(Tabela1[[#This Row],[150]]-Posição!D20)/0.01</f>
        <v>2200</v>
      </c>
      <c r="E21">
        <f>(Tabela1[[#This Row],[200]]-Posição!E20)/0.01</f>
        <v>3000</v>
      </c>
      <c r="F21">
        <f>(Tabela1[[#This Row],[255]]-Posição!F20)/0.01</f>
        <v>3800</v>
      </c>
    </row>
    <row r="22" spans="1:6" x14ac:dyDescent="0.25">
      <c r="A22">
        <f>Tabela1[[#This Row],[Tempo]]</f>
        <v>0.2</v>
      </c>
      <c r="B22">
        <f>(Tabela1[[#This Row],[50]]-Posição!B21)/0.01</f>
        <v>500</v>
      </c>
      <c r="C22">
        <f>(Tabela1[[#This Row],[100]]-Posição!C21)/0.01</f>
        <v>1800</v>
      </c>
      <c r="D22">
        <f>(Tabela1[[#This Row],[150]]-Posição!D21)/0.01</f>
        <v>2200</v>
      </c>
      <c r="E22">
        <f>(Tabela1[[#This Row],[200]]-Posição!E21)/0.01</f>
        <v>3000</v>
      </c>
      <c r="F22">
        <f>(Tabela1[[#This Row],[255]]-Posição!F21)/0.01</f>
        <v>4000</v>
      </c>
    </row>
    <row r="23" spans="1:6" x14ac:dyDescent="0.25">
      <c r="A23">
        <f>Tabela1[[#This Row],[Tempo]]</f>
        <v>0.21</v>
      </c>
      <c r="B23">
        <f>(Tabela1[[#This Row],[50]]-Posição!B22)/0.01</f>
        <v>600</v>
      </c>
      <c r="C23">
        <f>(Tabela1[[#This Row],[100]]-Posição!C22)/0.01</f>
        <v>1700</v>
      </c>
      <c r="D23">
        <f>(Tabela1[[#This Row],[150]]-Posição!D22)/0.01</f>
        <v>2300</v>
      </c>
      <c r="E23">
        <f>(Tabela1[[#This Row],[200]]-Posição!E22)/0.01</f>
        <v>3200</v>
      </c>
      <c r="F23">
        <f>(Tabela1[[#This Row],[255]]-Posição!F22)/0.01</f>
        <v>4000</v>
      </c>
    </row>
    <row r="24" spans="1:6" x14ac:dyDescent="0.25">
      <c r="A24">
        <f>Tabela1[[#This Row],[Tempo]]</f>
        <v>0.22</v>
      </c>
      <c r="B24">
        <f>(Tabela1[[#This Row],[50]]-Posição!B23)/0.01</f>
        <v>500</v>
      </c>
      <c r="C24">
        <f>(Tabela1[[#This Row],[100]]-Posição!C23)/0.01</f>
        <v>1800</v>
      </c>
      <c r="D24">
        <f>(Tabela1[[#This Row],[150]]-Posição!D23)/0.01</f>
        <v>2400</v>
      </c>
      <c r="E24">
        <f>(Tabela1[[#This Row],[200]]-Posição!E23)/0.01</f>
        <v>3200</v>
      </c>
      <c r="F24">
        <f>(Tabela1[[#This Row],[255]]-Posição!F23)/0.01</f>
        <v>4000</v>
      </c>
    </row>
    <row r="25" spans="1:6" x14ac:dyDescent="0.25">
      <c r="A25">
        <f>Tabela1[[#This Row],[Tempo]]</f>
        <v>0.23</v>
      </c>
      <c r="B25">
        <f>(Tabela1[[#This Row],[50]]-Posição!B24)/0.01</f>
        <v>500</v>
      </c>
      <c r="C25">
        <f>(Tabela1[[#This Row],[100]]-Posição!C24)/0.01</f>
        <v>1900</v>
      </c>
      <c r="D25">
        <f>(Tabela1[[#This Row],[150]]-Posição!D24)/0.01</f>
        <v>2500</v>
      </c>
      <c r="E25">
        <f>(Tabela1[[#This Row],[200]]-Posição!E24)/0.01</f>
        <v>3200</v>
      </c>
      <c r="F25">
        <f>(Tabela1[[#This Row],[255]]-Posição!F24)/0.01</f>
        <v>4200</v>
      </c>
    </row>
    <row r="26" spans="1:6" x14ac:dyDescent="0.25">
      <c r="A26">
        <f>Tabela1[[#This Row],[Tempo]]</f>
        <v>0.24</v>
      </c>
      <c r="B26">
        <f>(Tabela1[[#This Row],[50]]-Posição!B25)/0.01</f>
        <v>600</v>
      </c>
      <c r="C26">
        <f>(Tabela1[[#This Row],[100]]-Posição!C25)/0.01</f>
        <v>1800</v>
      </c>
      <c r="D26">
        <f>(Tabela1[[#This Row],[150]]-Posição!D25)/0.01</f>
        <v>2400</v>
      </c>
      <c r="E26">
        <f>(Tabela1[[#This Row],[200]]-Posição!E25)/0.01</f>
        <v>3200</v>
      </c>
      <c r="F26">
        <f>(Tabela1[[#This Row],[255]]-Posição!F25)/0.01</f>
        <v>4200</v>
      </c>
    </row>
    <row r="27" spans="1:6" x14ac:dyDescent="0.25">
      <c r="A27">
        <f>Tabela1[[#This Row],[Tempo]]</f>
        <v>0.25</v>
      </c>
      <c r="B27">
        <f>(Tabela1[[#This Row],[50]]-Posição!B26)/0.01</f>
        <v>600</v>
      </c>
      <c r="C27">
        <f>(Tabela1[[#This Row],[100]]-Posição!C26)/0.01</f>
        <v>2000</v>
      </c>
      <c r="D27">
        <f>(Tabela1[[#This Row],[150]]-Posição!D26)/0.01</f>
        <v>2500</v>
      </c>
      <c r="E27">
        <f>(Tabela1[[#This Row],[200]]-Posição!E26)/0.01</f>
        <v>3400</v>
      </c>
      <c r="F27">
        <f>(Tabela1[[#This Row],[255]]-Posição!F26)/0.01</f>
        <v>4200</v>
      </c>
    </row>
    <row r="28" spans="1:6" x14ac:dyDescent="0.25">
      <c r="A28">
        <f>Tabela1[[#This Row],[Tempo]]</f>
        <v>0.26</v>
      </c>
      <c r="B28">
        <f>(Tabela1[[#This Row],[50]]-Posição!B27)/0.01</f>
        <v>600</v>
      </c>
      <c r="C28">
        <f>(Tabela1[[#This Row],[100]]-Posição!C27)/0.01</f>
        <v>2000</v>
      </c>
      <c r="D28">
        <f>(Tabela1[[#This Row],[150]]-Posição!D27)/0.01</f>
        <v>2500</v>
      </c>
      <c r="E28">
        <f>(Tabela1[[#This Row],[200]]-Posição!E27)/0.01</f>
        <v>3400</v>
      </c>
      <c r="F28">
        <f>(Tabela1[[#This Row],[255]]-Posição!F27)/0.01</f>
        <v>4400</v>
      </c>
    </row>
    <row r="29" spans="1:6" x14ac:dyDescent="0.25">
      <c r="A29">
        <f>Tabela1[[#This Row],[Tempo]]</f>
        <v>0.27</v>
      </c>
      <c r="B29">
        <f>(Tabela1[[#This Row],[50]]-Posição!B28)/0.01</f>
        <v>600</v>
      </c>
      <c r="C29">
        <f>(Tabela1[[#This Row],[100]]-Posição!C28)/0.01</f>
        <v>2000</v>
      </c>
      <c r="D29">
        <f>(Tabela1[[#This Row],[150]]-Posição!D28)/0.01</f>
        <v>2600</v>
      </c>
      <c r="E29">
        <f>(Tabela1[[#This Row],[200]]-Posição!E28)/0.01</f>
        <v>3400</v>
      </c>
      <c r="F29">
        <f>(Tabela1[[#This Row],[255]]-Posição!F28)/0.01</f>
        <v>4400</v>
      </c>
    </row>
    <row r="30" spans="1:6" x14ac:dyDescent="0.25">
      <c r="A30">
        <f>Tabela1[[#This Row],[Tempo]]</f>
        <v>0.28000000000000003</v>
      </c>
      <c r="B30">
        <f>(Tabela1[[#This Row],[50]]-Posição!B29)/0.01</f>
        <v>600</v>
      </c>
      <c r="C30">
        <f>(Tabela1[[#This Row],[100]]-Posição!C29)/0.01</f>
        <v>2000</v>
      </c>
      <c r="D30">
        <f>(Tabela1[[#This Row],[150]]-Posição!D29)/0.01</f>
        <v>2700</v>
      </c>
      <c r="E30">
        <f>(Tabela1[[#This Row],[200]]-Posição!E29)/0.01</f>
        <v>3400</v>
      </c>
      <c r="F30">
        <f>(Tabela1[[#This Row],[255]]-Posição!F29)/0.01</f>
        <v>4400</v>
      </c>
    </row>
    <row r="31" spans="1:6" x14ac:dyDescent="0.25">
      <c r="A31">
        <f>Tabela1[[#This Row],[Tempo]]</f>
        <v>0.28999999999999998</v>
      </c>
      <c r="B31">
        <f>(Tabela1[[#This Row],[50]]-Posição!B30)/0.01</f>
        <v>700</v>
      </c>
      <c r="C31">
        <f>(Tabela1[[#This Row],[100]]-Posição!C30)/0.01</f>
        <v>2100</v>
      </c>
      <c r="D31">
        <f>(Tabela1[[#This Row],[150]]-Posição!D30)/0.01</f>
        <v>2700</v>
      </c>
      <c r="E31">
        <f>(Tabela1[[#This Row],[200]]-Posição!E30)/0.01</f>
        <v>3500</v>
      </c>
      <c r="F31">
        <f>(Tabela1[[#This Row],[255]]-Posição!F30)/0.01</f>
        <v>4500</v>
      </c>
    </row>
    <row r="32" spans="1:6" x14ac:dyDescent="0.25">
      <c r="A32">
        <f>Tabela1[[#This Row],[Tempo]]</f>
        <v>0.3</v>
      </c>
      <c r="B32">
        <f>(Tabela1[[#This Row],[50]]-Posição!B31)/0.01</f>
        <v>700</v>
      </c>
      <c r="C32">
        <f>(Tabela1[[#This Row],[100]]-Posição!C31)/0.01</f>
        <v>2100</v>
      </c>
      <c r="D32">
        <f>(Tabela1[[#This Row],[150]]-Posição!D31)/0.01</f>
        <v>2700</v>
      </c>
      <c r="E32">
        <f>(Tabela1[[#This Row],[200]]-Posição!E31)/0.01</f>
        <v>3500</v>
      </c>
      <c r="F32">
        <f>(Tabela1[[#This Row],[255]]-Posição!F31)/0.01</f>
        <v>4500</v>
      </c>
    </row>
    <row r="33" spans="1:6" x14ac:dyDescent="0.25">
      <c r="A33">
        <f>Tabela1[[#This Row],[Tempo]]</f>
        <v>0.31</v>
      </c>
      <c r="B33">
        <f>(Tabela1[[#This Row],[50]]-Posição!B32)/0.01</f>
        <v>600</v>
      </c>
      <c r="C33">
        <f>(Tabela1[[#This Row],[100]]-Posição!C32)/0.01</f>
        <v>2200</v>
      </c>
      <c r="D33">
        <f>(Tabela1[[#This Row],[150]]-Posição!D32)/0.01</f>
        <v>2700</v>
      </c>
      <c r="E33">
        <f>(Tabela1[[#This Row],[200]]-Posição!E32)/0.01</f>
        <v>3600</v>
      </c>
      <c r="F33">
        <f>(Tabela1[[#This Row],[255]]-Posição!F32)/0.01</f>
        <v>4700</v>
      </c>
    </row>
    <row r="34" spans="1:6" x14ac:dyDescent="0.25">
      <c r="A34">
        <f>Tabela1[[#This Row],[Tempo]]</f>
        <v>0.32</v>
      </c>
      <c r="B34">
        <f>(Tabela1[[#This Row],[50]]-Posição!B33)/0.01</f>
        <v>700</v>
      </c>
      <c r="C34">
        <f>(Tabela1[[#This Row],[100]]-Posição!C33)/0.01</f>
        <v>2200</v>
      </c>
      <c r="D34">
        <f>(Tabela1[[#This Row],[150]]-Posição!D33)/0.01</f>
        <v>2800</v>
      </c>
      <c r="E34">
        <f>(Tabela1[[#This Row],[200]]-Posição!E33)/0.01</f>
        <v>3600</v>
      </c>
      <c r="F34">
        <f>(Tabela1[[#This Row],[255]]-Posição!F33)/0.01</f>
        <v>4500</v>
      </c>
    </row>
    <row r="35" spans="1:6" x14ac:dyDescent="0.25">
      <c r="A35">
        <f>Tabela1[[#This Row],[Tempo]]</f>
        <v>0.33</v>
      </c>
      <c r="B35">
        <f>(Tabela1[[#This Row],[50]]-Posição!B34)/0.01</f>
        <v>700</v>
      </c>
      <c r="C35">
        <f>(Tabela1[[#This Row],[100]]-Posição!C34)/0.01</f>
        <v>2200</v>
      </c>
      <c r="D35">
        <f>(Tabela1[[#This Row],[150]]-Posição!D34)/0.01</f>
        <v>2800</v>
      </c>
      <c r="E35">
        <f>(Tabela1[[#This Row],[200]]-Posição!E34)/0.01</f>
        <v>3700</v>
      </c>
      <c r="F35">
        <f>(Tabela1[[#This Row],[255]]-Posição!F34)/0.01</f>
        <v>4800</v>
      </c>
    </row>
    <row r="36" spans="1:6" x14ac:dyDescent="0.25">
      <c r="A36">
        <f>Tabela1[[#This Row],[Tempo]]</f>
        <v>0.34</v>
      </c>
      <c r="B36">
        <f>(Tabela1[[#This Row],[50]]-Posição!B35)/0.01</f>
        <v>600</v>
      </c>
      <c r="C36">
        <f>(Tabela1[[#This Row],[100]]-Posição!C35)/0.01</f>
        <v>2200</v>
      </c>
      <c r="D36">
        <f>(Tabela1[[#This Row],[150]]-Posição!D35)/0.01</f>
        <v>2800</v>
      </c>
      <c r="E36">
        <f>(Tabela1[[#This Row],[200]]-Posição!E35)/0.01</f>
        <v>3700</v>
      </c>
      <c r="F36">
        <f>(Tabela1[[#This Row],[255]]-Posição!F35)/0.01</f>
        <v>4600</v>
      </c>
    </row>
    <row r="37" spans="1:6" x14ac:dyDescent="0.25">
      <c r="A37">
        <f>Tabela1[[#This Row],[Tempo]]</f>
        <v>0.35</v>
      </c>
      <c r="B37">
        <f>(Tabela1[[#This Row],[50]]-Posição!B36)/0.01</f>
        <v>800</v>
      </c>
      <c r="C37">
        <f>(Tabela1[[#This Row],[100]]-Posição!C36)/0.01</f>
        <v>2200</v>
      </c>
      <c r="D37">
        <f>(Tabela1[[#This Row],[150]]-Posição!D36)/0.01</f>
        <v>2900</v>
      </c>
      <c r="E37">
        <f>(Tabela1[[#This Row],[200]]-Posição!E36)/0.01</f>
        <v>3600</v>
      </c>
      <c r="F37">
        <f>(Tabela1[[#This Row],[255]]-Posição!F36)/0.01</f>
        <v>4900</v>
      </c>
    </row>
    <row r="38" spans="1:6" x14ac:dyDescent="0.25">
      <c r="A38">
        <f>Tabela1[[#This Row],[Tempo]]</f>
        <v>0.36</v>
      </c>
      <c r="B38">
        <f>(Tabela1[[#This Row],[50]]-Posição!B37)/0.01</f>
        <v>600</v>
      </c>
      <c r="C38">
        <f>(Tabela1[[#This Row],[100]]-Posição!C37)/0.01</f>
        <v>2400</v>
      </c>
      <c r="D38">
        <f>(Tabela1[[#This Row],[150]]-Posição!D37)/0.01</f>
        <v>2900</v>
      </c>
      <c r="E38">
        <f>(Tabela1[[#This Row],[200]]-Posição!E37)/0.01</f>
        <v>3800</v>
      </c>
      <c r="F38">
        <f>(Tabela1[[#This Row],[255]]-Posição!F37)/0.01</f>
        <v>4800</v>
      </c>
    </row>
    <row r="39" spans="1:6" x14ac:dyDescent="0.25">
      <c r="A39">
        <f>Tabela1[[#This Row],[Tempo]]</f>
        <v>0.37</v>
      </c>
      <c r="B39">
        <f>(Tabela1[[#This Row],[50]]-Posição!B38)/0.01</f>
        <v>800</v>
      </c>
      <c r="C39">
        <f>(Tabela1[[#This Row],[100]]-Posição!C38)/0.01</f>
        <v>2200</v>
      </c>
      <c r="D39">
        <f>(Tabela1[[#This Row],[150]]-Posição!D38)/0.01</f>
        <v>3000</v>
      </c>
      <c r="E39">
        <f>(Tabela1[[#This Row],[200]]-Posição!E38)/0.01</f>
        <v>3800</v>
      </c>
      <c r="F39">
        <f>(Tabela1[[#This Row],[255]]-Posição!F38)/0.01</f>
        <v>4700</v>
      </c>
    </row>
    <row r="40" spans="1:6" x14ac:dyDescent="0.25">
      <c r="A40">
        <f>Tabela1[[#This Row],[Tempo]]</f>
        <v>0.38</v>
      </c>
      <c r="B40">
        <f>(Tabela1[[#This Row],[50]]-Posição!B39)/0.01</f>
        <v>700</v>
      </c>
      <c r="C40">
        <f>(Tabela1[[#This Row],[100]]-Posição!C39)/0.01</f>
        <v>2400</v>
      </c>
      <c r="D40">
        <f>(Tabela1[[#This Row],[150]]-Posição!D39)/0.01</f>
        <v>3000</v>
      </c>
      <c r="E40">
        <f>(Tabela1[[#This Row],[200]]-Posição!E39)/0.01</f>
        <v>3800</v>
      </c>
      <c r="F40">
        <f>(Tabela1[[#This Row],[255]]-Posição!F39)/0.01</f>
        <v>4900</v>
      </c>
    </row>
    <row r="41" spans="1:6" x14ac:dyDescent="0.25">
      <c r="A41">
        <f>Tabela1[[#This Row],[Tempo]]</f>
        <v>0.39</v>
      </c>
      <c r="B41">
        <f>(Tabela1[[#This Row],[50]]-Posição!B40)/0.01</f>
        <v>700</v>
      </c>
      <c r="C41">
        <f>(Tabela1[[#This Row],[100]]-Posição!C40)/0.01</f>
        <v>2400</v>
      </c>
      <c r="D41">
        <f>(Tabela1[[#This Row],[150]]-Posição!D40)/0.01</f>
        <v>2900</v>
      </c>
      <c r="E41">
        <f>(Tabela1[[#This Row],[200]]-Posição!E40)/0.01</f>
        <v>3800</v>
      </c>
      <c r="F41">
        <f>(Tabela1[[#This Row],[255]]-Posição!F40)/0.01</f>
        <v>4900</v>
      </c>
    </row>
    <row r="42" spans="1:6" x14ac:dyDescent="0.25">
      <c r="A42">
        <f>Tabela1[[#This Row],[Tempo]]</f>
        <v>0.4</v>
      </c>
      <c r="B42">
        <f>(Tabela1[[#This Row],[50]]-Posição!B41)/0.01</f>
        <v>800</v>
      </c>
      <c r="C42">
        <f>(Tabela1[[#This Row],[100]]-Posição!C41)/0.01</f>
        <v>2400</v>
      </c>
      <c r="D42">
        <f>(Tabela1[[#This Row],[150]]-Posição!D41)/0.01</f>
        <v>3100</v>
      </c>
      <c r="E42">
        <f>(Tabela1[[#This Row],[200]]-Posição!E41)/0.01</f>
        <v>3900</v>
      </c>
      <c r="F42">
        <f>(Tabela1[[#This Row],[255]]-Posição!F41)/0.01</f>
        <v>4900</v>
      </c>
    </row>
    <row r="43" spans="1:6" x14ac:dyDescent="0.25">
      <c r="A43">
        <f>Tabela1[[#This Row],[Tempo]]</f>
        <v>0.41</v>
      </c>
      <c r="B43">
        <f>(Tabela1[[#This Row],[50]]-Posição!B42)/0.01</f>
        <v>700</v>
      </c>
      <c r="C43">
        <f>(Tabela1[[#This Row],[100]]-Posição!C42)/0.01</f>
        <v>2400</v>
      </c>
      <c r="D43">
        <f>(Tabela1[[#This Row],[150]]-Posição!D42)/0.01</f>
        <v>3000</v>
      </c>
      <c r="E43">
        <f>(Tabela1[[#This Row],[200]]-Posição!E42)/0.01</f>
        <v>3900</v>
      </c>
      <c r="F43">
        <f>(Tabela1[[#This Row],[255]]-Posição!F42)/0.01</f>
        <v>5000</v>
      </c>
    </row>
    <row r="44" spans="1:6" x14ac:dyDescent="0.25">
      <c r="A44">
        <f>Tabela1[[#This Row],[Tempo]]</f>
        <v>0.42</v>
      </c>
      <c r="B44">
        <f>(Tabela1[[#This Row],[50]]-Posição!B43)/0.01</f>
        <v>700</v>
      </c>
      <c r="C44">
        <f>(Tabela1[[#This Row],[100]]-Posição!C43)/0.01</f>
        <v>2600</v>
      </c>
      <c r="D44">
        <f>(Tabela1[[#This Row],[150]]-Posição!D43)/0.01</f>
        <v>3100</v>
      </c>
      <c r="E44">
        <f>(Tabela1[[#This Row],[200]]-Posição!E43)/0.01</f>
        <v>3800</v>
      </c>
      <c r="F44">
        <f>(Tabela1[[#This Row],[255]]-Posição!F43)/0.01</f>
        <v>5000</v>
      </c>
    </row>
    <row r="45" spans="1:6" x14ac:dyDescent="0.25">
      <c r="A45">
        <f>Tabela1[[#This Row],[Tempo]]</f>
        <v>0.43</v>
      </c>
      <c r="B45">
        <f>(Tabela1[[#This Row],[50]]-Posição!B44)/0.01</f>
        <v>800</v>
      </c>
      <c r="C45">
        <f>(Tabela1[[#This Row],[100]]-Posição!C44)/0.01</f>
        <v>2400</v>
      </c>
      <c r="D45">
        <f>(Tabela1[[#This Row],[150]]-Posição!D44)/0.01</f>
        <v>3100</v>
      </c>
      <c r="E45">
        <f>(Tabela1[[#This Row],[200]]-Posição!E44)/0.01</f>
        <v>4000</v>
      </c>
      <c r="F45">
        <f>(Tabela1[[#This Row],[255]]-Posição!F44)/0.01</f>
        <v>4900</v>
      </c>
    </row>
    <row r="46" spans="1:6" x14ac:dyDescent="0.25">
      <c r="A46">
        <f>Tabela1[[#This Row],[Tempo]]</f>
        <v>0.44</v>
      </c>
      <c r="B46">
        <f>(Tabela1[[#This Row],[50]]-Posição!B45)/0.01</f>
        <v>800</v>
      </c>
      <c r="C46">
        <f>(Tabela1[[#This Row],[100]]-Posição!C45)/0.01</f>
        <v>2600</v>
      </c>
      <c r="D46">
        <f>(Tabela1[[#This Row],[150]]-Posição!D45)/0.01</f>
        <v>3100</v>
      </c>
      <c r="E46">
        <f>(Tabela1[[#This Row],[200]]-Posição!E45)/0.01</f>
        <v>4000</v>
      </c>
      <c r="F46">
        <f>(Tabela1[[#This Row],[255]]-Posição!F45)/0.01</f>
        <v>5000</v>
      </c>
    </row>
    <row r="47" spans="1:6" x14ac:dyDescent="0.25">
      <c r="A47">
        <f>Tabela1[[#This Row],[Tempo]]</f>
        <v>0.45</v>
      </c>
      <c r="B47">
        <f>(Tabela1[[#This Row],[50]]-Posição!B46)/0.01</f>
        <v>800</v>
      </c>
      <c r="C47">
        <f>(Tabela1[[#This Row],[100]]-Posição!C46)/0.01</f>
        <v>2400</v>
      </c>
      <c r="D47">
        <f>(Tabela1[[#This Row],[150]]-Posição!D46)/0.01</f>
        <v>3100</v>
      </c>
      <c r="E47">
        <f>(Tabela1[[#This Row],[200]]-Posição!E46)/0.01</f>
        <v>3900</v>
      </c>
      <c r="F47">
        <f>(Tabela1[[#This Row],[255]]-Posição!F46)/0.01</f>
        <v>5000</v>
      </c>
    </row>
    <row r="48" spans="1:6" x14ac:dyDescent="0.25">
      <c r="A48">
        <f>Tabela1[[#This Row],[Tempo]]</f>
        <v>0.46</v>
      </c>
      <c r="B48">
        <f>(Tabela1[[#This Row],[50]]-Posição!B47)/0.01</f>
        <v>800</v>
      </c>
      <c r="C48">
        <f>(Tabela1[[#This Row],[100]]-Posição!C47)/0.01</f>
        <v>2600</v>
      </c>
      <c r="D48">
        <f>(Tabela1[[#This Row],[150]]-Posição!D47)/0.01</f>
        <v>3200</v>
      </c>
      <c r="E48">
        <f>(Tabela1[[#This Row],[200]]-Posição!E47)/0.01</f>
        <v>4000</v>
      </c>
      <c r="F48">
        <f>(Tabela1[[#This Row],[255]]-Posição!F47)/0.01</f>
        <v>5200</v>
      </c>
    </row>
    <row r="49" spans="1:6" x14ac:dyDescent="0.25">
      <c r="A49">
        <f>Tabela1[[#This Row],[Tempo]]</f>
        <v>0.47</v>
      </c>
      <c r="B49">
        <f>(Tabela1[[#This Row],[50]]-Posição!B48)/0.01</f>
        <v>700</v>
      </c>
      <c r="C49">
        <f>(Tabela1[[#This Row],[100]]-Posição!C48)/0.01</f>
        <v>2600</v>
      </c>
      <c r="D49">
        <f>(Tabela1[[#This Row],[150]]-Posição!D48)/0.01</f>
        <v>3200</v>
      </c>
      <c r="E49">
        <f>(Tabela1[[#This Row],[200]]-Posição!E48)/0.01</f>
        <v>4100</v>
      </c>
      <c r="F49">
        <f>(Tabela1[[#This Row],[255]]-Posição!F48)/0.01</f>
        <v>5000</v>
      </c>
    </row>
    <row r="50" spans="1:6" x14ac:dyDescent="0.25">
      <c r="A50">
        <f>Tabela1[[#This Row],[Tempo]]</f>
        <v>0.48</v>
      </c>
      <c r="B50">
        <f>(Tabela1[[#This Row],[50]]-Posição!B49)/0.01</f>
        <v>800</v>
      </c>
      <c r="C50">
        <f>(Tabela1[[#This Row],[100]]-Posição!C49)/0.01</f>
        <v>2600</v>
      </c>
      <c r="D50">
        <f>(Tabela1[[#This Row],[150]]-Posição!D49)/0.01</f>
        <v>3200</v>
      </c>
      <c r="E50">
        <f>(Tabela1[[#This Row],[200]]-Posição!E49)/0.01</f>
        <v>4000</v>
      </c>
      <c r="F50">
        <f>(Tabela1[[#This Row],[255]]-Posição!F49)/0.01</f>
        <v>5000</v>
      </c>
    </row>
    <row r="51" spans="1:6" x14ac:dyDescent="0.25">
      <c r="A51">
        <f>Tabela1[[#This Row],[Tempo]]</f>
        <v>0.49</v>
      </c>
      <c r="B51">
        <f>(Tabela1[[#This Row],[50]]-Posição!B50)/0.01</f>
        <v>800</v>
      </c>
      <c r="C51">
        <f>(Tabela1[[#This Row],[100]]-Posição!C50)/0.01</f>
        <v>2600</v>
      </c>
      <c r="D51">
        <f>(Tabela1[[#This Row],[150]]-Posição!D50)/0.01</f>
        <v>3200</v>
      </c>
      <c r="E51">
        <f>(Tabela1[[#This Row],[200]]-Posição!E50)/0.01</f>
        <v>4000</v>
      </c>
      <c r="F51">
        <f>(Tabela1[[#This Row],[255]]-Posição!F50)/0.01</f>
        <v>5100</v>
      </c>
    </row>
    <row r="52" spans="1:6" x14ac:dyDescent="0.25">
      <c r="A52">
        <f>Tabela1[[#This Row],[Tempo]]</f>
        <v>0.5</v>
      </c>
      <c r="B52">
        <f>(Tabela1[[#This Row],[50]]-Posição!B51)/0.01</f>
        <v>800</v>
      </c>
      <c r="C52">
        <f>(Tabela1[[#This Row],[100]]-Posição!C51)/0.01</f>
        <v>2600</v>
      </c>
      <c r="D52">
        <f>(Tabela1[[#This Row],[150]]-Posição!D51)/0.01</f>
        <v>3200</v>
      </c>
      <c r="E52">
        <f>(Tabela1[[#This Row],[200]]-Posição!E51)/0.01</f>
        <v>4000</v>
      </c>
      <c r="F52">
        <f>(Tabela1[[#This Row],[255]]-Posição!F51)/0.01</f>
        <v>5100</v>
      </c>
    </row>
    <row r="53" spans="1:6" x14ac:dyDescent="0.25">
      <c r="A53">
        <f>Tabela1[[#This Row],[Tempo]]</f>
        <v>0.51</v>
      </c>
      <c r="B53">
        <f>(Tabela1[[#This Row],[50]]-Posição!B52)/0.01</f>
        <v>800</v>
      </c>
      <c r="C53">
        <f>(Tabela1[[#This Row],[100]]-Posição!C52)/0.01</f>
        <v>2600</v>
      </c>
      <c r="D53">
        <f>(Tabela1[[#This Row],[150]]-Posição!D52)/0.01</f>
        <v>3300</v>
      </c>
      <c r="E53">
        <f>(Tabela1[[#This Row],[200]]-Posição!E52)/0.01</f>
        <v>4200</v>
      </c>
      <c r="F53">
        <f>(Tabela1[[#This Row],[255]]-Posição!F52)/0.01</f>
        <v>5200</v>
      </c>
    </row>
    <row r="54" spans="1:6" x14ac:dyDescent="0.25">
      <c r="A54">
        <f>Tabela1[[#This Row],[Tempo]]</f>
        <v>0.52</v>
      </c>
      <c r="B54">
        <f>(Tabela1[[#This Row],[50]]-Posição!B53)/0.01</f>
        <v>900</v>
      </c>
      <c r="C54">
        <f>(Tabela1[[#This Row],[100]]-Posição!C53)/0.01</f>
        <v>2600</v>
      </c>
      <c r="D54">
        <f>(Tabela1[[#This Row],[150]]-Posição!D53)/0.01</f>
        <v>3300</v>
      </c>
      <c r="E54">
        <f>(Tabela1[[#This Row],[200]]-Posição!E53)/0.01</f>
        <v>4100</v>
      </c>
      <c r="F54">
        <f>(Tabela1[[#This Row],[255]]-Posição!F53)/0.01</f>
        <v>5100</v>
      </c>
    </row>
    <row r="55" spans="1:6" x14ac:dyDescent="0.25">
      <c r="A55">
        <f>Tabela1[[#This Row],[Tempo]]</f>
        <v>0.53</v>
      </c>
      <c r="B55">
        <f>(Tabela1[[#This Row],[50]]-Posição!B54)/0.01</f>
        <v>800</v>
      </c>
      <c r="C55">
        <f>(Tabela1[[#This Row],[100]]-Posição!C54)/0.01</f>
        <v>2800</v>
      </c>
      <c r="D55">
        <f>(Tabela1[[#This Row],[150]]-Posição!D54)/0.01</f>
        <v>3300</v>
      </c>
      <c r="E55">
        <f>(Tabela1[[#This Row],[200]]-Posição!E54)/0.01</f>
        <v>4100</v>
      </c>
      <c r="F55">
        <f>(Tabela1[[#This Row],[255]]-Posição!F54)/0.01</f>
        <v>5200</v>
      </c>
    </row>
    <row r="56" spans="1:6" x14ac:dyDescent="0.25">
      <c r="A56">
        <f>Tabela1[[#This Row],[Tempo]]</f>
        <v>0.54</v>
      </c>
      <c r="B56">
        <f>(Tabela1[[#This Row],[50]]-Posição!B55)/0.01</f>
        <v>800</v>
      </c>
      <c r="C56">
        <f>(Tabela1[[#This Row],[100]]-Posição!C55)/0.01</f>
        <v>2600</v>
      </c>
      <c r="D56">
        <f>(Tabela1[[#This Row],[150]]-Posição!D55)/0.01</f>
        <v>3300</v>
      </c>
      <c r="E56">
        <f>(Tabela1[[#This Row],[200]]-Posição!E55)/0.01</f>
        <v>4100</v>
      </c>
      <c r="F56">
        <f>(Tabela1[[#This Row],[255]]-Posição!F55)/0.01</f>
        <v>5100</v>
      </c>
    </row>
    <row r="57" spans="1:6" x14ac:dyDescent="0.25">
      <c r="A57">
        <f>Tabela1[[#This Row],[Tempo]]</f>
        <v>0.55000000000000004</v>
      </c>
      <c r="B57">
        <f>(Tabela1[[#This Row],[50]]-Posição!B56)/0.01</f>
        <v>800</v>
      </c>
      <c r="C57">
        <f>(Tabela1[[#This Row],[100]]-Posição!C56)/0.01</f>
        <v>2800</v>
      </c>
      <c r="D57">
        <f>(Tabela1[[#This Row],[150]]-Posição!D56)/0.01</f>
        <v>3300</v>
      </c>
      <c r="E57">
        <f>(Tabela1[[#This Row],[200]]-Posição!E56)/0.01</f>
        <v>4100</v>
      </c>
      <c r="F57">
        <f>(Tabela1[[#This Row],[255]]-Posição!F56)/0.01</f>
        <v>5200</v>
      </c>
    </row>
    <row r="58" spans="1:6" x14ac:dyDescent="0.25">
      <c r="A58">
        <f>Tabela1[[#This Row],[Tempo]]</f>
        <v>0.56000000000000005</v>
      </c>
      <c r="B58">
        <f>(Tabela1[[#This Row],[50]]-Posição!B57)/0.01</f>
        <v>800</v>
      </c>
      <c r="C58">
        <f>(Tabela1[[#This Row],[100]]-Posição!C57)/0.01</f>
        <v>2600</v>
      </c>
      <c r="D58">
        <f>(Tabela1[[#This Row],[150]]-Posição!D57)/0.01</f>
        <v>3300</v>
      </c>
      <c r="E58">
        <f>(Tabela1[[#This Row],[200]]-Posição!E57)/0.01</f>
        <v>4200</v>
      </c>
      <c r="F58">
        <f>(Tabela1[[#This Row],[255]]-Posição!F57)/0.01</f>
        <v>5200</v>
      </c>
    </row>
    <row r="59" spans="1:6" x14ac:dyDescent="0.25">
      <c r="A59">
        <f>Tabela1[[#This Row],[Tempo]]</f>
        <v>0.56999999999999995</v>
      </c>
      <c r="B59">
        <f>(Tabela1[[#This Row],[50]]-Posição!B58)/0.01</f>
        <v>900</v>
      </c>
      <c r="C59">
        <f>(Tabela1[[#This Row],[100]]-Posição!C58)/0.01</f>
        <v>2800</v>
      </c>
      <c r="D59">
        <f>(Tabela1[[#This Row],[150]]-Posição!D58)/0.01</f>
        <v>3400</v>
      </c>
      <c r="E59">
        <f>(Tabela1[[#This Row],[200]]-Posição!E58)/0.01</f>
        <v>4200</v>
      </c>
      <c r="F59">
        <f>(Tabela1[[#This Row],[255]]-Posição!F58)/0.01</f>
        <v>5100</v>
      </c>
    </row>
    <row r="60" spans="1:6" x14ac:dyDescent="0.25">
      <c r="A60">
        <f>Tabela1[[#This Row],[Tempo]]</f>
        <v>0.57999999999999996</v>
      </c>
      <c r="B60">
        <f>(Tabela1[[#This Row],[50]]-Posição!B59)/0.01</f>
        <v>900</v>
      </c>
      <c r="C60">
        <f>(Tabela1[[#This Row],[100]]-Posição!C59)/0.01</f>
        <v>2800</v>
      </c>
      <c r="D60">
        <f>(Tabela1[[#This Row],[150]]-Posição!D59)/0.01</f>
        <v>3400</v>
      </c>
      <c r="E60">
        <f>(Tabela1[[#This Row],[200]]-Posição!E59)/0.01</f>
        <v>4200</v>
      </c>
      <c r="F60">
        <f>(Tabela1[[#This Row],[255]]-Posição!F59)/0.01</f>
        <v>5300</v>
      </c>
    </row>
    <row r="61" spans="1:6" x14ac:dyDescent="0.25">
      <c r="A61">
        <f>Tabela1[[#This Row],[Tempo]]</f>
        <v>0.59</v>
      </c>
      <c r="B61">
        <f>(Tabela1[[#This Row],[50]]-Posição!B60)/0.01</f>
        <v>800</v>
      </c>
      <c r="C61">
        <f>(Tabela1[[#This Row],[100]]-Posição!C60)/0.01</f>
        <v>2800</v>
      </c>
      <c r="D61">
        <f>(Tabela1[[#This Row],[150]]-Posição!D60)/0.01</f>
        <v>3400</v>
      </c>
      <c r="E61">
        <f>(Tabela1[[#This Row],[200]]-Posição!E60)/0.01</f>
        <v>4200</v>
      </c>
      <c r="F61">
        <f>(Tabela1[[#This Row],[255]]-Posição!F60)/0.01</f>
        <v>5200</v>
      </c>
    </row>
    <row r="62" spans="1:6" x14ac:dyDescent="0.25">
      <c r="A62">
        <f>Tabela1[[#This Row],[Tempo]]</f>
        <v>0.6</v>
      </c>
      <c r="B62">
        <f>(Tabela1[[#This Row],[50]]-Posição!B61)/0.01</f>
        <v>800</v>
      </c>
      <c r="C62">
        <f>(Tabela1[[#This Row],[100]]-Posição!C61)/0.01</f>
        <v>2800</v>
      </c>
      <c r="D62">
        <f>(Tabela1[[#This Row],[150]]-Posição!D61)/0.01</f>
        <v>3400</v>
      </c>
      <c r="E62">
        <f>(Tabela1[[#This Row],[200]]-Posição!E61)/0.01</f>
        <v>4100</v>
      </c>
      <c r="F62">
        <f>(Tabela1[[#This Row],[255]]-Posição!F61)/0.01</f>
        <v>5200</v>
      </c>
    </row>
    <row r="63" spans="1:6" x14ac:dyDescent="0.25">
      <c r="A63">
        <f>Tabela1[[#This Row],[Tempo]]</f>
        <v>0.61</v>
      </c>
      <c r="B63">
        <f>(Tabela1[[#This Row],[50]]-Posição!B62)/0.01</f>
        <v>900</v>
      </c>
      <c r="C63">
        <f>(Tabela1[[#This Row],[100]]-Posição!C62)/0.01</f>
        <v>2800</v>
      </c>
      <c r="D63">
        <f>(Tabela1[[#This Row],[150]]-Posição!D62)/0.01</f>
        <v>3400</v>
      </c>
      <c r="E63">
        <f>(Tabela1[[#This Row],[200]]-Posição!E62)/0.01</f>
        <v>4300</v>
      </c>
      <c r="F63">
        <f>(Tabela1[[#This Row],[255]]-Posição!F62)/0.01</f>
        <v>5300</v>
      </c>
    </row>
    <row r="64" spans="1:6" x14ac:dyDescent="0.25">
      <c r="A64">
        <f>Tabela1[[#This Row],[Tempo]]</f>
        <v>0.62</v>
      </c>
      <c r="B64">
        <f>(Tabela1[[#This Row],[50]]-Posição!B63)/0.01</f>
        <v>900</v>
      </c>
      <c r="C64">
        <f>(Tabela1[[#This Row],[100]]-Posição!C63)/0.01</f>
        <v>2800</v>
      </c>
      <c r="D64">
        <f>(Tabela1[[#This Row],[150]]-Posição!D63)/0.01</f>
        <v>3500</v>
      </c>
      <c r="E64">
        <f>(Tabela1[[#This Row],[200]]-Posição!E63)/0.01</f>
        <v>4200</v>
      </c>
      <c r="F64">
        <f>(Tabela1[[#This Row],[255]]-Posição!F63)/0.01</f>
        <v>5200</v>
      </c>
    </row>
    <row r="65" spans="1:6" x14ac:dyDescent="0.25">
      <c r="A65">
        <f>Tabela1[[#This Row],[Tempo]]</f>
        <v>0.63</v>
      </c>
      <c r="B65">
        <f>(Tabela1[[#This Row],[50]]-Posição!B64)/0.01</f>
        <v>800</v>
      </c>
      <c r="C65">
        <f>(Tabela1[[#This Row],[100]]-Posição!C64)/0.01</f>
        <v>2800</v>
      </c>
      <c r="D65">
        <f>(Tabela1[[#This Row],[150]]-Posição!D64)/0.01</f>
        <v>3500</v>
      </c>
      <c r="E65">
        <f>(Tabela1[[#This Row],[200]]-Posição!E64)/0.01</f>
        <v>4200</v>
      </c>
      <c r="F65">
        <f>(Tabela1[[#This Row],[255]]-Posição!F64)/0.01</f>
        <v>5300</v>
      </c>
    </row>
    <row r="66" spans="1:6" x14ac:dyDescent="0.25">
      <c r="A66">
        <f>Tabela1[[#This Row],[Tempo]]</f>
        <v>0.64</v>
      </c>
      <c r="B66">
        <f>(Tabela1[[#This Row],[50]]-Posição!B65)/0.01</f>
        <v>900</v>
      </c>
      <c r="C66">
        <f>(Tabela1[[#This Row],[100]]-Posição!C65)/0.01</f>
        <v>2800</v>
      </c>
      <c r="D66">
        <f>(Tabela1[[#This Row],[150]]-Posição!D65)/0.01</f>
        <v>3400</v>
      </c>
      <c r="E66">
        <f>(Tabela1[[#This Row],[200]]-Posição!E65)/0.01</f>
        <v>4300</v>
      </c>
      <c r="F66">
        <f>(Tabela1[[#This Row],[255]]-Posição!F65)/0.01</f>
        <v>5200</v>
      </c>
    </row>
    <row r="67" spans="1:6" x14ac:dyDescent="0.25">
      <c r="A67">
        <f>Tabela1[[#This Row],[Tempo]]</f>
        <v>0.65</v>
      </c>
      <c r="B67">
        <f>(Tabela1[[#This Row],[50]]-Posição!B66)/0.01</f>
        <v>900</v>
      </c>
      <c r="C67">
        <f>(Tabela1[[#This Row],[100]]-Posição!C66)/0.01</f>
        <v>2900</v>
      </c>
      <c r="D67">
        <f>(Tabela1[[#This Row],[150]]-Posição!D66)/0.01</f>
        <v>3400</v>
      </c>
      <c r="E67">
        <f>(Tabela1[[#This Row],[200]]-Posição!E66)/0.01</f>
        <v>4300</v>
      </c>
      <c r="F67">
        <f>(Tabela1[[#This Row],[255]]-Posição!F66)/0.01</f>
        <v>5200</v>
      </c>
    </row>
    <row r="68" spans="1:6" x14ac:dyDescent="0.25">
      <c r="A68">
        <f>Tabela1[[#This Row],[Tempo]]</f>
        <v>0.66</v>
      </c>
      <c r="B68">
        <f>(Tabela1[[#This Row],[50]]-Posição!B67)/0.01</f>
        <v>800</v>
      </c>
      <c r="C68">
        <f>(Tabela1[[#This Row],[100]]-Posição!C67)/0.01</f>
        <v>2900</v>
      </c>
      <c r="D68">
        <f>(Tabela1[[#This Row],[150]]-Posição!D67)/0.01</f>
        <v>3600</v>
      </c>
      <c r="E68">
        <f>(Tabela1[[#This Row],[200]]-Posição!E67)/0.01</f>
        <v>4200</v>
      </c>
      <c r="F68">
        <f>(Tabela1[[#This Row],[255]]-Posição!F67)/0.01</f>
        <v>5300</v>
      </c>
    </row>
    <row r="69" spans="1:6" x14ac:dyDescent="0.25">
      <c r="A69">
        <f>Tabela1[[#This Row],[Tempo]]</f>
        <v>0.67</v>
      </c>
      <c r="B69">
        <f>(Tabela1[[#This Row],[50]]-Posição!B68)/0.01</f>
        <v>1000</v>
      </c>
      <c r="C69">
        <f>(Tabela1[[#This Row],[100]]-Posição!C68)/0.01</f>
        <v>2800</v>
      </c>
      <c r="D69">
        <f>(Tabela1[[#This Row],[150]]-Posição!D68)/0.01</f>
        <v>3500</v>
      </c>
      <c r="E69">
        <f>(Tabela1[[#This Row],[200]]-Posição!E68)/0.01</f>
        <v>4300</v>
      </c>
      <c r="F69">
        <f>(Tabela1[[#This Row],[255]]-Posição!F68)/0.01</f>
        <v>5300</v>
      </c>
    </row>
    <row r="70" spans="1:6" x14ac:dyDescent="0.25">
      <c r="A70">
        <f>Tabela1[[#This Row],[Tempo]]</f>
        <v>0.68</v>
      </c>
      <c r="B70">
        <f>(Tabela1[[#This Row],[50]]-Posição!B69)/0.01</f>
        <v>800</v>
      </c>
      <c r="C70">
        <f>(Tabela1[[#This Row],[100]]-Posição!C69)/0.01</f>
        <v>2900</v>
      </c>
      <c r="D70">
        <f>(Tabela1[[#This Row],[150]]-Posição!D69)/0.01</f>
        <v>3500</v>
      </c>
      <c r="E70">
        <f>(Tabela1[[#This Row],[200]]-Posição!E69)/0.01</f>
        <v>4300</v>
      </c>
      <c r="F70">
        <f>(Tabela1[[#This Row],[255]]-Posição!F69)/0.01</f>
        <v>5200</v>
      </c>
    </row>
    <row r="71" spans="1:6" x14ac:dyDescent="0.25">
      <c r="A71">
        <f>Tabela1[[#This Row],[Tempo]]</f>
        <v>0.69</v>
      </c>
      <c r="B71">
        <f>(Tabela1[[#This Row],[50]]-Posição!B70)/0.01</f>
        <v>1000</v>
      </c>
      <c r="C71">
        <f>(Tabela1[[#This Row],[100]]-Posição!C70)/0.01</f>
        <v>2900</v>
      </c>
      <c r="D71">
        <f>(Tabela1[[#This Row],[150]]-Posição!D70)/0.01</f>
        <v>3500</v>
      </c>
      <c r="E71">
        <f>(Tabela1[[#This Row],[200]]-Posição!E70)/0.01</f>
        <v>4300</v>
      </c>
      <c r="F71">
        <f>(Tabela1[[#This Row],[255]]-Posição!F70)/0.01</f>
        <v>5300</v>
      </c>
    </row>
    <row r="72" spans="1:6" x14ac:dyDescent="0.25">
      <c r="A72">
        <f>Tabela1[[#This Row],[Tempo]]</f>
        <v>0.7</v>
      </c>
      <c r="B72">
        <f>(Tabela1[[#This Row],[50]]-Posição!B71)/0.01</f>
        <v>800</v>
      </c>
      <c r="C72">
        <f>(Tabela1[[#This Row],[100]]-Posição!C71)/0.01</f>
        <v>2900</v>
      </c>
      <c r="D72">
        <f>(Tabela1[[#This Row],[150]]-Posição!D71)/0.01</f>
        <v>3500</v>
      </c>
      <c r="E72">
        <f>(Tabela1[[#This Row],[200]]-Posição!E71)/0.01</f>
        <v>4300</v>
      </c>
      <c r="F72">
        <f>(Tabela1[[#This Row],[255]]-Posição!F71)/0.01</f>
        <v>5300</v>
      </c>
    </row>
    <row r="73" spans="1:6" x14ac:dyDescent="0.25">
      <c r="A73">
        <f>Tabela1[[#This Row],[Tempo]]</f>
        <v>0.71</v>
      </c>
      <c r="B73">
        <f>(Tabela1[[#This Row],[50]]-Posição!B72)/0.01</f>
        <v>900</v>
      </c>
      <c r="C73">
        <f>(Tabela1[[#This Row],[100]]-Posição!C72)/0.01</f>
        <v>2900</v>
      </c>
      <c r="D73">
        <f>(Tabela1[[#This Row],[150]]-Posição!D72)/0.01</f>
        <v>3600</v>
      </c>
      <c r="E73">
        <f>(Tabela1[[#This Row],[200]]-Posição!E72)/0.01</f>
        <v>4400</v>
      </c>
      <c r="F73">
        <f>(Tabela1[[#This Row],[255]]-Posição!F72)/0.01</f>
        <v>5200</v>
      </c>
    </row>
    <row r="74" spans="1:6" x14ac:dyDescent="0.25">
      <c r="A74">
        <f>Tabela1[[#This Row],[Tempo]]</f>
        <v>0.72</v>
      </c>
      <c r="B74">
        <f>(Tabela1[[#This Row],[50]]-Posição!B73)/0.01</f>
        <v>900</v>
      </c>
      <c r="C74">
        <f>(Tabela1[[#This Row],[100]]-Posição!C73)/0.01</f>
        <v>2900</v>
      </c>
      <c r="D74">
        <f>(Tabela1[[#This Row],[150]]-Posição!D73)/0.01</f>
        <v>3500</v>
      </c>
      <c r="E74">
        <f>(Tabela1[[#This Row],[200]]-Posição!E73)/0.01</f>
        <v>4200</v>
      </c>
      <c r="F74">
        <f>(Tabela1[[#This Row],[255]]-Posição!F73)/0.01</f>
        <v>5400</v>
      </c>
    </row>
    <row r="75" spans="1:6" x14ac:dyDescent="0.25">
      <c r="A75">
        <f>Tabela1[[#This Row],[Tempo]]</f>
        <v>0.73</v>
      </c>
      <c r="B75">
        <f>(Tabela1[[#This Row],[50]]-Posição!B74)/0.01</f>
        <v>800</v>
      </c>
      <c r="C75">
        <f>(Tabela1[[#This Row],[100]]-Posição!C74)/0.01</f>
        <v>2900</v>
      </c>
      <c r="D75">
        <f>(Tabela1[[#This Row],[150]]-Posição!D74)/0.01</f>
        <v>3500</v>
      </c>
      <c r="E75">
        <f>(Tabela1[[#This Row],[200]]-Posição!E74)/0.01</f>
        <v>4400</v>
      </c>
      <c r="F75">
        <f>(Tabela1[[#This Row],[255]]-Posição!F74)/0.01</f>
        <v>5200</v>
      </c>
    </row>
    <row r="76" spans="1:6" x14ac:dyDescent="0.25">
      <c r="A76">
        <f>Tabela1[[#This Row],[Tempo]]</f>
        <v>0.74</v>
      </c>
      <c r="B76">
        <f>(Tabela1[[#This Row],[50]]-Posição!B75)/0.01</f>
        <v>1000</v>
      </c>
      <c r="C76">
        <f>(Tabela1[[#This Row],[100]]-Posição!C75)/0.01</f>
        <v>3000</v>
      </c>
      <c r="D76">
        <f>(Tabela1[[#This Row],[150]]-Posição!D75)/0.01</f>
        <v>3600</v>
      </c>
      <c r="E76">
        <f>(Tabela1[[#This Row],[200]]-Posição!E75)/0.01</f>
        <v>4300</v>
      </c>
      <c r="F76">
        <f>(Tabela1[[#This Row],[255]]-Posição!F75)/0.01</f>
        <v>5400</v>
      </c>
    </row>
    <row r="77" spans="1:6" x14ac:dyDescent="0.25">
      <c r="A77">
        <f>Tabela1[[#This Row],[Tempo]]</f>
        <v>0.75</v>
      </c>
      <c r="B77">
        <f>(Tabela1[[#This Row],[50]]-Posição!B76)/0.01</f>
        <v>800</v>
      </c>
      <c r="C77">
        <f>(Tabela1[[#This Row],[100]]-Posição!C76)/0.01</f>
        <v>3000</v>
      </c>
      <c r="D77">
        <f>(Tabela1[[#This Row],[150]]-Posição!D76)/0.01</f>
        <v>3600</v>
      </c>
      <c r="E77">
        <f>(Tabela1[[#This Row],[200]]-Posição!E76)/0.01</f>
        <v>4300</v>
      </c>
      <c r="F77">
        <f>(Tabela1[[#This Row],[255]]-Posição!F76)/0.01</f>
        <v>5200</v>
      </c>
    </row>
    <row r="78" spans="1:6" x14ac:dyDescent="0.25">
      <c r="A78">
        <f>Tabela1[[#This Row],[Tempo]]</f>
        <v>0.76</v>
      </c>
      <c r="B78">
        <f>(Tabela1[[#This Row],[50]]-Posição!B77)/0.01</f>
        <v>1000</v>
      </c>
      <c r="C78">
        <f>(Tabela1[[#This Row],[100]]-Posição!C77)/0.01</f>
        <v>3000</v>
      </c>
      <c r="D78">
        <f>(Tabela1[[#This Row],[150]]-Posição!D77)/0.01</f>
        <v>3600</v>
      </c>
      <c r="E78">
        <f>(Tabela1[[#This Row],[200]]-Posição!E77)/0.01</f>
        <v>4400</v>
      </c>
      <c r="F78">
        <f>(Tabela1[[#This Row],[255]]-Posição!F77)/0.01</f>
        <v>5300</v>
      </c>
    </row>
    <row r="79" spans="1:6" x14ac:dyDescent="0.25">
      <c r="A79">
        <f>Tabela1[[#This Row],[Tempo]]</f>
        <v>0.77</v>
      </c>
      <c r="B79">
        <f>(Tabela1[[#This Row],[50]]-Posição!B78)/0.01</f>
        <v>800</v>
      </c>
      <c r="C79">
        <f>(Tabela1[[#This Row],[100]]-Posição!C78)/0.01</f>
        <v>3000</v>
      </c>
      <c r="D79">
        <f>(Tabela1[[#This Row],[150]]-Posição!D78)/0.01</f>
        <v>3600</v>
      </c>
      <c r="E79">
        <f>(Tabela1[[#This Row],[200]]-Posição!E78)/0.01</f>
        <v>4400</v>
      </c>
      <c r="F79">
        <f>(Tabela1[[#This Row],[255]]-Posição!F78)/0.01</f>
        <v>5300</v>
      </c>
    </row>
    <row r="80" spans="1:6" x14ac:dyDescent="0.25">
      <c r="A80">
        <f>Tabela1[[#This Row],[Tempo]]</f>
        <v>0.78</v>
      </c>
      <c r="B80">
        <f>(Tabela1[[#This Row],[50]]-Posição!B79)/0.01</f>
        <v>1000</v>
      </c>
      <c r="C80">
        <f>(Tabela1[[#This Row],[100]]-Posição!C79)/0.01</f>
        <v>3000</v>
      </c>
      <c r="D80">
        <f>(Tabela1[[#This Row],[150]]-Posição!D79)/0.01</f>
        <v>3600</v>
      </c>
      <c r="E80">
        <f>(Tabela1[[#This Row],[200]]-Posição!E79)/0.01</f>
        <v>4400</v>
      </c>
      <c r="F80">
        <f>(Tabela1[[#This Row],[255]]-Posição!F79)/0.01</f>
        <v>5200</v>
      </c>
    </row>
    <row r="81" spans="1:6" x14ac:dyDescent="0.25">
      <c r="A81">
        <f>Tabela1[[#This Row],[Tempo]]</f>
        <v>0.79</v>
      </c>
      <c r="B81">
        <f>(Tabela1[[#This Row],[50]]-Posição!B80)/0.01</f>
        <v>900</v>
      </c>
      <c r="C81">
        <f>(Tabela1[[#This Row],[100]]-Posição!C80)/0.01</f>
        <v>3000</v>
      </c>
      <c r="D81">
        <f>(Tabela1[[#This Row],[150]]-Posição!D80)/0.01</f>
        <v>3600</v>
      </c>
      <c r="E81">
        <f>(Tabela1[[#This Row],[200]]-Posição!E80)/0.01</f>
        <v>4400</v>
      </c>
      <c r="F81">
        <f>(Tabela1[[#This Row],[255]]-Posição!F80)/0.01</f>
        <v>5400</v>
      </c>
    </row>
    <row r="82" spans="1:6" x14ac:dyDescent="0.25">
      <c r="A82">
        <f>Tabela1[[#This Row],[Tempo]]</f>
        <v>0.8</v>
      </c>
      <c r="B82">
        <f>(Tabela1[[#This Row],[50]]-Posição!B81)/0.01</f>
        <v>900</v>
      </c>
      <c r="C82">
        <f>(Tabela1[[#This Row],[100]]-Posição!C81)/0.01</f>
        <v>3000</v>
      </c>
      <c r="D82">
        <f>(Tabela1[[#This Row],[150]]-Posição!D81)/0.01</f>
        <v>3700</v>
      </c>
      <c r="E82">
        <f>(Tabela1[[#This Row],[200]]-Posição!E81)/0.01</f>
        <v>4300</v>
      </c>
      <c r="F82">
        <f>(Tabela1[[#This Row],[255]]-Posição!F81)/0.01</f>
        <v>5300</v>
      </c>
    </row>
    <row r="83" spans="1:6" x14ac:dyDescent="0.25">
      <c r="A83">
        <f>Tabela1[[#This Row],[Tempo]]</f>
        <v>0.81</v>
      </c>
      <c r="B83">
        <f>(Tabela1[[#This Row],[50]]-Posição!B82)/0.01</f>
        <v>900</v>
      </c>
      <c r="C83">
        <f>(Tabela1[[#This Row],[100]]-Posição!C82)/0.01</f>
        <v>3000</v>
      </c>
      <c r="D83">
        <f>(Tabela1[[#This Row],[150]]-Posição!D82)/0.01</f>
        <v>3600</v>
      </c>
      <c r="E83">
        <f>(Tabela1[[#This Row],[200]]-Posição!E82)/0.01</f>
        <v>4400</v>
      </c>
      <c r="F83">
        <f>(Tabela1[[#This Row],[255]]-Posição!F82)/0.01</f>
        <v>5300</v>
      </c>
    </row>
    <row r="84" spans="1:6" x14ac:dyDescent="0.25">
      <c r="A84">
        <f>Tabela1[[#This Row],[Tempo]]</f>
        <v>0.82</v>
      </c>
      <c r="B84">
        <f>(Tabela1[[#This Row],[50]]-Posição!B83)/0.01</f>
        <v>900</v>
      </c>
      <c r="C84">
        <f>(Tabela1[[#This Row],[100]]-Posição!C83)/0.01</f>
        <v>3000</v>
      </c>
      <c r="D84">
        <f>(Tabela1[[#This Row],[150]]-Posição!D83)/0.01</f>
        <v>3600</v>
      </c>
      <c r="E84">
        <f>(Tabela1[[#This Row],[200]]-Posição!E83)/0.01</f>
        <v>4300</v>
      </c>
      <c r="F84">
        <f>(Tabela1[[#This Row],[255]]-Posição!F83)/0.01</f>
        <v>5400</v>
      </c>
    </row>
    <row r="85" spans="1:6" x14ac:dyDescent="0.25">
      <c r="A85">
        <f>Tabela1[[#This Row],[Tempo]]</f>
        <v>0.83</v>
      </c>
      <c r="B85">
        <f>(Tabela1[[#This Row],[50]]-Posição!B84)/0.01</f>
        <v>1000</v>
      </c>
      <c r="C85">
        <f>(Tabela1[[#This Row],[100]]-Posição!C84)/0.01</f>
        <v>3000</v>
      </c>
      <c r="D85">
        <f>(Tabela1[[#This Row],[150]]-Posição!D84)/0.01</f>
        <v>3700</v>
      </c>
      <c r="E85">
        <f>(Tabela1[[#This Row],[200]]-Posição!E84)/0.01</f>
        <v>4400</v>
      </c>
      <c r="F85">
        <f>(Tabela1[[#This Row],[255]]-Posição!F84)/0.01</f>
        <v>5200</v>
      </c>
    </row>
    <row r="86" spans="1:6" x14ac:dyDescent="0.25">
      <c r="A86">
        <f>Tabela1[[#This Row],[Tempo]]</f>
        <v>0.84</v>
      </c>
      <c r="B86">
        <f>(Tabela1[[#This Row],[50]]-Posição!B85)/0.01</f>
        <v>800</v>
      </c>
      <c r="C86">
        <f>(Tabela1[[#This Row],[100]]-Posição!C85)/0.01</f>
        <v>3000</v>
      </c>
      <c r="D86">
        <f>(Tabela1[[#This Row],[150]]-Posição!D85)/0.01</f>
        <v>3600</v>
      </c>
      <c r="E86">
        <f>(Tabela1[[#This Row],[200]]-Posição!E85)/0.01</f>
        <v>4400</v>
      </c>
      <c r="F86">
        <f>(Tabela1[[#This Row],[255]]-Posição!F85)/0.01</f>
        <v>5300</v>
      </c>
    </row>
    <row r="87" spans="1:6" x14ac:dyDescent="0.25">
      <c r="A87">
        <f>Tabela1[[#This Row],[Tempo]]</f>
        <v>0.85</v>
      </c>
      <c r="B87">
        <f>(Tabela1[[#This Row],[50]]-Posição!B86)/0.01</f>
        <v>1000</v>
      </c>
      <c r="C87">
        <f>(Tabela1[[#This Row],[100]]-Posição!C86)/0.01</f>
        <v>3000</v>
      </c>
      <c r="D87">
        <f>(Tabela1[[#This Row],[150]]-Posição!D86)/0.01</f>
        <v>3600</v>
      </c>
      <c r="E87">
        <f>(Tabela1[[#This Row],[200]]-Posição!E86)/0.01</f>
        <v>4400</v>
      </c>
      <c r="F87">
        <f>(Tabela1[[#This Row],[255]]-Posição!F86)/0.01</f>
        <v>5300</v>
      </c>
    </row>
    <row r="88" spans="1:6" x14ac:dyDescent="0.25">
      <c r="A88">
        <f>Tabela1[[#This Row],[Tempo]]</f>
        <v>0.86</v>
      </c>
      <c r="B88">
        <f>(Tabela1[[#This Row],[50]]-Posição!B87)/0.01</f>
        <v>900</v>
      </c>
      <c r="C88">
        <f>(Tabela1[[#This Row],[100]]-Posição!C87)/0.01</f>
        <v>3000</v>
      </c>
      <c r="D88">
        <f>(Tabela1[[#This Row],[150]]-Posição!D87)/0.01</f>
        <v>3800</v>
      </c>
      <c r="E88">
        <f>(Tabela1[[#This Row],[200]]-Posição!E87)/0.01</f>
        <v>4500</v>
      </c>
      <c r="F88">
        <f>(Tabela1[[#This Row],[255]]-Posição!F87)/0.01</f>
        <v>5300</v>
      </c>
    </row>
    <row r="89" spans="1:6" x14ac:dyDescent="0.25">
      <c r="A89">
        <f>Tabela1[[#This Row],[Tempo]]</f>
        <v>0.87</v>
      </c>
      <c r="B89">
        <f>(Tabela1[[#This Row],[50]]-Posição!B88)/0.01</f>
        <v>900</v>
      </c>
      <c r="C89">
        <f>(Tabela1[[#This Row],[100]]-Posição!C88)/0.01</f>
        <v>3100</v>
      </c>
      <c r="D89">
        <f>(Tabela1[[#This Row],[150]]-Posição!D88)/0.01</f>
        <v>3600</v>
      </c>
      <c r="E89">
        <f>(Tabela1[[#This Row],[200]]-Posição!E88)/0.01</f>
        <v>4400</v>
      </c>
      <c r="F89">
        <f>(Tabela1[[#This Row],[255]]-Posição!F88)/0.01</f>
        <v>5300</v>
      </c>
    </row>
    <row r="90" spans="1:6" x14ac:dyDescent="0.25">
      <c r="A90">
        <f>Tabela1[[#This Row],[Tempo]]</f>
        <v>0.88</v>
      </c>
      <c r="B90">
        <f>(Tabela1[[#This Row],[50]]-Posição!B89)/0.01</f>
        <v>1000</v>
      </c>
      <c r="C90">
        <f>(Tabela1[[#This Row],[100]]-Posição!C89)/0.01</f>
        <v>3100</v>
      </c>
      <c r="D90">
        <f>(Tabela1[[#This Row],[150]]-Posição!D89)/0.01</f>
        <v>3800</v>
      </c>
      <c r="E90">
        <f>(Tabela1[[#This Row],[200]]-Posição!E89)/0.01</f>
        <v>4400</v>
      </c>
      <c r="F90">
        <f>(Tabela1[[#This Row],[255]]-Posição!F89)/0.01</f>
        <v>5400</v>
      </c>
    </row>
    <row r="91" spans="1:6" x14ac:dyDescent="0.25">
      <c r="A91">
        <f>Tabela1[[#This Row],[Tempo]]</f>
        <v>0.89</v>
      </c>
      <c r="B91">
        <f>(Tabela1[[#This Row],[50]]-Posição!B90)/0.01</f>
        <v>900</v>
      </c>
      <c r="C91">
        <f>(Tabela1[[#This Row],[100]]-Posição!C90)/0.01</f>
        <v>3100</v>
      </c>
      <c r="D91">
        <f>(Tabela1[[#This Row],[150]]-Posição!D90)/0.01</f>
        <v>3600</v>
      </c>
      <c r="E91">
        <f>(Tabela1[[#This Row],[200]]-Posição!E90)/0.01</f>
        <v>4400</v>
      </c>
      <c r="F91">
        <f>(Tabela1[[#This Row],[255]]-Posição!F90)/0.01</f>
        <v>5400</v>
      </c>
    </row>
    <row r="92" spans="1:6" x14ac:dyDescent="0.25">
      <c r="A92">
        <f>Tabela1[[#This Row],[Tempo]]</f>
        <v>0.9</v>
      </c>
      <c r="B92">
        <f>(Tabela1[[#This Row],[50]]-Posição!B91)/0.01</f>
        <v>900</v>
      </c>
      <c r="C92">
        <f>(Tabela1[[#This Row],[100]]-Posição!C91)/0.01</f>
        <v>3100</v>
      </c>
      <c r="D92">
        <f>(Tabela1[[#This Row],[150]]-Posição!D91)/0.01</f>
        <v>3700</v>
      </c>
      <c r="E92">
        <f>(Tabela1[[#This Row],[200]]-Posição!E91)/0.01</f>
        <v>4500</v>
      </c>
      <c r="F92">
        <f>(Tabela1[[#This Row],[255]]-Posição!F91)/0.01</f>
        <v>5200</v>
      </c>
    </row>
    <row r="93" spans="1:6" x14ac:dyDescent="0.25">
      <c r="A93">
        <f>Tabela1[[#This Row],[Tempo]]</f>
        <v>0.91</v>
      </c>
      <c r="B93">
        <f>(Tabela1[[#This Row],[50]]-Posição!B92)/0.01</f>
        <v>1000</v>
      </c>
      <c r="C93">
        <f>(Tabela1[[#This Row],[100]]-Posição!C92)/0.01</f>
        <v>3000</v>
      </c>
      <c r="D93">
        <f>(Tabela1[[#This Row],[150]]-Posição!D92)/0.01</f>
        <v>3700</v>
      </c>
      <c r="E93">
        <f>(Tabela1[[#This Row],[200]]-Posição!E92)/0.01</f>
        <v>4400</v>
      </c>
      <c r="F93">
        <f>(Tabela1[[#This Row],[255]]-Posição!F92)/0.01</f>
        <v>5400</v>
      </c>
    </row>
    <row r="94" spans="1:6" x14ac:dyDescent="0.25">
      <c r="A94">
        <f>Tabela1[[#This Row],[Tempo]]</f>
        <v>0.92</v>
      </c>
      <c r="B94">
        <f>(Tabela1[[#This Row],[50]]-Posição!B93)/0.01</f>
        <v>800</v>
      </c>
      <c r="C94">
        <f>(Tabela1[[#This Row],[100]]-Posição!C93)/0.01</f>
        <v>3100</v>
      </c>
      <c r="D94">
        <f>(Tabela1[[#This Row],[150]]-Posição!D93)/0.01</f>
        <v>3700</v>
      </c>
      <c r="E94">
        <f>(Tabela1[[#This Row],[200]]-Posição!E93)/0.01</f>
        <v>4400</v>
      </c>
      <c r="F94">
        <f>(Tabela1[[#This Row],[255]]-Posição!F93)/0.01</f>
        <v>5200</v>
      </c>
    </row>
    <row r="95" spans="1:6" x14ac:dyDescent="0.25">
      <c r="A95">
        <f>Tabela1[[#This Row],[Tempo]]</f>
        <v>0.93</v>
      </c>
      <c r="B95">
        <f>(Tabela1[[#This Row],[50]]-Posição!B94)/0.01</f>
        <v>1000</v>
      </c>
      <c r="C95">
        <f>(Tabela1[[#This Row],[100]]-Posição!C94)/0.01</f>
        <v>3100</v>
      </c>
      <c r="D95">
        <f>(Tabela1[[#This Row],[150]]-Posição!D94)/0.01</f>
        <v>3700</v>
      </c>
      <c r="E95">
        <f>(Tabela1[[#This Row],[200]]-Posição!E94)/0.01</f>
        <v>4500</v>
      </c>
      <c r="F95">
        <f>(Tabela1[[#This Row],[255]]-Posição!F94)/0.01</f>
        <v>5400</v>
      </c>
    </row>
    <row r="96" spans="1:6" x14ac:dyDescent="0.25">
      <c r="A96">
        <f>Tabela1[[#This Row],[Tempo]]</f>
        <v>0.94</v>
      </c>
      <c r="B96">
        <f>(Tabela1[[#This Row],[50]]-Posição!B95)/0.01</f>
        <v>1000</v>
      </c>
      <c r="C96">
        <f>(Tabela1[[#This Row],[100]]-Posição!C95)/0.01</f>
        <v>3200</v>
      </c>
      <c r="D96">
        <f>(Tabela1[[#This Row],[150]]-Posição!D95)/0.01</f>
        <v>3700</v>
      </c>
      <c r="E96">
        <f>(Tabela1[[#This Row],[200]]-Posição!E95)/0.01</f>
        <v>4400</v>
      </c>
      <c r="F96">
        <f>(Tabela1[[#This Row],[255]]-Posição!F95)/0.01</f>
        <v>5200</v>
      </c>
    </row>
    <row r="97" spans="1:6" x14ac:dyDescent="0.25">
      <c r="A97">
        <f>Tabela1[[#This Row],[Tempo]]</f>
        <v>0.95</v>
      </c>
      <c r="B97">
        <f>(Tabela1[[#This Row],[50]]-Posição!B96)/0.01</f>
        <v>800</v>
      </c>
      <c r="C97">
        <f>(Tabela1[[#This Row],[100]]-Posição!C96)/0.01</f>
        <v>3000</v>
      </c>
      <c r="D97">
        <f>(Tabela1[[#This Row],[150]]-Posição!D96)/0.01</f>
        <v>3700</v>
      </c>
      <c r="E97">
        <f>(Tabela1[[#This Row],[200]]-Posição!E96)/0.01</f>
        <v>4500</v>
      </c>
      <c r="F97">
        <f>(Tabela1[[#This Row],[255]]-Posição!F96)/0.01</f>
        <v>5400</v>
      </c>
    </row>
    <row r="98" spans="1:6" x14ac:dyDescent="0.25">
      <c r="A98">
        <f>Tabela1[[#This Row],[Tempo]]</f>
        <v>0.96</v>
      </c>
      <c r="B98">
        <f>(Tabela1[[#This Row],[50]]-Posição!B97)/0.01</f>
        <v>1000</v>
      </c>
      <c r="C98">
        <f>(Tabela1[[#This Row],[100]]-Posição!C97)/0.01</f>
        <v>3200</v>
      </c>
      <c r="D98">
        <f>(Tabela1[[#This Row],[150]]-Posição!D97)/0.01</f>
        <v>3800</v>
      </c>
      <c r="E98">
        <f>(Tabela1[[#This Row],[200]]-Posição!E97)/0.01</f>
        <v>4400</v>
      </c>
      <c r="F98">
        <f>(Tabela1[[#This Row],[255]]-Posição!F97)/0.01</f>
        <v>5300</v>
      </c>
    </row>
    <row r="99" spans="1:6" x14ac:dyDescent="0.25">
      <c r="A99">
        <f>Tabela1[[#This Row],[Tempo]]</f>
        <v>0.97</v>
      </c>
      <c r="B99">
        <f>(Tabela1[[#This Row],[50]]-Posição!B98)/0.01</f>
        <v>1000</v>
      </c>
      <c r="C99">
        <f>(Tabela1[[#This Row],[100]]-Posição!C98)/0.01</f>
        <v>3000</v>
      </c>
      <c r="D99">
        <f>(Tabela1[[#This Row],[150]]-Posição!D98)/0.01</f>
        <v>3800</v>
      </c>
      <c r="E99">
        <f>(Tabela1[[#This Row],[200]]-Posição!E98)/0.01</f>
        <v>4400</v>
      </c>
      <c r="F99">
        <f>(Tabela1[[#This Row],[255]]-Posição!F98)/0.01</f>
        <v>5300</v>
      </c>
    </row>
    <row r="100" spans="1:6" x14ac:dyDescent="0.25">
      <c r="A100">
        <f>Tabela1[[#This Row],[Tempo]]</f>
        <v>0.98</v>
      </c>
      <c r="B100">
        <f>(Tabela1[[#This Row],[50]]-Posição!B99)/0.01</f>
        <v>800</v>
      </c>
      <c r="C100">
        <f>(Tabela1[[#This Row],[100]]-Posição!C99)/0.01</f>
        <v>3200</v>
      </c>
      <c r="D100">
        <f>(Tabela1[[#This Row],[150]]-Posição!D99)/0.01</f>
        <v>3700</v>
      </c>
      <c r="E100">
        <f>(Tabela1[[#This Row],[200]]-Posição!E99)/0.01</f>
        <v>4500</v>
      </c>
      <c r="F100">
        <f>(Tabela1[[#This Row],[255]]-Posição!F99)/0.01</f>
        <v>5400</v>
      </c>
    </row>
    <row r="101" spans="1:6" x14ac:dyDescent="0.25">
      <c r="A101">
        <f>Tabela1[[#This Row],[Tempo]]</f>
        <v>0.99</v>
      </c>
      <c r="B101">
        <f>(Tabela1[[#This Row],[50]]-Posição!B100)/0.01</f>
        <v>1000</v>
      </c>
      <c r="C101">
        <f>(Tabela1[[#This Row],[100]]-Posição!C100)/0.01</f>
        <v>3100</v>
      </c>
      <c r="D101">
        <f>(Tabela1[[#This Row],[150]]-Posição!D100)/0.01</f>
        <v>3700</v>
      </c>
      <c r="E101">
        <f>(Tabela1[[#This Row],[200]]-Posição!E100)/0.01</f>
        <v>4500</v>
      </c>
      <c r="F101">
        <f>(Tabela1[[#This Row],[255]]-Posição!F100)/0.01</f>
        <v>5400</v>
      </c>
    </row>
    <row r="102" spans="1:6" x14ac:dyDescent="0.25">
      <c r="A102">
        <f>Tabela1[[#This Row],[Tempo]]</f>
        <v>1</v>
      </c>
      <c r="B102">
        <f>(Tabela1[[#This Row],[50]]-Posição!B101)/0.01</f>
        <v>1000</v>
      </c>
      <c r="C102">
        <f>(Tabela1[[#This Row],[100]]-Posição!C101)/0.01</f>
        <v>3200</v>
      </c>
      <c r="D102">
        <f>(Tabela1[[#This Row],[150]]-Posição!D101)/0.01</f>
        <v>3800</v>
      </c>
      <c r="E102">
        <f>(Tabela1[[#This Row],[200]]-Posição!E101)/0.01</f>
        <v>4400</v>
      </c>
      <c r="F102">
        <f>(Tabela1[[#This Row],[255]]-Posição!F101)/0.01</f>
        <v>5200</v>
      </c>
    </row>
    <row r="103" spans="1:6" x14ac:dyDescent="0.25">
      <c r="A103">
        <f>Tabela1[[#This Row],[Tempo]]</f>
        <v>1.01</v>
      </c>
      <c r="B103">
        <f>(Tabela1[[#This Row],[50]]-Posição!B102)/0.01</f>
        <v>900</v>
      </c>
      <c r="C103">
        <f>(Tabela1[[#This Row],[100]]-Posição!C102)/0.01</f>
        <v>3100</v>
      </c>
      <c r="D103">
        <f>(Tabela1[[#This Row],[150]]-Posição!D102)/0.01</f>
        <v>3700</v>
      </c>
      <c r="E103">
        <f>(Tabela1[[#This Row],[200]]-Posição!E102)/0.01</f>
        <v>4400</v>
      </c>
      <c r="F103">
        <f>(Tabela1[[#This Row],[255]]-Posição!F102)/0.01</f>
        <v>5400</v>
      </c>
    </row>
    <row r="104" spans="1:6" x14ac:dyDescent="0.25">
      <c r="A104">
        <f>Tabela1[[#This Row],[Tempo]]</f>
        <v>1.02</v>
      </c>
      <c r="B104">
        <f>(Tabela1[[#This Row],[50]]-Posição!B103)/0.01</f>
        <v>900</v>
      </c>
      <c r="C104">
        <f>(Tabela1[[#This Row],[100]]-Posição!C103)/0.01</f>
        <v>3200</v>
      </c>
      <c r="D104">
        <f>(Tabela1[[#This Row],[150]]-Posição!D103)/0.01</f>
        <v>3800</v>
      </c>
      <c r="E104">
        <f>(Tabela1[[#This Row],[200]]-Posição!E103)/0.01</f>
        <v>4600</v>
      </c>
      <c r="F104">
        <f>(Tabela1[[#This Row],[255]]-Posição!F103)/0.01</f>
        <v>5200</v>
      </c>
    </row>
    <row r="105" spans="1:6" x14ac:dyDescent="0.25">
      <c r="A105">
        <f>Tabela1[[#This Row],[Tempo]]</f>
        <v>1.03</v>
      </c>
      <c r="B105">
        <f>(Tabela1[[#This Row],[50]]-Posição!B104)/0.01</f>
        <v>1000</v>
      </c>
      <c r="C105">
        <f>(Tabela1[[#This Row],[100]]-Posição!C104)/0.01</f>
        <v>3200</v>
      </c>
      <c r="D105">
        <f>(Tabela1[[#This Row],[150]]-Posição!D104)/0.01</f>
        <v>3700</v>
      </c>
      <c r="E105">
        <f>(Tabela1[[#This Row],[200]]-Posição!E104)/0.01</f>
        <v>4400</v>
      </c>
      <c r="F105">
        <f>(Tabela1[[#This Row],[255]]-Posição!F104)/0.01</f>
        <v>5400</v>
      </c>
    </row>
    <row r="106" spans="1:6" x14ac:dyDescent="0.25">
      <c r="A106">
        <f>Tabela1[[#This Row],[Tempo]]</f>
        <v>1.04</v>
      </c>
      <c r="B106">
        <f>(Tabela1[[#This Row],[50]]-Posição!B105)/0.01</f>
        <v>1000</v>
      </c>
      <c r="C106">
        <f>(Tabela1[[#This Row],[100]]-Posição!C105)/0.01</f>
        <v>3100</v>
      </c>
      <c r="D106">
        <f>(Tabela1[[#This Row],[150]]-Posição!D105)/0.01</f>
        <v>3800</v>
      </c>
      <c r="E106">
        <f>(Tabela1[[#This Row],[200]]-Posição!E105)/0.01</f>
        <v>4500</v>
      </c>
      <c r="F106">
        <f>(Tabela1[[#This Row],[255]]-Posição!F105)/0.01</f>
        <v>5300</v>
      </c>
    </row>
    <row r="107" spans="1:6" x14ac:dyDescent="0.25">
      <c r="A107">
        <f>Tabela1[[#This Row],[Tempo]]</f>
        <v>1.05</v>
      </c>
      <c r="B107">
        <f>(Tabela1[[#This Row],[50]]-Posição!B106)/0.01</f>
        <v>800</v>
      </c>
      <c r="C107">
        <f>(Tabela1[[#This Row],[100]]-Posição!C106)/0.01</f>
        <v>3100</v>
      </c>
      <c r="D107">
        <f>(Tabela1[[#This Row],[150]]-Posição!D106)/0.01</f>
        <v>3800</v>
      </c>
      <c r="E107">
        <f>(Tabela1[[#This Row],[200]]-Posição!E106)/0.01</f>
        <v>4500</v>
      </c>
      <c r="F107">
        <f>(Tabela1[[#This Row],[255]]-Posição!F106)/0.01</f>
        <v>5300</v>
      </c>
    </row>
    <row r="108" spans="1:6" x14ac:dyDescent="0.25">
      <c r="A108">
        <f>Tabela1[[#This Row],[Tempo]]</f>
        <v>1.06</v>
      </c>
      <c r="B108">
        <f>(Tabela1[[#This Row],[50]]-Posição!B107)/0.01</f>
        <v>1000</v>
      </c>
      <c r="C108">
        <f>(Tabela1[[#This Row],[100]]-Posição!C107)/0.01</f>
        <v>3200</v>
      </c>
      <c r="D108">
        <f>(Tabela1[[#This Row],[150]]-Posição!D107)/0.01</f>
        <v>3900</v>
      </c>
      <c r="E108">
        <f>(Tabela1[[#This Row],[200]]-Posição!E107)/0.01</f>
        <v>4400</v>
      </c>
      <c r="F108">
        <f>(Tabela1[[#This Row],[255]]-Posição!F107)/0.01</f>
        <v>5400</v>
      </c>
    </row>
    <row r="109" spans="1:6" x14ac:dyDescent="0.25">
      <c r="A109">
        <f>Tabela1[[#This Row],[Tempo]]</f>
        <v>1.07</v>
      </c>
      <c r="B109">
        <f>(Tabela1[[#This Row],[50]]-Posição!B108)/0.01</f>
        <v>1000</v>
      </c>
      <c r="C109">
        <f>(Tabela1[[#This Row],[100]]-Posição!C108)/0.01</f>
        <v>3200</v>
      </c>
      <c r="D109">
        <f>(Tabela1[[#This Row],[150]]-Posição!D108)/0.01</f>
        <v>3700</v>
      </c>
      <c r="E109">
        <f>(Tabela1[[#This Row],[200]]-Posição!E108)/0.01</f>
        <v>4600</v>
      </c>
      <c r="F109">
        <f>(Tabela1[[#This Row],[255]]-Posição!F108)/0.01</f>
        <v>5400</v>
      </c>
    </row>
    <row r="110" spans="1:6" x14ac:dyDescent="0.25">
      <c r="A110">
        <f>Tabela1[[#This Row],[Tempo]]</f>
        <v>1.08</v>
      </c>
      <c r="B110">
        <f>(Tabela1[[#This Row],[50]]-Posição!B109)/0.01</f>
        <v>1000</v>
      </c>
      <c r="C110">
        <f>(Tabela1[[#This Row],[100]]-Posição!C109)/0.01</f>
        <v>3200</v>
      </c>
      <c r="D110">
        <f>(Tabela1[[#This Row],[150]]-Posição!D109)/0.01</f>
        <v>3800</v>
      </c>
      <c r="E110">
        <f>(Tabela1[[#This Row],[200]]-Posição!E109)/0.01</f>
        <v>4400</v>
      </c>
      <c r="F110">
        <f>(Tabela1[[#This Row],[255]]-Posição!F109)/0.01</f>
        <v>5400</v>
      </c>
    </row>
    <row r="111" spans="1:6" x14ac:dyDescent="0.25">
      <c r="A111">
        <f>Tabela1[[#This Row],[Tempo]]</f>
        <v>1.0900000000000001</v>
      </c>
      <c r="B111">
        <f>(Tabela1[[#This Row],[50]]-Posição!B110)/0.01</f>
        <v>900</v>
      </c>
      <c r="C111">
        <f>(Tabela1[[#This Row],[100]]-Posição!C110)/0.01</f>
        <v>3200</v>
      </c>
      <c r="D111">
        <f>(Tabela1[[#This Row],[150]]-Posição!D110)/0.01</f>
        <v>3800</v>
      </c>
      <c r="E111">
        <f>(Tabela1[[#This Row],[200]]-Posição!E110)/0.01</f>
        <v>4500</v>
      </c>
      <c r="F111">
        <f>(Tabela1[[#This Row],[255]]-Posição!F110)/0.01</f>
        <v>5200</v>
      </c>
    </row>
    <row r="112" spans="1:6" x14ac:dyDescent="0.25">
      <c r="A112">
        <f>Tabela1[[#This Row],[Tempo]]</f>
        <v>1.1000000000000001</v>
      </c>
      <c r="B112">
        <f>(Tabela1[[#This Row],[50]]-Posição!B111)/0.01</f>
        <v>900</v>
      </c>
      <c r="C112">
        <f>(Tabela1[[#This Row],[100]]-Posição!C111)/0.01</f>
        <v>3200</v>
      </c>
      <c r="D112">
        <f>(Tabela1[[#This Row],[150]]-Posição!D111)/0.01</f>
        <v>3800</v>
      </c>
      <c r="E112">
        <f>(Tabela1[[#This Row],[200]]-Posição!E111)/0.01</f>
        <v>4500</v>
      </c>
      <c r="F112">
        <f>(Tabela1[[#This Row],[255]]-Posição!F111)/0.01</f>
        <v>5400</v>
      </c>
    </row>
    <row r="113" spans="1:6" x14ac:dyDescent="0.25">
      <c r="A113">
        <f>Tabela1[[#This Row],[Tempo]]</f>
        <v>1.1100000000000001</v>
      </c>
      <c r="B113">
        <f>(Tabela1[[#This Row],[50]]-Posição!B112)/0.01</f>
        <v>1000</v>
      </c>
      <c r="C113">
        <f>(Tabela1[[#This Row],[100]]-Posição!C112)/0.01</f>
        <v>3200</v>
      </c>
      <c r="D113">
        <f>(Tabela1[[#This Row],[150]]-Posição!D112)/0.01</f>
        <v>3800</v>
      </c>
      <c r="E113">
        <f>(Tabela1[[#This Row],[200]]-Posição!E112)/0.01</f>
        <v>4500</v>
      </c>
      <c r="F113">
        <f>(Tabela1[[#This Row],[255]]-Posição!F112)/0.01</f>
        <v>5200</v>
      </c>
    </row>
    <row r="114" spans="1:6" x14ac:dyDescent="0.25">
      <c r="A114">
        <f>Tabela1[[#This Row],[Tempo]]</f>
        <v>1.1200000000000001</v>
      </c>
      <c r="B114">
        <f>(Tabela1[[#This Row],[50]]-Posição!B113)/0.01</f>
        <v>1000</v>
      </c>
      <c r="C114">
        <f>(Tabela1[[#This Row],[100]]-Posição!C113)/0.01</f>
        <v>3200</v>
      </c>
      <c r="D114">
        <f>(Tabela1[[#This Row],[150]]-Posição!D113)/0.01</f>
        <v>3800</v>
      </c>
      <c r="E114">
        <f>(Tabela1[[#This Row],[200]]-Posição!E113)/0.01</f>
        <v>4500</v>
      </c>
      <c r="F114">
        <f>(Tabela1[[#This Row],[255]]-Posição!F113)/0.01</f>
        <v>5400</v>
      </c>
    </row>
    <row r="115" spans="1:6" x14ac:dyDescent="0.25">
      <c r="A115">
        <f>Tabela1[[#This Row],[Tempo]]</f>
        <v>1.1299999999999999</v>
      </c>
      <c r="B115">
        <f>(Tabela1[[#This Row],[50]]-Posição!B114)/0.01</f>
        <v>1000</v>
      </c>
      <c r="C115">
        <f>(Tabela1[[#This Row],[100]]-Posição!C114)/0.01</f>
        <v>3200</v>
      </c>
      <c r="D115">
        <f>(Tabela1[[#This Row],[150]]-Posição!D114)/0.01</f>
        <v>3900</v>
      </c>
      <c r="E115">
        <f>(Tabela1[[#This Row],[200]]-Posição!E114)/0.01</f>
        <v>4500</v>
      </c>
      <c r="F115">
        <f>(Tabela1[[#This Row],[255]]-Posição!F114)/0.01</f>
        <v>5400</v>
      </c>
    </row>
    <row r="116" spans="1:6" x14ac:dyDescent="0.25">
      <c r="A116">
        <f>Tabela1[[#This Row],[Tempo]]</f>
        <v>1.1399999999999999</v>
      </c>
      <c r="B116">
        <f>(Tabela1[[#This Row],[50]]-Posição!B115)/0.01</f>
        <v>900</v>
      </c>
      <c r="C116">
        <f>(Tabela1[[#This Row],[100]]-Posição!C115)/0.01</f>
        <v>3200</v>
      </c>
      <c r="D116">
        <f>(Tabela1[[#This Row],[150]]-Posição!D115)/0.01</f>
        <v>3900</v>
      </c>
      <c r="E116">
        <f>(Tabela1[[#This Row],[200]]-Posição!E115)/0.01</f>
        <v>4500</v>
      </c>
      <c r="F116">
        <f>(Tabela1[[#This Row],[255]]-Posição!F115)/0.01</f>
        <v>5300</v>
      </c>
    </row>
    <row r="117" spans="1:6" x14ac:dyDescent="0.25">
      <c r="A117">
        <f>Tabela1[[#This Row],[Tempo]]</f>
        <v>1.1499999999999999</v>
      </c>
      <c r="B117">
        <f>(Tabela1[[#This Row],[50]]-Posição!B116)/0.01</f>
        <v>900</v>
      </c>
      <c r="C117">
        <f>(Tabela1[[#This Row],[100]]-Posição!C116)/0.01</f>
        <v>3200</v>
      </c>
      <c r="D117">
        <f>(Tabela1[[#This Row],[150]]-Posição!D116)/0.01</f>
        <v>3800</v>
      </c>
      <c r="E117">
        <f>(Tabela1[[#This Row],[200]]-Posição!E116)/0.01</f>
        <v>4500</v>
      </c>
      <c r="F117">
        <f>(Tabela1[[#This Row],[255]]-Posição!F116)/0.01</f>
        <v>5400</v>
      </c>
    </row>
    <row r="118" spans="1:6" x14ac:dyDescent="0.25">
      <c r="A118">
        <f>Tabela1[[#This Row],[Tempo]]</f>
        <v>1.1599999999999999</v>
      </c>
      <c r="B118">
        <f>(Tabela1[[#This Row],[50]]-Posição!B117)/0.01</f>
        <v>1000</v>
      </c>
      <c r="C118">
        <f>(Tabela1[[#This Row],[100]]-Posição!C117)/0.01</f>
        <v>3200</v>
      </c>
      <c r="D118">
        <f>(Tabela1[[#This Row],[150]]-Posição!D117)/0.01</f>
        <v>3800</v>
      </c>
      <c r="E118">
        <f>(Tabela1[[#This Row],[200]]-Posição!E117)/0.01</f>
        <v>4500</v>
      </c>
      <c r="F118">
        <f>(Tabela1[[#This Row],[255]]-Posição!F117)/0.01</f>
        <v>5300</v>
      </c>
    </row>
    <row r="119" spans="1:6" x14ac:dyDescent="0.25">
      <c r="A119">
        <f>Tabela1[[#This Row],[Tempo]]</f>
        <v>1.17</v>
      </c>
      <c r="B119">
        <f>(Tabela1[[#This Row],[50]]-Posição!B118)/0.01</f>
        <v>1000</v>
      </c>
      <c r="C119">
        <f>(Tabela1[[#This Row],[100]]-Posição!C118)/0.01</f>
        <v>3200</v>
      </c>
      <c r="D119">
        <f>(Tabela1[[#This Row],[150]]-Posição!D118)/0.01</f>
        <v>3800</v>
      </c>
      <c r="E119">
        <f>(Tabela1[[#This Row],[200]]-Posição!E118)/0.01</f>
        <v>4500</v>
      </c>
      <c r="F119">
        <f>(Tabela1[[#This Row],[255]]-Posição!F118)/0.01</f>
        <v>5400</v>
      </c>
    </row>
    <row r="120" spans="1:6" x14ac:dyDescent="0.25">
      <c r="A120">
        <f>Tabela1[[#This Row],[Tempo]]</f>
        <v>1.18</v>
      </c>
      <c r="B120">
        <f>(Tabela1[[#This Row],[50]]-Posição!B119)/0.01</f>
        <v>1000</v>
      </c>
      <c r="C120">
        <f>(Tabela1[[#This Row],[100]]-Posição!C119)/0.01</f>
        <v>3200</v>
      </c>
      <c r="D120">
        <f>(Tabela1[[#This Row],[150]]-Posição!D119)/0.01</f>
        <v>3800</v>
      </c>
      <c r="E120">
        <f>(Tabela1[[#This Row],[200]]-Posição!E119)/0.01</f>
        <v>4500</v>
      </c>
      <c r="F120">
        <f>(Tabela1[[#This Row],[255]]-Posição!F119)/0.01</f>
        <v>5400</v>
      </c>
    </row>
    <row r="121" spans="1:6" x14ac:dyDescent="0.25">
      <c r="A121">
        <f>Tabela1[[#This Row],[Tempo]]</f>
        <v>1.19</v>
      </c>
      <c r="B121">
        <f>(Tabela1[[#This Row],[50]]-Posição!B120)/0.01</f>
        <v>900</v>
      </c>
      <c r="C121">
        <f>(Tabela1[[#This Row],[100]]-Posição!C120)/0.01</f>
        <v>3300</v>
      </c>
      <c r="D121">
        <f>(Tabela1[[#This Row],[150]]-Posição!D120)/0.01</f>
        <v>3800</v>
      </c>
      <c r="E121">
        <f>(Tabela1[[#This Row],[200]]-Posição!E120)/0.01</f>
        <v>4600</v>
      </c>
      <c r="F121">
        <f>(Tabela1[[#This Row],[255]]-Posição!F120)/0.01</f>
        <v>5200</v>
      </c>
    </row>
    <row r="122" spans="1:6" x14ac:dyDescent="0.25">
      <c r="A122">
        <f>Tabela1[[#This Row],[Tempo]]</f>
        <v>1.2</v>
      </c>
      <c r="B122">
        <f>(Tabela1[[#This Row],[50]]-Posição!B121)/0.01</f>
        <v>1000</v>
      </c>
      <c r="C122">
        <f>(Tabela1[[#This Row],[100]]-Posição!C121)/0.01</f>
        <v>3300</v>
      </c>
      <c r="D122">
        <f>(Tabela1[[#This Row],[150]]-Posição!D121)/0.01</f>
        <v>3800</v>
      </c>
      <c r="E122">
        <f>(Tabela1[[#This Row],[200]]-Posição!E121)/0.01</f>
        <v>4400</v>
      </c>
      <c r="F122">
        <f>(Tabela1[[#This Row],[255]]-Posição!F121)/0.01</f>
        <v>5400</v>
      </c>
    </row>
    <row r="123" spans="1:6" x14ac:dyDescent="0.25">
      <c r="A123">
        <f>Tabela1[[#This Row],[Tempo]]</f>
        <v>1.21</v>
      </c>
      <c r="B123">
        <f>(Tabela1[[#This Row],[50]]-Posição!B122)/0.01</f>
        <v>1000</v>
      </c>
      <c r="C123">
        <f>(Tabela1[[#This Row],[100]]-Posição!C122)/0.01</f>
        <v>3200</v>
      </c>
      <c r="D123">
        <f>(Tabela1[[#This Row],[150]]-Posição!D122)/0.01</f>
        <v>3900</v>
      </c>
      <c r="E123">
        <f>(Tabela1[[#This Row],[200]]-Posição!E122)/0.01</f>
        <v>4600</v>
      </c>
      <c r="F123">
        <f>(Tabela1[[#This Row],[255]]-Posição!F122)/0.01</f>
        <v>5300</v>
      </c>
    </row>
    <row r="124" spans="1:6" x14ac:dyDescent="0.25">
      <c r="A124">
        <f>Tabela1[[#This Row],[Tempo]]</f>
        <v>1.22</v>
      </c>
      <c r="B124">
        <f>(Tabela1[[#This Row],[50]]-Posição!B123)/0.01</f>
        <v>900</v>
      </c>
      <c r="C124">
        <f>(Tabela1[[#This Row],[100]]-Posição!C123)/0.01</f>
        <v>3200</v>
      </c>
      <c r="D124">
        <f>(Tabela1[[#This Row],[150]]-Posição!D123)/0.01</f>
        <v>3800</v>
      </c>
      <c r="E124">
        <f>(Tabela1[[#This Row],[200]]-Posição!E123)/0.01</f>
        <v>4400</v>
      </c>
      <c r="F124">
        <f>(Tabela1[[#This Row],[255]]-Posição!F123)/0.01</f>
        <v>5300</v>
      </c>
    </row>
    <row r="125" spans="1:6" x14ac:dyDescent="0.25">
      <c r="A125">
        <f>Tabela1[[#This Row],[Tempo]]</f>
        <v>1.23</v>
      </c>
      <c r="B125">
        <f>(Tabela1[[#This Row],[50]]-Posição!B124)/0.01</f>
        <v>1000</v>
      </c>
      <c r="C125">
        <f>(Tabela1[[#This Row],[100]]-Posição!C124)/0.01</f>
        <v>3200</v>
      </c>
      <c r="D125">
        <f>(Tabela1[[#This Row],[150]]-Posição!D124)/0.01</f>
        <v>3900</v>
      </c>
      <c r="E125">
        <f>(Tabela1[[#This Row],[200]]-Posição!E124)/0.01</f>
        <v>4600</v>
      </c>
      <c r="F125">
        <f>(Tabela1[[#This Row],[255]]-Posição!F124)/0.01</f>
        <v>5400</v>
      </c>
    </row>
    <row r="126" spans="1:6" x14ac:dyDescent="0.25">
      <c r="A126">
        <f>Tabela1[[#This Row],[Tempo]]</f>
        <v>1.24</v>
      </c>
      <c r="B126">
        <f>(Tabela1[[#This Row],[50]]-Posição!B125)/0.01</f>
        <v>1000</v>
      </c>
      <c r="C126">
        <f>(Tabela1[[#This Row],[100]]-Posição!C125)/0.01</f>
        <v>3200</v>
      </c>
      <c r="D126">
        <f>(Tabela1[[#This Row],[150]]-Posição!D125)/0.01</f>
        <v>3800</v>
      </c>
      <c r="E126">
        <f>(Tabela1[[#This Row],[200]]-Posição!E125)/0.01</f>
        <v>4400</v>
      </c>
      <c r="F126">
        <f>(Tabela1[[#This Row],[255]]-Posição!F125)/0.01</f>
        <v>5400</v>
      </c>
    </row>
    <row r="127" spans="1:6" x14ac:dyDescent="0.25">
      <c r="A127">
        <f>Tabela1[[#This Row],[Tempo]]</f>
        <v>1.25</v>
      </c>
      <c r="B127">
        <f>(Tabela1[[#This Row],[50]]-Posição!B126)/0.01</f>
        <v>1000</v>
      </c>
      <c r="C127">
        <f>(Tabela1[[#This Row],[100]]-Posição!C126)/0.01</f>
        <v>3300</v>
      </c>
      <c r="D127">
        <f>(Tabela1[[#This Row],[150]]-Posição!D126)/0.01</f>
        <v>3900</v>
      </c>
      <c r="E127">
        <f>(Tabela1[[#This Row],[200]]-Posição!E126)/0.01</f>
        <v>4600</v>
      </c>
      <c r="F127">
        <f>(Tabela1[[#This Row],[255]]-Posição!F126)/0.01</f>
        <v>5400</v>
      </c>
    </row>
    <row r="128" spans="1:6" x14ac:dyDescent="0.25">
      <c r="A128">
        <f>Tabela1[[#This Row],[Tempo]]</f>
        <v>1.26</v>
      </c>
      <c r="B128">
        <f>(Tabela1[[#This Row],[50]]-Posição!B127)/0.01</f>
        <v>1000</v>
      </c>
      <c r="C128">
        <f>(Tabela1[[#This Row],[100]]-Posição!C127)/0.01</f>
        <v>3300</v>
      </c>
      <c r="D128">
        <f>(Tabela1[[#This Row],[150]]-Posição!D127)/0.01</f>
        <v>3900</v>
      </c>
      <c r="E128">
        <f>(Tabela1[[#This Row],[200]]-Posição!E127)/0.01</f>
        <v>4500</v>
      </c>
      <c r="F128">
        <f>(Tabela1[[#This Row],[255]]-Posição!F127)/0.01</f>
        <v>5400</v>
      </c>
    </row>
    <row r="129" spans="1:6" x14ac:dyDescent="0.25">
      <c r="A129">
        <f>Tabela1[[#This Row],[Tempo]]</f>
        <v>1.27</v>
      </c>
      <c r="B129">
        <f>(Tabela1[[#This Row],[50]]-Posição!B128)/0.01</f>
        <v>1000</v>
      </c>
      <c r="C129">
        <f>(Tabela1[[#This Row],[100]]-Posição!C128)/0.01</f>
        <v>3200</v>
      </c>
      <c r="D129">
        <f>(Tabela1[[#This Row],[150]]-Posição!D128)/0.01</f>
        <v>3800</v>
      </c>
      <c r="E129">
        <f>(Tabela1[[#This Row],[200]]-Posição!E128)/0.01</f>
        <v>4600</v>
      </c>
      <c r="F129">
        <f>(Tabela1[[#This Row],[255]]-Posição!F128)/0.01</f>
        <v>5200</v>
      </c>
    </row>
    <row r="130" spans="1:6" x14ac:dyDescent="0.25">
      <c r="A130">
        <f>Tabela1[[#This Row],[Tempo]]</f>
        <v>1.28</v>
      </c>
      <c r="B130">
        <f>(Tabela1[[#This Row],[50]]-Posição!B129)/0.01</f>
        <v>900</v>
      </c>
      <c r="C130">
        <f>(Tabela1[[#This Row],[100]]-Posição!C129)/0.01</f>
        <v>3200</v>
      </c>
      <c r="D130">
        <f>(Tabela1[[#This Row],[150]]-Posição!D129)/0.01</f>
        <v>4000</v>
      </c>
      <c r="E130">
        <f>(Tabela1[[#This Row],[200]]-Posição!E129)/0.01</f>
        <v>4500</v>
      </c>
      <c r="F130">
        <f>(Tabela1[[#This Row],[255]]-Posição!F129)/0.01</f>
        <v>5400</v>
      </c>
    </row>
    <row r="131" spans="1:6" x14ac:dyDescent="0.25">
      <c r="A131">
        <f>Tabela1[[#This Row],[Tempo]]</f>
        <v>1.29</v>
      </c>
      <c r="B131">
        <f>(Tabela1[[#This Row],[50]]-Posição!B130)/0.01</f>
        <v>1000</v>
      </c>
      <c r="C131">
        <f>(Tabela1[[#This Row],[100]]-Posição!C130)/0.01</f>
        <v>3300</v>
      </c>
      <c r="D131">
        <f>(Tabela1[[#This Row],[150]]-Posição!D130)/0.01</f>
        <v>3800</v>
      </c>
      <c r="E131">
        <f>(Tabela1[[#This Row],[200]]-Posição!E130)/0.01</f>
        <v>4600</v>
      </c>
      <c r="F131">
        <f>(Tabela1[[#This Row],[255]]-Posição!F130)/0.01</f>
        <v>5400</v>
      </c>
    </row>
    <row r="132" spans="1:6" x14ac:dyDescent="0.25">
      <c r="A132">
        <f>Tabela1[[#This Row],[Tempo]]</f>
        <v>1.3</v>
      </c>
      <c r="B132">
        <f>(Tabela1[[#This Row],[50]]-Posição!B131)/0.01</f>
        <v>1000</v>
      </c>
      <c r="C132">
        <f>(Tabela1[[#This Row],[100]]-Posição!C131)/0.01</f>
        <v>3300</v>
      </c>
      <c r="D132">
        <f>(Tabela1[[#This Row],[150]]-Posição!D131)/0.01</f>
        <v>3800</v>
      </c>
      <c r="E132">
        <f>(Tabela1[[#This Row],[200]]-Posição!E131)/0.01</f>
        <v>4500</v>
      </c>
      <c r="F132">
        <f>(Tabela1[[#This Row],[255]]-Posição!F131)/0.01</f>
        <v>5300</v>
      </c>
    </row>
    <row r="133" spans="1:6" x14ac:dyDescent="0.25">
      <c r="A133">
        <f>Tabela1[[#This Row],[Tempo]]</f>
        <v>1.31</v>
      </c>
      <c r="B133">
        <f>(Tabela1[[#This Row],[50]]-Posição!B132)/0.01</f>
        <v>900</v>
      </c>
      <c r="C133">
        <f>(Tabela1[[#This Row],[100]]-Posição!C132)/0.01</f>
        <v>3200</v>
      </c>
      <c r="D133">
        <f>(Tabela1[[#This Row],[150]]-Posição!D132)/0.01</f>
        <v>3800</v>
      </c>
      <c r="E133">
        <f>(Tabela1[[#This Row],[200]]-Posição!E132)/0.01</f>
        <v>4500</v>
      </c>
      <c r="F133">
        <f>(Tabela1[[#This Row],[255]]-Posição!F132)/0.01</f>
        <v>5300</v>
      </c>
    </row>
    <row r="134" spans="1:6" x14ac:dyDescent="0.25">
      <c r="A134">
        <f>Tabela1[[#This Row],[Tempo]]</f>
        <v>1.32</v>
      </c>
      <c r="B134">
        <f>(Tabela1[[#This Row],[50]]-Posição!B133)/0.01</f>
        <v>1000</v>
      </c>
      <c r="C134">
        <f>(Tabela1[[#This Row],[100]]-Posição!C133)/0.01</f>
        <v>3400</v>
      </c>
      <c r="D134">
        <f>(Tabela1[[#This Row],[150]]-Posição!D133)/0.01</f>
        <v>3900</v>
      </c>
      <c r="E134">
        <f>(Tabela1[[#This Row],[200]]-Posição!E133)/0.01</f>
        <v>4600</v>
      </c>
      <c r="F134">
        <f>(Tabela1[[#This Row],[255]]-Posição!F133)/0.01</f>
        <v>5400</v>
      </c>
    </row>
    <row r="135" spans="1:6" x14ac:dyDescent="0.25">
      <c r="A135">
        <f>Tabela1[[#This Row],[Tempo]]</f>
        <v>1.33</v>
      </c>
      <c r="B135">
        <f>(Tabela1[[#This Row],[50]]-Posição!B134)/0.01</f>
        <v>1000</v>
      </c>
      <c r="C135">
        <f>(Tabela1[[#This Row],[100]]-Posição!C134)/0.01</f>
        <v>3200</v>
      </c>
      <c r="D135">
        <f>(Tabela1[[#This Row],[150]]-Posição!D134)/0.01</f>
        <v>3900</v>
      </c>
      <c r="E135">
        <f>(Tabela1[[#This Row],[200]]-Posição!E134)/0.01</f>
        <v>4400</v>
      </c>
      <c r="F135">
        <f>(Tabela1[[#This Row],[255]]-Posição!F134)/0.01</f>
        <v>5400</v>
      </c>
    </row>
    <row r="136" spans="1:6" x14ac:dyDescent="0.25">
      <c r="A136">
        <f>Tabela1[[#This Row],[Tempo]]</f>
        <v>1.34</v>
      </c>
      <c r="B136">
        <f>(Tabela1[[#This Row],[50]]-Posição!B135)/0.01</f>
        <v>1000</v>
      </c>
      <c r="C136">
        <f>(Tabela1[[#This Row],[100]]-Posição!C135)/0.01</f>
        <v>3200</v>
      </c>
      <c r="D136">
        <f>(Tabela1[[#This Row],[150]]-Posição!D135)/0.01</f>
        <v>3900</v>
      </c>
      <c r="E136">
        <f>(Tabela1[[#This Row],[200]]-Posição!E135)/0.01</f>
        <v>4600</v>
      </c>
      <c r="F136">
        <f>(Tabela1[[#This Row],[255]]-Posição!F135)/0.01</f>
        <v>5300</v>
      </c>
    </row>
    <row r="137" spans="1:6" x14ac:dyDescent="0.25">
      <c r="A137">
        <f>Tabela1[[#This Row],[Tempo]]</f>
        <v>1.35</v>
      </c>
      <c r="B137">
        <f>(Tabela1[[#This Row],[50]]-Posição!B136)/0.01</f>
        <v>1000</v>
      </c>
      <c r="C137">
        <f>(Tabela1[[#This Row],[100]]-Posição!C136)/0.01</f>
        <v>3300</v>
      </c>
      <c r="D137">
        <f>(Tabela1[[#This Row],[150]]-Posição!D136)/0.01</f>
        <v>3900</v>
      </c>
      <c r="E137">
        <f>(Tabela1[[#This Row],[200]]-Posição!E136)/0.01</f>
        <v>4600</v>
      </c>
      <c r="F137">
        <f>(Tabela1[[#This Row],[255]]-Posição!F136)/0.01</f>
        <v>5300</v>
      </c>
    </row>
    <row r="138" spans="1:6" x14ac:dyDescent="0.25">
      <c r="A138">
        <f>Tabela1[[#This Row],[Tempo]]</f>
        <v>1.36</v>
      </c>
      <c r="B138">
        <f>(Tabela1[[#This Row],[50]]-Posição!B137)/0.01</f>
        <v>1000</v>
      </c>
      <c r="C138">
        <f>(Tabela1[[#This Row],[100]]-Posição!C137)/0.01</f>
        <v>3300</v>
      </c>
      <c r="D138">
        <f>(Tabela1[[#This Row],[150]]-Posição!D137)/0.01</f>
        <v>3900</v>
      </c>
      <c r="E138">
        <f>(Tabela1[[#This Row],[200]]-Posição!E137)/0.01</f>
        <v>4500</v>
      </c>
      <c r="F138">
        <f>(Tabela1[[#This Row],[255]]-Posição!F137)/0.01</f>
        <v>5400</v>
      </c>
    </row>
    <row r="139" spans="1:6" x14ac:dyDescent="0.25">
      <c r="A139">
        <f>Tabela1[[#This Row],[Tempo]]</f>
        <v>1.37</v>
      </c>
      <c r="B139">
        <f>(Tabela1[[#This Row],[50]]-Posição!B138)/0.01</f>
        <v>1000</v>
      </c>
      <c r="C139">
        <f>(Tabela1[[#This Row],[100]]-Posição!C138)/0.01</f>
        <v>3200</v>
      </c>
      <c r="D139">
        <f>(Tabela1[[#This Row],[150]]-Posição!D138)/0.01</f>
        <v>3900</v>
      </c>
      <c r="E139">
        <f>(Tabela1[[#This Row],[200]]-Posição!E138)/0.01</f>
        <v>4500</v>
      </c>
      <c r="F139">
        <f>(Tabela1[[#This Row],[255]]-Posição!F138)/0.01</f>
        <v>5400</v>
      </c>
    </row>
    <row r="140" spans="1:6" x14ac:dyDescent="0.25">
      <c r="A140">
        <f>Tabela1[[#This Row],[Tempo]]</f>
        <v>1.38</v>
      </c>
      <c r="B140">
        <f>(Tabela1[[#This Row],[50]]-Posição!B139)/0.01</f>
        <v>1000</v>
      </c>
      <c r="C140">
        <f>(Tabela1[[#This Row],[100]]-Posição!C139)/0.01</f>
        <v>3400</v>
      </c>
      <c r="D140">
        <f>(Tabela1[[#This Row],[150]]-Posição!D139)/0.01</f>
        <v>3800</v>
      </c>
      <c r="E140">
        <f>(Tabela1[[#This Row],[200]]-Posição!E139)/0.01</f>
        <v>4500</v>
      </c>
      <c r="F140">
        <f>(Tabela1[[#This Row],[255]]-Posição!F139)/0.01</f>
        <v>5300</v>
      </c>
    </row>
    <row r="141" spans="1:6" x14ac:dyDescent="0.25">
      <c r="A141">
        <f>Tabela1[[#This Row],[Tempo]]</f>
        <v>1.39</v>
      </c>
      <c r="B141">
        <f>(Tabela1[[#This Row],[50]]-Posição!B140)/0.01</f>
        <v>1000</v>
      </c>
      <c r="C141">
        <f>(Tabela1[[#This Row],[100]]-Posição!C140)/0.01</f>
        <v>3200</v>
      </c>
      <c r="D141">
        <f>(Tabela1[[#This Row],[150]]-Posição!D140)/0.01</f>
        <v>3900</v>
      </c>
      <c r="E141">
        <f>(Tabela1[[#This Row],[200]]-Posição!E140)/0.01</f>
        <v>4500</v>
      </c>
      <c r="F141">
        <f>(Tabela1[[#This Row],[255]]-Posição!F140)/0.01</f>
        <v>5300</v>
      </c>
    </row>
    <row r="142" spans="1:6" x14ac:dyDescent="0.25">
      <c r="A142">
        <f>Tabela1[[#This Row],[Tempo]]</f>
        <v>1.4</v>
      </c>
      <c r="B142">
        <f>(Tabela1[[#This Row],[50]]-Posição!B141)/0.01</f>
        <v>900</v>
      </c>
      <c r="C142">
        <f>(Tabela1[[#This Row],[100]]-Posição!C141)/0.01</f>
        <v>3400</v>
      </c>
      <c r="D142">
        <f>(Tabela1[[#This Row],[150]]-Posição!D141)/0.01</f>
        <v>3900</v>
      </c>
      <c r="E142">
        <f>(Tabela1[[#This Row],[200]]-Posição!E141)/0.01</f>
        <v>4600</v>
      </c>
      <c r="F142">
        <f>(Tabela1[[#This Row],[255]]-Posição!F141)/0.01</f>
        <v>5400</v>
      </c>
    </row>
    <row r="143" spans="1:6" x14ac:dyDescent="0.25">
      <c r="A143">
        <f>Tabela1[[#This Row],[Tempo]]</f>
        <v>1.41</v>
      </c>
      <c r="B143">
        <f>(Tabela1[[#This Row],[50]]-Posição!B142)/0.01</f>
        <v>900</v>
      </c>
      <c r="C143">
        <f>(Tabela1[[#This Row],[100]]-Posição!C142)/0.01</f>
        <v>3200</v>
      </c>
      <c r="D143">
        <f>(Tabela1[[#This Row],[150]]-Posição!D142)/0.01</f>
        <v>3900</v>
      </c>
      <c r="E143">
        <f>(Tabela1[[#This Row],[200]]-Posição!E142)/0.01</f>
        <v>4600</v>
      </c>
      <c r="F143">
        <f>(Tabela1[[#This Row],[255]]-Posição!F142)/0.01</f>
        <v>5400</v>
      </c>
    </row>
    <row r="144" spans="1:6" x14ac:dyDescent="0.25">
      <c r="A144">
        <f>Tabela1[[#This Row],[Tempo]]</f>
        <v>1.42</v>
      </c>
      <c r="B144">
        <f>(Tabela1[[#This Row],[50]]-Posição!B143)/0.01</f>
        <v>1000</v>
      </c>
      <c r="C144">
        <f>(Tabela1[[#This Row],[100]]-Posição!C143)/0.01</f>
        <v>3300</v>
      </c>
      <c r="D144">
        <f>(Tabela1[[#This Row],[150]]-Posição!D143)/0.01</f>
        <v>3900</v>
      </c>
      <c r="E144">
        <f>(Tabela1[[#This Row],[200]]-Posição!E143)/0.01</f>
        <v>4600</v>
      </c>
      <c r="F144">
        <f>(Tabela1[[#This Row],[255]]-Posição!F143)/0.01</f>
        <v>5400</v>
      </c>
    </row>
    <row r="145" spans="1:6" x14ac:dyDescent="0.25">
      <c r="A145">
        <f>Tabela1[[#This Row],[Tempo]]</f>
        <v>1.43</v>
      </c>
      <c r="B145">
        <f>(Tabela1[[#This Row],[50]]-Posição!B144)/0.01</f>
        <v>1000</v>
      </c>
      <c r="C145">
        <f>(Tabela1[[#This Row],[100]]-Posição!C144)/0.01</f>
        <v>3300</v>
      </c>
      <c r="D145">
        <f>(Tabela1[[#This Row],[150]]-Posição!D144)/0.01</f>
        <v>3900</v>
      </c>
      <c r="E145">
        <f>(Tabela1[[#This Row],[200]]-Posição!E144)/0.01</f>
        <v>4500</v>
      </c>
      <c r="F145">
        <f>(Tabela1[[#This Row],[255]]-Posição!F144)/0.01</f>
        <v>5400</v>
      </c>
    </row>
    <row r="146" spans="1:6" x14ac:dyDescent="0.25">
      <c r="A146">
        <f>Tabela1[[#This Row],[Tempo]]</f>
        <v>1.44</v>
      </c>
      <c r="B146">
        <f>(Tabela1[[#This Row],[50]]-Posição!B145)/0.01</f>
        <v>1000</v>
      </c>
      <c r="C146">
        <f>(Tabela1[[#This Row],[100]]-Posição!C145)/0.01</f>
        <v>3300</v>
      </c>
      <c r="D146">
        <f>(Tabela1[[#This Row],[150]]-Posição!D145)/0.01</f>
        <v>3900</v>
      </c>
      <c r="E146">
        <f>(Tabela1[[#This Row],[200]]-Posição!E145)/0.01</f>
        <v>4600</v>
      </c>
      <c r="F146">
        <f>(Tabela1[[#This Row],[255]]-Posição!F145)/0.01</f>
        <v>5400</v>
      </c>
    </row>
    <row r="147" spans="1:6" x14ac:dyDescent="0.25">
      <c r="A147">
        <f>Tabela1[[#This Row],[Tempo]]</f>
        <v>1.45</v>
      </c>
      <c r="B147">
        <f>(Tabela1[[#This Row],[50]]-Posição!B146)/0.01</f>
        <v>1000</v>
      </c>
      <c r="C147">
        <f>(Tabela1[[#This Row],[100]]-Posição!C146)/0.01</f>
        <v>3300</v>
      </c>
      <c r="D147">
        <f>(Tabela1[[#This Row],[150]]-Posição!D146)/0.01</f>
        <v>3900</v>
      </c>
      <c r="E147">
        <f>(Tabela1[[#This Row],[200]]-Posição!E146)/0.01</f>
        <v>4500</v>
      </c>
      <c r="F147">
        <f>(Tabela1[[#This Row],[255]]-Posição!F146)/0.01</f>
        <v>5200</v>
      </c>
    </row>
    <row r="148" spans="1:6" x14ac:dyDescent="0.25">
      <c r="A148">
        <f>Tabela1[[#This Row],[Tempo]]</f>
        <v>1.46</v>
      </c>
      <c r="B148">
        <f>(Tabela1[[#This Row],[50]]-Posição!B147)/0.01</f>
        <v>1000</v>
      </c>
      <c r="C148">
        <f>(Tabela1[[#This Row],[100]]-Posição!C147)/0.01</f>
        <v>3300</v>
      </c>
      <c r="D148">
        <f>(Tabela1[[#This Row],[150]]-Posição!D147)/0.01</f>
        <v>3900</v>
      </c>
      <c r="E148">
        <f>(Tabela1[[#This Row],[200]]-Posição!E147)/0.01</f>
        <v>4500</v>
      </c>
      <c r="F148">
        <f>(Tabela1[[#This Row],[255]]-Posição!F147)/0.01</f>
        <v>5400</v>
      </c>
    </row>
    <row r="149" spans="1:6" x14ac:dyDescent="0.25">
      <c r="A149">
        <f>Tabela1[[#This Row],[Tempo]]</f>
        <v>1.47</v>
      </c>
      <c r="B149">
        <f>(Tabela1[[#This Row],[50]]-Posição!B148)/0.01</f>
        <v>1000</v>
      </c>
      <c r="C149">
        <f>(Tabela1[[#This Row],[100]]-Posição!C148)/0.01</f>
        <v>3300</v>
      </c>
      <c r="D149">
        <f>(Tabela1[[#This Row],[150]]-Posição!D148)/0.01</f>
        <v>3900</v>
      </c>
      <c r="E149">
        <f>(Tabela1[[#This Row],[200]]-Posição!E148)/0.01</f>
        <v>4500</v>
      </c>
      <c r="F149">
        <f>(Tabela1[[#This Row],[255]]-Posição!F148)/0.01</f>
        <v>5300</v>
      </c>
    </row>
    <row r="150" spans="1:6" x14ac:dyDescent="0.25">
      <c r="A150">
        <f>Tabela1[[#This Row],[Tempo]]</f>
        <v>1.48</v>
      </c>
      <c r="B150">
        <f>(Tabela1[[#This Row],[50]]-Posição!B149)/0.01</f>
        <v>1000</v>
      </c>
      <c r="C150">
        <f>(Tabela1[[#This Row],[100]]-Posição!C149)/0.01</f>
        <v>3200</v>
      </c>
      <c r="D150">
        <f>(Tabela1[[#This Row],[150]]-Posição!D149)/0.01</f>
        <v>3900</v>
      </c>
      <c r="E150">
        <f>(Tabela1[[#This Row],[200]]-Posição!E149)/0.01</f>
        <v>4600</v>
      </c>
      <c r="F150">
        <f>(Tabela1[[#This Row],[255]]-Posição!F149)/0.01</f>
        <v>5300</v>
      </c>
    </row>
    <row r="151" spans="1:6" x14ac:dyDescent="0.25">
      <c r="A151">
        <f>Tabela1[[#This Row],[Tempo]]</f>
        <v>1.49</v>
      </c>
      <c r="B151">
        <f>(Tabela1[[#This Row],[50]]-Posição!B150)/0.01</f>
        <v>1000</v>
      </c>
      <c r="C151">
        <f>(Tabela1[[#This Row],[100]]-Posição!C150)/0.01</f>
        <v>3400</v>
      </c>
      <c r="D151">
        <f>(Tabela1[[#This Row],[150]]-Posição!D150)/0.01</f>
        <v>3900</v>
      </c>
      <c r="E151">
        <f>(Tabela1[[#This Row],[200]]-Posição!E150)/0.01</f>
        <v>4600</v>
      </c>
      <c r="F151">
        <f>(Tabela1[[#This Row],[255]]-Posição!F150)/0.01</f>
        <v>5400</v>
      </c>
    </row>
    <row r="152" spans="1:6" x14ac:dyDescent="0.25">
      <c r="A152">
        <f>Tabela1[[#This Row],[Tempo]]</f>
        <v>1.5</v>
      </c>
      <c r="B152">
        <f>(Tabela1[[#This Row],[50]]-Posição!B151)/0.01</f>
        <v>1000</v>
      </c>
      <c r="C152">
        <f>(Tabela1[[#This Row],[100]]-Posição!C151)/0.01</f>
        <v>3300</v>
      </c>
      <c r="D152">
        <f>(Tabela1[[#This Row],[150]]-Posição!D151)/0.01</f>
        <v>3900</v>
      </c>
      <c r="E152">
        <f>(Tabela1[[#This Row],[200]]-Posição!E151)/0.01</f>
        <v>4500</v>
      </c>
      <c r="F152">
        <f>(Tabela1[[#This Row],[255]]-Posição!F151)/0.01</f>
        <v>5400</v>
      </c>
    </row>
    <row r="153" spans="1:6" x14ac:dyDescent="0.25">
      <c r="A153">
        <f>Tabela1[[#This Row],[Tempo]]</f>
        <v>1.51</v>
      </c>
      <c r="B153">
        <f>(Tabela1[[#This Row],[50]]-Posição!B152)/0.01</f>
        <v>1000</v>
      </c>
      <c r="C153">
        <f>(Tabela1[[#This Row],[100]]-Posição!C152)/0.01</f>
        <v>3300</v>
      </c>
      <c r="D153">
        <f>(Tabela1[[#This Row],[150]]-Posição!D152)/0.01</f>
        <v>4000</v>
      </c>
      <c r="E153">
        <f>(Tabela1[[#This Row],[200]]-Posição!E152)/0.01</f>
        <v>4600</v>
      </c>
      <c r="F153">
        <f>(Tabela1[[#This Row],[255]]-Posição!F152)/0.01</f>
        <v>5400</v>
      </c>
    </row>
    <row r="154" spans="1:6" x14ac:dyDescent="0.25">
      <c r="A154">
        <f>Tabela1[[#This Row],[Tempo]]</f>
        <v>1.52</v>
      </c>
      <c r="B154">
        <f>(Tabela1[[#This Row],[50]]-Posição!B153)/0.01</f>
        <v>1000</v>
      </c>
      <c r="C154">
        <f>(Tabela1[[#This Row],[100]]-Posição!C153)/0.01</f>
        <v>3400</v>
      </c>
      <c r="D154">
        <f>(Tabela1[[#This Row],[150]]-Posição!D153)/0.01</f>
        <v>3900</v>
      </c>
      <c r="E154">
        <f>(Tabela1[[#This Row],[200]]-Posição!E153)/0.01</f>
        <v>4500</v>
      </c>
      <c r="F154">
        <f>(Tabela1[[#This Row],[255]]-Posição!F153)/0.01</f>
        <v>5400</v>
      </c>
    </row>
    <row r="155" spans="1:6" x14ac:dyDescent="0.25">
      <c r="A155">
        <f>Tabela1[[#This Row],[Tempo]]</f>
        <v>1.53</v>
      </c>
      <c r="B155">
        <f>(Tabela1[[#This Row],[50]]-Posição!B154)/0.01</f>
        <v>1000</v>
      </c>
      <c r="C155">
        <f>(Tabela1[[#This Row],[100]]-Posição!C154)/0.01</f>
        <v>3200</v>
      </c>
      <c r="D155">
        <f>(Tabela1[[#This Row],[150]]-Posição!D154)/0.01</f>
        <v>3900</v>
      </c>
      <c r="E155">
        <f>(Tabela1[[#This Row],[200]]-Posição!E154)/0.01</f>
        <v>4600</v>
      </c>
      <c r="F155">
        <f>(Tabela1[[#This Row],[255]]-Posição!F154)/0.01</f>
        <v>5400</v>
      </c>
    </row>
    <row r="156" spans="1:6" x14ac:dyDescent="0.25">
      <c r="A156">
        <f>Tabela1[[#This Row],[Tempo]]</f>
        <v>1.54</v>
      </c>
      <c r="B156">
        <f>(Tabela1[[#This Row],[50]]-Posição!B155)/0.01</f>
        <v>1000</v>
      </c>
      <c r="C156">
        <f>(Tabela1[[#This Row],[100]]-Posição!C155)/0.01</f>
        <v>3400</v>
      </c>
      <c r="D156">
        <f>(Tabela1[[#This Row],[150]]-Posição!D155)/0.01</f>
        <v>3900</v>
      </c>
      <c r="E156">
        <f>(Tabela1[[#This Row],[200]]-Posição!E155)/0.01</f>
        <v>4600</v>
      </c>
      <c r="F156">
        <f>(Tabela1[[#This Row],[255]]-Posição!F155)/0.01</f>
        <v>5400</v>
      </c>
    </row>
    <row r="157" spans="1:6" x14ac:dyDescent="0.25">
      <c r="A157">
        <f>Tabela1[[#This Row],[Tempo]]</f>
        <v>1.55</v>
      </c>
      <c r="B157">
        <f>(Tabela1[[#This Row],[50]]-Posição!B156)/0.01</f>
        <v>1000</v>
      </c>
      <c r="C157">
        <f>(Tabela1[[#This Row],[100]]-Posição!C156)/0.01</f>
        <v>3300</v>
      </c>
      <c r="D157">
        <f>(Tabela1[[#This Row],[150]]-Posição!D156)/0.01</f>
        <v>3900</v>
      </c>
      <c r="E157">
        <f>(Tabela1[[#This Row],[200]]-Posição!E156)/0.01</f>
        <v>4400</v>
      </c>
      <c r="F157">
        <f>(Tabela1[[#This Row],[255]]-Posição!F156)/0.01</f>
        <v>5300</v>
      </c>
    </row>
    <row r="158" spans="1:6" x14ac:dyDescent="0.25">
      <c r="A158">
        <f>Tabela1[[#This Row],[Tempo]]</f>
        <v>1.56</v>
      </c>
      <c r="B158">
        <f>(Tabela1[[#This Row],[50]]-Posição!B157)/0.01</f>
        <v>1000</v>
      </c>
      <c r="C158">
        <f>(Tabela1[[#This Row],[100]]-Posição!C157)/0.01</f>
        <v>3300</v>
      </c>
      <c r="D158">
        <f>(Tabela1[[#This Row],[150]]-Posição!D157)/0.01</f>
        <v>3900</v>
      </c>
      <c r="E158">
        <f>(Tabela1[[#This Row],[200]]-Posição!E157)/0.01</f>
        <v>4600</v>
      </c>
      <c r="F158">
        <f>(Tabela1[[#This Row],[255]]-Posição!F157)/0.01</f>
        <v>5300</v>
      </c>
    </row>
    <row r="159" spans="1:6" x14ac:dyDescent="0.25">
      <c r="A159">
        <f>Tabela1[[#This Row],[Tempo]]</f>
        <v>1.57</v>
      </c>
      <c r="B159">
        <f>(Tabela1[[#This Row],[50]]-Posição!B158)/0.01</f>
        <v>1000</v>
      </c>
      <c r="C159">
        <f>(Tabela1[[#This Row],[100]]-Posição!C158)/0.01</f>
        <v>3400</v>
      </c>
      <c r="D159">
        <f>(Tabela1[[#This Row],[150]]-Posição!D158)/0.01</f>
        <v>3900</v>
      </c>
      <c r="E159">
        <f>(Tabela1[[#This Row],[200]]-Posição!E158)/0.01</f>
        <v>4600</v>
      </c>
      <c r="F159">
        <f>(Tabela1[[#This Row],[255]]-Posição!F158)/0.01</f>
        <v>5400</v>
      </c>
    </row>
    <row r="160" spans="1:6" x14ac:dyDescent="0.25">
      <c r="A160">
        <f>Tabela1[[#This Row],[Tempo]]</f>
        <v>1.58</v>
      </c>
      <c r="B160">
        <f>(Tabela1[[#This Row],[50]]-Posição!B159)/0.01</f>
        <v>900</v>
      </c>
      <c r="C160">
        <f>(Tabela1[[#This Row],[100]]-Posição!C159)/0.01</f>
        <v>3300</v>
      </c>
      <c r="D160">
        <f>(Tabela1[[#This Row],[150]]-Posição!D159)/0.01</f>
        <v>4000</v>
      </c>
      <c r="E160">
        <f>(Tabela1[[#This Row],[200]]-Posição!E159)/0.01</f>
        <v>4600</v>
      </c>
      <c r="F160">
        <f>(Tabela1[[#This Row],[255]]-Posição!F159)/0.01</f>
        <v>5400</v>
      </c>
    </row>
    <row r="161" spans="1:6" x14ac:dyDescent="0.25">
      <c r="A161">
        <f>Tabela1[[#This Row],[Tempo]]</f>
        <v>1.59</v>
      </c>
      <c r="B161">
        <f>(Tabela1[[#This Row],[50]]-Posição!B160)/0.01</f>
        <v>1000</v>
      </c>
      <c r="C161">
        <f>(Tabela1[[#This Row],[100]]-Posição!C160)/0.01</f>
        <v>3300</v>
      </c>
      <c r="D161">
        <f>(Tabela1[[#This Row],[150]]-Posição!D160)/0.01</f>
        <v>4000</v>
      </c>
      <c r="E161">
        <f>(Tabela1[[#This Row],[200]]-Posição!E160)/0.01</f>
        <v>4500</v>
      </c>
      <c r="F161">
        <f>(Tabela1[[#This Row],[255]]-Posição!F160)/0.01</f>
        <v>5400</v>
      </c>
    </row>
    <row r="162" spans="1:6" x14ac:dyDescent="0.25">
      <c r="A162">
        <f>Tabela1[[#This Row],[Tempo]]</f>
        <v>1.6</v>
      </c>
      <c r="B162">
        <f>(Tabela1[[#This Row],[50]]-Posição!B161)/0.01</f>
        <v>1000</v>
      </c>
      <c r="C162">
        <f>(Tabela1[[#This Row],[100]]-Posição!C161)/0.01</f>
        <v>3400</v>
      </c>
      <c r="D162">
        <f>(Tabela1[[#This Row],[150]]-Posição!D161)/0.01</f>
        <v>3900</v>
      </c>
      <c r="E162">
        <f>(Tabela1[[#This Row],[200]]-Posição!E161)/0.01</f>
        <v>4600</v>
      </c>
      <c r="F162">
        <f>(Tabela1[[#This Row],[255]]-Posição!F161)/0.01</f>
        <v>5400</v>
      </c>
    </row>
    <row r="163" spans="1:6" x14ac:dyDescent="0.25">
      <c r="A163">
        <f>Tabela1[[#This Row],[Tempo]]</f>
        <v>1.61</v>
      </c>
      <c r="B163">
        <f>(Tabela1[[#This Row],[50]]-Posição!B162)/0.01</f>
        <v>1000</v>
      </c>
      <c r="C163">
        <f>(Tabela1[[#This Row],[100]]-Posição!C162)/0.01</f>
        <v>3400</v>
      </c>
      <c r="D163">
        <f>(Tabela1[[#This Row],[150]]-Posição!D162)/0.01</f>
        <v>3900</v>
      </c>
      <c r="E163">
        <f>(Tabela1[[#This Row],[200]]-Posição!E162)/0.01</f>
        <v>4600</v>
      </c>
      <c r="F163">
        <f>(Tabela1[[#This Row],[255]]-Posição!F162)/0.01</f>
        <v>5300</v>
      </c>
    </row>
    <row r="164" spans="1:6" x14ac:dyDescent="0.25">
      <c r="A164">
        <f>Tabela1[[#This Row],[Tempo]]</f>
        <v>1.62</v>
      </c>
      <c r="B164">
        <f>(Tabela1[[#This Row],[50]]-Posição!B163)/0.01</f>
        <v>1000</v>
      </c>
      <c r="C164">
        <f>(Tabela1[[#This Row],[100]]-Posição!C163)/0.01</f>
        <v>3300</v>
      </c>
      <c r="D164">
        <f>(Tabela1[[#This Row],[150]]-Posição!D163)/0.01</f>
        <v>4000</v>
      </c>
      <c r="E164">
        <f>(Tabela1[[#This Row],[200]]-Posição!E163)/0.01</f>
        <v>4500</v>
      </c>
      <c r="F164">
        <f>(Tabela1[[#This Row],[255]]-Posição!F163)/0.01</f>
        <v>5300</v>
      </c>
    </row>
    <row r="165" spans="1:6" x14ac:dyDescent="0.25">
      <c r="A165">
        <f>Tabela1[[#This Row],[Tempo]]</f>
        <v>1.63</v>
      </c>
      <c r="B165">
        <f>(Tabela1[[#This Row],[50]]-Posição!B164)/0.01</f>
        <v>1000</v>
      </c>
      <c r="C165">
        <f>(Tabela1[[#This Row],[100]]-Posição!C164)/0.01</f>
        <v>3300</v>
      </c>
      <c r="D165">
        <f>(Tabela1[[#This Row],[150]]-Posição!D164)/0.01</f>
        <v>3900</v>
      </c>
      <c r="E165">
        <f>(Tabela1[[#This Row],[200]]-Posição!E164)/0.01</f>
        <v>4600</v>
      </c>
      <c r="F165">
        <f>(Tabela1[[#This Row],[255]]-Posição!F164)/0.01</f>
        <v>5400</v>
      </c>
    </row>
    <row r="166" spans="1:6" x14ac:dyDescent="0.25">
      <c r="A166">
        <f>Tabela1[[#This Row],[Tempo]]</f>
        <v>1.64</v>
      </c>
      <c r="B166">
        <f>(Tabela1[[#This Row],[50]]-Posição!B165)/0.01</f>
        <v>1000</v>
      </c>
      <c r="C166">
        <f>(Tabela1[[#This Row],[100]]-Posição!C165)/0.01</f>
        <v>3400</v>
      </c>
      <c r="D166">
        <f>(Tabela1[[#This Row],[150]]-Posição!D165)/0.01</f>
        <v>3900</v>
      </c>
      <c r="E166">
        <f>(Tabela1[[#This Row],[200]]-Posição!E165)/0.01</f>
        <v>4500</v>
      </c>
      <c r="F166">
        <f>(Tabela1[[#This Row],[255]]-Posição!F165)/0.01</f>
        <v>5400</v>
      </c>
    </row>
    <row r="167" spans="1:6" x14ac:dyDescent="0.25">
      <c r="A167">
        <f>Tabela1[[#This Row],[Tempo]]</f>
        <v>1.65</v>
      </c>
      <c r="B167">
        <f>(Tabela1[[#This Row],[50]]-Posição!B166)/0.01</f>
        <v>1000</v>
      </c>
      <c r="C167">
        <f>(Tabela1[[#This Row],[100]]-Posição!C166)/0.01</f>
        <v>3300</v>
      </c>
      <c r="D167">
        <f>(Tabela1[[#This Row],[150]]-Posição!D166)/0.01</f>
        <v>4000</v>
      </c>
      <c r="E167">
        <f>(Tabela1[[#This Row],[200]]-Posição!E166)/0.01</f>
        <v>4600</v>
      </c>
      <c r="F167">
        <f>(Tabela1[[#This Row],[255]]-Posição!F166)/0.01</f>
        <v>5300</v>
      </c>
    </row>
    <row r="168" spans="1:6" x14ac:dyDescent="0.25">
      <c r="A168">
        <f>Tabela1[[#This Row],[Tempo]]</f>
        <v>1.66</v>
      </c>
      <c r="B168">
        <f>(Tabela1[[#This Row],[50]]-Posição!B167)/0.01</f>
        <v>1000</v>
      </c>
      <c r="C168">
        <f>(Tabela1[[#This Row],[100]]-Posição!C167)/0.01</f>
        <v>3300</v>
      </c>
      <c r="D168">
        <f>(Tabela1[[#This Row],[150]]-Posição!D167)/0.01</f>
        <v>3900</v>
      </c>
      <c r="E168">
        <f>(Tabela1[[#This Row],[200]]-Posição!E167)/0.01</f>
        <v>4500</v>
      </c>
      <c r="F168">
        <f>(Tabela1[[#This Row],[255]]-Posição!F167)/0.01</f>
        <v>5400</v>
      </c>
    </row>
    <row r="169" spans="1:6" x14ac:dyDescent="0.25">
      <c r="A169">
        <f>Tabela1[[#This Row],[Tempo]]</f>
        <v>1.67</v>
      </c>
      <c r="B169">
        <f>(Tabela1[[#This Row],[50]]-Posição!B168)/0.01</f>
        <v>1000</v>
      </c>
      <c r="C169">
        <f>(Tabela1[[#This Row],[100]]-Posição!C168)/0.01</f>
        <v>3400</v>
      </c>
      <c r="D169">
        <f>(Tabela1[[#This Row],[150]]-Posição!D168)/0.01</f>
        <v>3900</v>
      </c>
      <c r="E169">
        <f>(Tabela1[[#This Row],[200]]-Posição!E168)/0.01</f>
        <v>4600</v>
      </c>
      <c r="F169">
        <f>(Tabela1[[#This Row],[255]]-Posição!F168)/0.01</f>
        <v>5300</v>
      </c>
    </row>
    <row r="170" spans="1:6" x14ac:dyDescent="0.25">
      <c r="A170">
        <f>Tabela1[[#This Row],[Tempo]]</f>
        <v>1.68</v>
      </c>
      <c r="B170">
        <f>(Tabela1[[#This Row],[50]]-Posição!B169)/0.01</f>
        <v>1000</v>
      </c>
      <c r="C170">
        <f>(Tabela1[[#This Row],[100]]-Posição!C169)/0.01</f>
        <v>3400</v>
      </c>
      <c r="D170">
        <f>(Tabela1[[#This Row],[150]]-Posição!D169)/0.01</f>
        <v>3900</v>
      </c>
      <c r="E170">
        <f>(Tabela1[[#This Row],[200]]-Posição!E169)/0.01</f>
        <v>4600</v>
      </c>
      <c r="F170">
        <f>(Tabela1[[#This Row],[255]]-Posição!F169)/0.01</f>
        <v>5400</v>
      </c>
    </row>
    <row r="171" spans="1:6" x14ac:dyDescent="0.25">
      <c r="A171">
        <f>Tabela1[[#This Row],[Tempo]]</f>
        <v>1.69</v>
      </c>
      <c r="B171">
        <f>(Tabela1[[#This Row],[50]]-Posição!B170)/0.01</f>
        <v>1000</v>
      </c>
      <c r="C171">
        <f>(Tabela1[[#This Row],[100]]-Posição!C170)/0.01</f>
        <v>3300</v>
      </c>
      <c r="D171">
        <f>(Tabela1[[#This Row],[150]]-Posição!D170)/0.01</f>
        <v>3900</v>
      </c>
      <c r="E171">
        <f>(Tabela1[[#This Row],[200]]-Posição!E170)/0.01</f>
        <v>4600</v>
      </c>
      <c r="F171">
        <f>(Tabela1[[#This Row],[255]]-Posição!F170)/0.01</f>
        <v>5400</v>
      </c>
    </row>
    <row r="172" spans="1:6" x14ac:dyDescent="0.25">
      <c r="A172">
        <f>Tabela1[[#This Row],[Tempo]]</f>
        <v>1.7</v>
      </c>
      <c r="B172">
        <f>(Tabela1[[#This Row],[50]]-Posição!B171)/0.01</f>
        <v>1000</v>
      </c>
      <c r="C172">
        <f>(Tabela1[[#This Row],[100]]-Posição!C171)/0.01</f>
        <v>3300</v>
      </c>
      <c r="D172">
        <f>(Tabela1[[#This Row],[150]]-Posição!D171)/0.01</f>
        <v>4000</v>
      </c>
      <c r="E172">
        <f>(Tabela1[[#This Row],[200]]-Posição!E171)/0.01</f>
        <v>4500</v>
      </c>
      <c r="F172">
        <f>(Tabela1[[#This Row],[255]]-Posição!F171)/0.01</f>
        <v>5400</v>
      </c>
    </row>
    <row r="173" spans="1:6" x14ac:dyDescent="0.25">
      <c r="A173">
        <f>Tabela1[[#This Row],[Tempo]]</f>
        <v>1.71</v>
      </c>
      <c r="B173">
        <f>(Tabela1[[#This Row],[50]]-Posição!B172)/0.01</f>
        <v>1000</v>
      </c>
      <c r="C173">
        <f>(Tabela1[[#This Row],[100]]-Posição!C172)/0.01</f>
        <v>3400</v>
      </c>
      <c r="D173">
        <f>(Tabela1[[#This Row],[150]]-Posição!D172)/0.01</f>
        <v>4000</v>
      </c>
      <c r="E173">
        <f>(Tabela1[[#This Row],[200]]-Posição!E172)/0.01</f>
        <v>4500</v>
      </c>
      <c r="F173">
        <f>(Tabela1[[#This Row],[255]]-Posição!F172)/0.01</f>
        <v>5300</v>
      </c>
    </row>
    <row r="174" spans="1:6" x14ac:dyDescent="0.25">
      <c r="A174">
        <f>Tabela1[[#This Row],[Tempo]]</f>
        <v>1.72</v>
      </c>
      <c r="B174">
        <f>(Tabela1[[#This Row],[50]]-Posição!B173)/0.01</f>
        <v>900</v>
      </c>
      <c r="C174">
        <f>(Tabela1[[#This Row],[100]]-Posição!C173)/0.01</f>
        <v>3300</v>
      </c>
      <c r="D174">
        <f>(Tabela1[[#This Row],[150]]-Posição!D173)/0.01</f>
        <v>3900</v>
      </c>
      <c r="E174">
        <f>(Tabela1[[#This Row],[200]]-Posição!E173)/0.01</f>
        <v>4600</v>
      </c>
      <c r="F174">
        <f>(Tabela1[[#This Row],[255]]-Posição!F173)/0.01</f>
        <v>5400</v>
      </c>
    </row>
    <row r="175" spans="1:6" x14ac:dyDescent="0.25">
      <c r="A175">
        <f>Tabela1[[#This Row],[Tempo]]</f>
        <v>1.73</v>
      </c>
      <c r="B175">
        <f>(Tabela1[[#This Row],[50]]-Posição!B174)/0.01</f>
        <v>1000</v>
      </c>
      <c r="C175">
        <f>(Tabela1[[#This Row],[100]]-Posição!C174)/0.01</f>
        <v>3300</v>
      </c>
      <c r="D175">
        <f>(Tabela1[[#This Row],[150]]-Posição!D174)/0.01</f>
        <v>4000</v>
      </c>
      <c r="E175">
        <f>(Tabela1[[#This Row],[200]]-Posição!E174)/0.01</f>
        <v>4600</v>
      </c>
      <c r="F175">
        <f>(Tabela1[[#This Row],[255]]-Posição!F174)/0.01</f>
        <v>5300</v>
      </c>
    </row>
    <row r="176" spans="1:6" x14ac:dyDescent="0.25">
      <c r="A176">
        <f>Tabela1[[#This Row],[Tempo]]</f>
        <v>1.74</v>
      </c>
      <c r="B176">
        <f>(Tabela1[[#This Row],[50]]-Posição!B175)/0.01</f>
        <v>1000</v>
      </c>
      <c r="C176">
        <f>(Tabela1[[#This Row],[100]]-Posição!C175)/0.01</f>
        <v>3400</v>
      </c>
      <c r="D176">
        <f>(Tabela1[[#This Row],[150]]-Posição!D175)/0.01</f>
        <v>3900</v>
      </c>
      <c r="E176">
        <f>(Tabela1[[#This Row],[200]]-Posição!E175)/0.01</f>
        <v>4600</v>
      </c>
      <c r="F176">
        <f>(Tabela1[[#This Row],[255]]-Posição!F175)/0.01</f>
        <v>5400</v>
      </c>
    </row>
    <row r="177" spans="1:6" x14ac:dyDescent="0.25">
      <c r="A177">
        <f>Tabela1[[#This Row],[Tempo]]</f>
        <v>1.75</v>
      </c>
      <c r="B177">
        <f>(Tabela1[[#This Row],[50]]-Posição!B176)/0.01</f>
        <v>1000</v>
      </c>
      <c r="C177">
        <f>(Tabela1[[#This Row],[100]]-Posição!C176)/0.01</f>
        <v>3400</v>
      </c>
      <c r="D177">
        <f>(Tabela1[[#This Row],[150]]-Posição!D176)/0.01</f>
        <v>4000</v>
      </c>
      <c r="E177">
        <f>(Tabela1[[#This Row],[200]]-Posição!E176)/0.01</f>
        <v>4500</v>
      </c>
      <c r="F177">
        <f>(Tabela1[[#This Row],[255]]-Posição!F176)/0.01</f>
        <v>5400</v>
      </c>
    </row>
    <row r="178" spans="1:6" x14ac:dyDescent="0.25">
      <c r="A178">
        <f>Tabela1[[#This Row],[Tempo]]</f>
        <v>1.76</v>
      </c>
      <c r="B178">
        <f>(Tabela1[[#This Row],[50]]-Posição!B177)/0.01</f>
        <v>1000</v>
      </c>
      <c r="C178">
        <f>(Tabela1[[#This Row],[100]]-Posição!C177)/0.01</f>
        <v>3300</v>
      </c>
      <c r="D178">
        <f>(Tabela1[[#This Row],[150]]-Posição!D177)/0.01</f>
        <v>3900</v>
      </c>
      <c r="E178">
        <f>(Tabela1[[#This Row],[200]]-Posição!E177)/0.01</f>
        <v>4500</v>
      </c>
      <c r="F178">
        <f>(Tabela1[[#This Row],[255]]-Posição!F177)/0.01</f>
        <v>5400</v>
      </c>
    </row>
    <row r="179" spans="1:6" x14ac:dyDescent="0.25">
      <c r="A179">
        <f>Tabela1[[#This Row],[Tempo]]</f>
        <v>1.77</v>
      </c>
      <c r="B179">
        <f>(Tabela1[[#This Row],[50]]-Posição!B178)/0.01</f>
        <v>1000</v>
      </c>
      <c r="C179">
        <f>(Tabela1[[#This Row],[100]]-Posição!C178)/0.01</f>
        <v>3300</v>
      </c>
      <c r="D179">
        <f>(Tabela1[[#This Row],[150]]-Posição!D178)/0.01</f>
        <v>3900</v>
      </c>
      <c r="E179">
        <f>(Tabela1[[#This Row],[200]]-Posição!E178)/0.01</f>
        <v>4600</v>
      </c>
      <c r="F179">
        <f>(Tabela1[[#This Row],[255]]-Posição!F178)/0.01</f>
        <v>5300</v>
      </c>
    </row>
    <row r="180" spans="1:6" x14ac:dyDescent="0.25">
      <c r="A180">
        <f>Tabela1[[#This Row],[Tempo]]</f>
        <v>1.78</v>
      </c>
      <c r="B180">
        <f>(Tabela1[[#This Row],[50]]-Posição!B179)/0.01</f>
        <v>1000</v>
      </c>
      <c r="C180">
        <f>(Tabela1[[#This Row],[100]]-Posição!C179)/0.01</f>
        <v>3400</v>
      </c>
      <c r="D180">
        <f>(Tabela1[[#This Row],[150]]-Posição!D179)/0.01</f>
        <v>3900</v>
      </c>
      <c r="E180">
        <f>(Tabela1[[#This Row],[200]]-Posição!E179)/0.01</f>
        <v>4600</v>
      </c>
      <c r="F180">
        <f>(Tabela1[[#This Row],[255]]-Posição!F179)/0.01</f>
        <v>5400</v>
      </c>
    </row>
    <row r="181" spans="1:6" x14ac:dyDescent="0.25">
      <c r="A181">
        <f>Tabela1[[#This Row],[Tempo]]</f>
        <v>1.79</v>
      </c>
      <c r="B181">
        <f>(Tabela1[[#This Row],[50]]-Posição!B180)/0.01</f>
        <v>1000</v>
      </c>
      <c r="C181">
        <f>(Tabela1[[#This Row],[100]]-Posição!C180)/0.01</f>
        <v>3400</v>
      </c>
      <c r="D181">
        <f>(Tabela1[[#This Row],[150]]-Posição!D180)/0.01</f>
        <v>3900</v>
      </c>
      <c r="E181">
        <f>(Tabela1[[#This Row],[200]]-Posição!E180)/0.01</f>
        <v>4600</v>
      </c>
      <c r="F181">
        <f>(Tabela1[[#This Row],[255]]-Posição!F180)/0.01</f>
        <v>5300</v>
      </c>
    </row>
    <row r="182" spans="1:6" x14ac:dyDescent="0.25">
      <c r="A182">
        <f>Tabela1[[#This Row],[Tempo]]</f>
        <v>1.8</v>
      </c>
      <c r="B182">
        <f>(Tabela1[[#This Row],[50]]-Posição!B181)/0.01</f>
        <v>1000</v>
      </c>
      <c r="C182">
        <f>(Tabela1[[#This Row],[100]]-Posição!C181)/0.01</f>
        <v>3400</v>
      </c>
      <c r="D182">
        <f>(Tabela1[[#This Row],[150]]-Posição!D181)/0.01</f>
        <v>4000</v>
      </c>
      <c r="E182">
        <f>(Tabela1[[#This Row],[200]]-Posição!E181)/0.01</f>
        <v>4600</v>
      </c>
      <c r="F182">
        <f>(Tabela1[[#This Row],[255]]-Posição!F181)/0.01</f>
        <v>5400</v>
      </c>
    </row>
    <row r="183" spans="1:6" x14ac:dyDescent="0.25">
      <c r="A183">
        <f>Tabela1[[#This Row],[Tempo]]</f>
        <v>1.81</v>
      </c>
      <c r="B183">
        <f>(Tabela1[[#This Row],[50]]-Posição!B182)/0.01</f>
        <v>1000</v>
      </c>
      <c r="C183">
        <f>(Tabela1[[#This Row],[100]]-Posição!C182)/0.01</f>
        <v>3300</v>
      </c>
      <c r="D183">
        <f>(Tabela1[[#This Row],[150]]-Posição!D182)/0.01</f>
        <v>4000</v>
      </c>
      <c r="E183">
        <f>(Tabela1[[#This Row],[200]]-Posição!E182)/0.01</f>
        <v>4400</v>
      </c>
      <c r="F183">
        <f>(Tabela1[[#This Row],[255]]-Posição!F182)/0.01</f>
        <v>5400</v>
      </c>
    </row>
    <row r="184" spans="1:6" x14ac:dyDescent="0.25">
      <c r="A184">
        <f>Tabela1[[#This Row],[Tempo]]</f>
        <v>1.82</v>
      </c>
      <c r="B184">
        <f>(Tabela1[[#This Row],[50]]-Posição!B183)/0.01</f>
        <v>1100</v>
      </c>
      <c r="C184">
        <f>(Tabela1[[#This Row],[100]]-Posição!C183)/0.01</f>
        <v>3300</v>
      </c>
      <c r="D184">
        <f>(Tabela1[[#This Row],[150]]-Posição!D183)/0.01</f>
        <v>4000</v>
      </c>
      <c r="E184">
        <f>(Tabela1[[#This Row],[200]]-Posição!E183)/0.01</f>
        <v>4600</v>
      </c>
      <c r="F184">
        <f>(Tabela1[[#This Row],[255]]-Posição!F183)/0.01</f>
        <v>5300</v>
      </c>
    </row>
    <row r="185" spans="1:6" x14ac:dyDescent="0.25">
      <c r="A185">
        <f>Tabela1[[#This Row],[Tempo]]</f>
        <v>1.83</v>
      </c>
      <c r="B185">
        <f>(Tabela1[[#This Row],[50]]-Posição!B184)/0.01</f>
        <v>1000</v>
      </c>
      <c r="C185">
        <f>(Tabela1[[#This Row],[100]]-Posição!C184)/0.01</f>
        <v>3400</v>
      </c>
      <c r="D185">
        <f>(Tabela1[[#This Row],[150]]-Posição!D184)/0.01</f>
        <v>3900</v>
      </c>
      <c r="E185">
        <f>(Tabela1[[#This Row],[200]]-Posição!E184)/0.01</f>
        <v>4600</v>
      </c>
      <c r="F185">
        <f>(Tabela1[[#This Row],[255]]-Posição!F184)/0.01</f>
        <v>5300</v>
      </c>
    </row>
    <row r="186" spans="1:6" x14ac:dyDescent="0.25">
      <c r="A186">
        <f>Tabela1[[#This Row],[Tempo]]</f>
        <v>1.84</v>
      </c>
      <c r="B186">
        <f>(Tabela1[[#This Row],[50]]-Posição!B185)/0.01</f>
        <v>1000</v>
      </c>
      <c r="C186">
        <f>(Tabela1[[#This Row],[100]]-Posição!C185)/0.01</f>
        <v>3400</v>
      </c>
      <c r="D186">
        <f>(Tabela1[[#This Row],[150]]-Posição!D185)/0.01</f>
        <v>3900</v>
      </c>
      <c r="E186">
        <f>(Tabela1[[#This Row],[200]]-Posição!E185)/0.01</f>
        <v>4600</v>
      </c>
      <c r="F186">
        <f>(Tabela1[[#This Row],[255]]-Posição!F185)/0.01</f>
        <v>5400</v>
      </c>
    </row>
    <row r="187" spans="1:6" x14ac:dyDescent="0.25">
      <c r="A187">
        <f>Tabela1[[#This Row],[Tempo]]</f>
        <v>1.85</v>
      </c>
      <c r="B187">
        <f>(Tabela1[[#This Row],[50]]-Posição!B186)/0.01</f>
        <v>1000</v>
      </c>
      <c r="C187">
        <f>(Tabela1[[#This Row],[100]]-Posição!C186)/0.01</f>
        <v>3400</v>
      </c>
      <c r="D187">
        <f>(Tabela1[[#This Row],[150]]-Posição!D186)/0.01</f>
        <v>4000</v>
      </c>
      <c r="E187">
        <f>(Tabela1[[#This Row],[200]]-Posição!E186)/0.01</f>
        <v>4600</v>
      </c>
      <c r="F187">
        <f>(Tabela1[[#This Row],[255]]-Posição!F186)/0.01</f>
        <v>5400</v>
      </c>
    </row>
    <row r="188" spans="1:6" x14ac:dyDescent="0.25">
      <c r="A188">
        <f>Tabela1[[#This Row],[Tempo]]</f>
        <v>1.86</v>
      </c>
      <c r="B188">
        <f>(Tabela1[[#This Row],[50]]-Posição!B187)/0.01</f>
        <v>1000</v>
      </c>
      <c r="C188">
        <f>(Tabela1[[#This Row],[100]]-Posição!C187)/0.01</f>
        <v>3300</v>
      </c>
      <c r="D188">
        <f>(Tabela1[[#This Row],[150]]-Posição!D187)/0.01</f>
        <v>3800</v>
      </c>
      <c r="E188">
        <f>(Tabela1[[#This Row],[200]]-Posição!E187)/0.01</f>
        <v>4600</v>
      </c>
      <c r="F188">
        <f>(Tabela1[[#This Row],[255]]-Posição!F187)/0.01</f>
        <v>5400</v>
      </c>
    </row>
    <row r="189" spans="1:6" x14ac:dyDescent="0.25">
      <c r="A189">
        <f>Tabela1[[#This Row],[Tempo]]</f>
        <v>1.87</v>
      </c>
      <c r="B189">
        <f>(Tabela1[[#This Row],[50]]-Posição!B188)/0.01</f>
        <v>1100</v>
      </c>
      <c r="C189">
        <f>(Tabela1[[#This Row],[100]]-Posição!C188)/0.01</f>
        <v>3400</v>
      </c>
      <c r="D189">
        <f>(Tabela1[[#This Row],[150]]-Posição!D188)/0.01</f>
        <v>4000</v>
      </c>
      <c r="E189">
        <f>(Tabela1[[#This Row],[200]]-Posição!E188)/0.01</f>
        <v>4600</v>
      </c>
      <c r="F189">
        <f>(Tabela1[[#This Row],[255]]-Posição!F188)/0.01</f>
        <v>5400</v>
      </c>
    </row>
    <row r="190" spans="1:6" x14ac:dyDescent="0.25">
      <c r="A190">
        <f>Tabela1[[#This Row],[Tempo]]</f>
        <v>1.88</v>
      </c>
      <c r="B190">
        <f>(Tabela1[[#This Row],[50]]-Posição!B189)/0.01</f>
        <v>1000</v>
      </c>
      <c r="C190">
        <f>(Tabela1[[#This Row],[100]]-Posição!C189)/0.01</f>
        <v>3300</v>
      </c>
      <c r="D190">
        <f>(Tabela1[[#This Row],[150]]-Posição!D189)/0.01</f>
        <v>4000</v>
      </c>
      <c r="E190">
        <f>(Tabela1[[#This Row],[200]]-Posição!E189)/0.01</f>
        <v>4600</v>
      </c>
      <c r="F190">
        <f>(Tabela1[[#This Row],[255]]-Posição!F189)/0.01</f>
        <v>5400</v>
      </c>
    </row>
    <row r="191" spans="1:6" x14ac:dyDescent="0.25">
      <c r="A191">
        <f>Tabela1[[#This Row],[Tempo]]</f>
        <v>1.89</v>
      </c>
      <c r="B191">
        <f>(Tabela1[[#This Row],[50]]-Posição!B190)/0.01</f>
        <v>900</v>
      </c>
      <c r="C191">
        <f>(Tabela1[[#This Row],[100]]-Posição!C190)/0.01</f>
        <v>3400</v>
      </c>
      <c r="D191">
        <f>(Tabela1[[#This Row],[150]]-Posição!D190)/0.01</f>
        <v>3900</v>
      </c>
      <c r="E191">
        <f>(Tabela1[[#This Row],[200]]-Posição!E190)/0.01</f>
        <v>4500</v>
      </c>
      <c r="F191">
        <f>(Tabela1[[#This Row],[255]]-Posição!F190)/0.01</f>
        <v>5400</v>
      </c>
    </row>
    <row r="192" spans="1:6" x14ac:dyDescent="0.25">
      <c r="A192">
        <f>Tabela1[[#This Row],[Tempo]]</f>
        <v>1.9</v>
      </c>
      <c r="B192">
        <f>(Tabela1[[#This Row],[50]]-Posição!B191)/0.01</f>
        <v>1000</v>
      </c>
      <c r="C192">
        <f>(Tabela1[[#This Row],[100]]-Posição!C191)/0.01</f>
        <v>3400</v>
      </c>
      <c r="D192">
        <f>(Tabela1[[#This Row],[150]]-Posição!D191)/0.01</f>
        <v>3900</v>
      </c>
      <c r="E192">
        <f>(Tabela1[[#This Row],[200]]-Posição!E191)/0.01</f>
        <v>4500</v>
      </c>
      <c r="F192">
        <f>(Tabela1[[#This Row],[255]]-Posição!F191)/0.01</f>
        <v>5400</v>
      </c>
    </row>
    <row r="193" spans="1:6" x14ac:dyDescent="0.25">
      <c r="A193">
        <f>Tabela1[[#This Row],[Tempo]]</f>
        <v>1.91</v>
      </c>
      <c r="B193">
        <f>(Tabela1[[#This Row],[50]]-Posição!B192)/0.01</f>
        <v>1100</v>
      </c>
      <c r="C193">
        <f>(Tabela1[[#This Row],[100]]-Posição!C192)/0.01</f>
        <v>3300</v>
      </c>
      <c r="D193">
        <f>(Tabela1[[#This Row],[150]]-Posição!D192)/0.01</f>
        <v>4000</v>
      </c>
      <c r="E193">
        <f>(Tabela1[[#This Row],[200]]-Posição!E192)/0.01</f>
        <v>4600</v>
      </c>
      <c r="F193">
        <f>(Tabela1[[#This Row],[255]]-Posição!F192)/0.01</f>
        <v>5300</v>
      </c>
    </row>
    <row r="194" spans="1:6" x14ac:dyDescent="0.25">
      <c r="A194">
        <f>Tabela1[[#This Row],[Tempo]]</f>
        <v>1.92</v>
      </c>
      <c r="B194">
        <f>(Tabela1[[#This Row],[50]]-Posição!B193)/0.01</f>
        <v>1000</v>
      </c>
      <c r="C194">
        <f>(Tabela1[[#This Row],[100]]-Posição!C193)/0.01</f>
        <v>3400</v>
      </c>
      <c r="D194">
        <f>(Tabela1[[#This Row],[150]]-Posição!D193)/0.01</f>
        <v>3900</v>
      </c>
      <c r="E194">
        <f>(Tabela1[[#This Row],[200]]-Posição!E193)/0.01</f>
        <v>4600</v>
      </c>
      <c r="F194">
        <f>(Tabela1[[#This Row],[255]]-Posição!F193)/0.01</f>
        <v>5300</v>
      </c>
    </row>
    <row r="195" spans="1:6" x14ac:dyDescent="0.25">
      <c r="A195">
        <f>Tabela1[[#This Row],[Tempo]]</f>
        <v>1.93</v>
      </c>
      <c r="B195">
        <f>(Tabela1[[#This Row],[50]]-Posição!B194)/0.01</f>
        <v>1000</v>
      </c>
      <c r="C195">
        <f>(Tabela1[[#This Row],[100]]-Posição!C194)/0.01</f>
        <v>3300</v>
      </c>
      <c r="D195">
        <f>(Tabela1[[#This Row],[150]]-Posição!D194)/0.01</f>
        <v>3900</v>
      </c>
      <c r="E195">
        <f>(Tabela1[[#This Row],[200]]-Posição!E194)/0.01</f>
        <v>4600</v>
      </c>
      <c r="F195">
        <f>(Tabela1[[#This Row],[255]]-Posição!F194)/0.01</f>
        <v>5400</v>
      </c>
    </row>
    <row r="196" spans="1:6" x14ac:dyDescent="0.25">
      <c r="A196">
        <f>Tabela1[[#This Row],[Tempo]]</f>
        <v>1.94</v>
      </c>
      <c r="B196">
        <f>(Tabela1[[#This Row],[50]]-Posição!B195)/0.01</f>
        <v>1000</v>
      </c>
      <c r="C196">
        <f>(Tabela1[[#This Row],[100]]-Posição!C195)/0.01</f>
        <v>3400</v>
      </c>
      <c r="D196">
        <f>(Tabela1[[#This Row],[150]]-Posição!D195)/0.01</f>
        <v>4000</v>
      </c>
      <c r="E196">
        <f>(Tabela1[[#This Row],[200]]-Posição!E195)/0.01</f>
        <v>4600</v>
      </c>
      <c r="F196">
        <f>(Tabela1[[#This Row],[255]]-Posição!F195)/0.01</f>
        <v>5400</v>
      </c>
    </row>
    <row r="197" spans="1:6" x14ac:dyDescent="0.25">
      <c r="A197">
        <f>Tabela1[[#This Row],[Tempo]]</f>
        <v>1.95</v>
      </c>
      <c r="B197">
        <f>(Tabela1[[#This Row],[50]]-Posição!B196)/0.01</f>
        <v>1000</v>
      </c>
      <c r="C197">
        <f>(Tabela1[[#This Row],[100]]-Posição!C196)/0.01</f>
        <v>3400</v>
      </c>
      <c r="D197">
        <f>(Tabela1[[#This Row],[150]]-Posição!D196)/0.01</f>
        <v>3900</v>
      </c>
      <c r="E197">
        <f>(Tabela1[[#This Row],[200]]-Posição!E196)/0.01</f>
        <v>4600</v>
      </c>
      <c r="F197">
        <f>(Tabela1[[#This Row],[255]]-Posição!F196)/0.01</f>
        <v>5400</v>
      </c>
    </row>
    <row r="198" spans="1:6" x14ac:dyDescent="0.25">
      <c r="A198">
        <f>Tabela1[[#This Row],[Tempo]]</f>
        <v>1.96</v>
      </c>
      <c r="B198">
        <f>(Tabela1[[#This Row],[50]]-Posição!B197)/0.01</f>
        <v>1000</v>
      </c>
      <c r="C198">
        <f>(Tabela1[[#This Row],[100]]-Posição!C197)/0.01</f>
        <v>3400</v>
      </c>
      <c r="D198">
        <f>(Tabela1[[#This Row],[150]]-Posição!D197)/0.01</f>
        <v>3900</v>
      </c>
      <c r="E198">
        <f>(Tabela1[[#This Row],[200]]-Posição!E197)/0.01</f>
        <v>4600</v>
      </c>
      <c r="F198">
        <f>(Tabela1[[#This Row],[255]]-Posição!F197)/0.01</f>
        <v>5500</v>
      </c>
    </row>
    <row r="199" spans="1:6" x14ac:dyDescent="0.25">
      <c r="A199">
        <f>Tabela1[[#This Row],[Tempo]]</f>
        <v>1.97</v>
      </c>
      <c r="B199">
        <f>(Tabela1[[#This Row],[50]]-Posição!B198)/0.01</f>
        <v>1000</v>
      </c>
      <c r="C199">
        <f>(Tabela1[[#This Row],[100]]-Posição!C198)/0.01</f>
        <v>3400</v>
      </c>
      <c r="D199">
        <f>(Tabela1[[#This Row],[150]]-Posição!D198)/0.01</f>
        <v>4000</v>
      </c>
      <c r="E199">
        <f>(Tabela1[[#This Row],[200]]-Posição!E198)/0.01</f>
        <v>4600</v>
      </c>
      <c r="F199">
        <f>(Tabela1[[#This Row],[255]]-Posição!F198)/0.01</f>
        <v>5400</v>
      </c>
    </row>
    <row r="200" spans="1:6" x14ac:dyDescent="0.25">
      <c r="A200">
        <f>Tabela1[[#This Row],[Tempo]]</f>
        <v>1.98</v>
      </c>
      <c r="B200">
        <f>(Tabela1[[#This Row],[50]]-Posição!B199)/0.01</f>
        <v>1000</v>
      </c>
      <c r="C200">
        <f>(Tabela1[[#This Row],[100]]-Posição!C199)/0.01</f>
        <v>3300</v>
      </c>
      <c r="D200">
        <f>(Tabela1[[#This Row],[150]]-Posição!D199)/0.01</f>
        <v>4000</v>
      </c>
      <c r="E200">
        <f>(Tabela1[[#This Row],[200]]-Posição!E199)/0.01</f>
        <v>4500</v>
      </c>
      <c r="F200">
        <f>(Tabela1[[#This Row],[255]]-Posição!F199)/0.01</f>
        <v>5300</v>
      </c>
    </row>
    <row r="201" spans="1:6" x14ac:dyDescent="0.25">
      <c r="A201">
        <f>Tabela1[[#This Row],[Tempo]]</f>
        <v>1.99</v>
      </c>
      <c r="B201">
        <f>(Tabela1[[#This Row],[50]]-Posição!B200)/0.01</f>
        <v>1000</v>
      </c>
      <c r="C201">
        <f>(Tabela1[[#This Row],[100]]-Posição!C200)/0.01</f>
        <v>3300</v>
      </c>
      <c r="D201">
        <f>(Tabela1[[#This Row],[150]]-Posição!D200)/0.01</f>
        <v>4000</v>
      </c>
      <c r="E201">
        <f>(Tabela1[[#This Row],[200]]-Posição!E200)/0.01</f>
        <v>4500</v>
      </c>
      <c r="F201">
        <f>(Tabela1[[#This Row],[255]]-Posição!F200)/0.01</f>
        <v>5400</v>
      </c>
    </row>
    <row r="202" spans="1:6" x14ac:dyDescent="0.25">
      <c r="A202">
        <f>Tabela1[[#This Row],[Tempo]]</f>
        <v>2</v>
      </c>
      <c r="B202">
        <f>(Tabela1[[#This Row],[50]]-Posição!B201)/0.01</f>
        <v>1000</v>
      </c>
      <c r="C202">
        <f>(Tabela1[[#This Row],[100]]-Posição!C201)/0.01</f>
        <v>3400</v>
      </c>
      <c r="D202">
        <f>(Tabela1[[#This Row],[150]]-Posição!D201)/0.01</f>
        <v>3900</v>
      </c>
      <c r="E202">
        <f>(Tabela1[[#This Row],[200]]-Posição!E201)/0.01</f>
        <v>4600</v>
      </c>
      <c r="F202">
        <f>(Tabela1[[#This Row],[255]]-Posição!F201)/0.01</f>
        <v>5400</v>
      </c>
    </row>
    <row r="203" spans="1:6" x14ac:dyDescent="0.25">
      <c r="A203">
        <f>Tabela1[[#This Row],[Tempo]]</f>
        <v>2.0099999999999998</v>
      </c>
      <c r="B203">
        <f>(Tabela1[[#This Row],[50]]-Posição!B202)/0.01</f>
        <v>1000</v>
      </c>
      <c r="C203">
        <f>(Tabela1[[#This Row],[100]]-Posição!C202)/0.01</f>
        <v>3400</v>
      </c>
      <c r="D203">
        <f>(Tabela1[[#This Row],[150]]-Posição!D202)/0.01</f>
        <v>3900</v>
      </c>
      <c r="E203">
        <f>(Tabela1[[#This Row],[200]]-Posição!E202)/0.01</f>
        <v>4600</v>
      </c>
      <c r="F203">
        <f>(Tabela1[[#This Row],[255]]-Posição!F202)/0.01</f>
        <v>5400</v>
      </c>
    </row>
    <row r="204" spans="1:6" x14ac:dyDescent="0.25">
      <c r="A204">
        <f>Tabela1[[#This Row],[Tempo]]</f>
        <v>2.02</v>
      </c>
      <c r="B204">
        <f>(Tabela1[[#This Row],[50]]-Posição!B203)/0.01</f>
        <v>1000</v>
      </c>
      <c r="C204">
        <f>(Tabela1[[#This Row],[100]]-Posição!C203)/0.01</f>
        <v>3400</v>
      </c>
      <c r="D204">
        <f>(Tabela1[[#This Row],[150]]-Posição!D203)/0.01</f>
        <v>4000</v>
      </c>
      <c r="E204">
        <f>(Tabela1[[#This Row],[200]]-Posição!E203)/0.01</f>
        <v>4600</v>
      </c>
      <c r="F204">
        <f>(Tabela1[[#This Row],[255]]-Posição!F203)/0.01</f>
        <v>5300</v>
      </c>
    </row>
    <row r="205" spans="1:6" x14ac:dyDescent="0.25">
      <c r="A205">
        <f>Tabela1[[#This Row],[Tempo]]</f>
        <v>2.0299999999999998</v>
      </c>
      <c r="B205">
        <f>(Tabela1[[#This Row],[50]]-Posição!B204)/0.01</f>
        <v>1000</v>
      </c>
      <c r="C205">
        <f>(Tabela1[[#This Row],[100]]-Posição!C204)/0.01</f>
        <v>3400</v>
      </c>
      <c r="D205">
        <f>(Tabela1[[#This Row],[150]]-Posição!D204)/0.01</f>
        <v>3900</v>
      </c>
      <c r="E205">
        <f>(Tabela1[[#This Row],[200]]-Posição!E204)/0.01</f>
        <v>4600</v>
      </c>
      <c r="F205">
        <f>(Tabela1[[#This Row],[255]]-Posição!F204)/0.01</f>
        <v>5400</v>
      </c>
    </row>
    <row r="206" spans="1:6" x14ac:dyDescent="0.25">
      <c r="A206">
        <f>Tabela1[[#This Row],[Tempo]]</f>
        <v>2.04</v>
      </c>
      <c r="B206">
        <f>(Tabela1[[#This Row],[50]]-Posição!B205)/0.01</f>
        <v>1000</v>
      </c>
      <c r="C206">
        <f>(Tabela1[[#This Row],[100]]-Posição!C205)/0.01</f>
        <v>3400</v>
      </c>
      <c r="D206">
        <f>(Tabela1[[#This Row],[150]]-Posição!D205)/0.01</f>
        <v>3900</v>
      </c>
      <c r="E206">
        <f>(Tabela1[[#This Row],[200]]-Posição!E205)/0.01</f>
        <v>4600</v>
      </c>
      <c r="F206">
        <f>(Tabela1[[#This Row],[255]]-Posição!F205)/0.01</f>
        <v>5400</v>
      </c>
    </row>
    <row r="207" spans="1:6" x14ac:dyDescent="0.25">
      <c r="A207">
        <f>Tabela1[[#This Row],[Tempo]]</f>
        <v>2.0499999999999998</v>
      </c>
      <c r="B207">
        <f>(Tabela1[[#This Row],[50]]-Posição!B206)/0.01</f>
        <v>1000</v>
      </c>
      <c r="C207">
        <f>(Tabela1[[#This Row],[100]]-Posição!C206)/0.01</f>
        <v>3300</v>
      </c>
      <c r="D207">
        <f>(Tabela1[[#This Row],[150]]-Posição!D206)/0.01</f>
        <v>4000</v>
      </c>
      <c r="E207">
        <f>(Tabela1[[#This Row],[200]]-Posição!E206)/0.01</f>
        <v>4600</v>
      </c>
      <c r="F207">
        <f>(Tabela1[[#This Row],[255]]-Posição!F206)/0.01</f>
        <v>5300</v>
      </c>
    </row>
    <row r="208" spans="1:6" x14ac:dyDescent="0.25">
      <c r="A208">
        <f>Tabela1[[#This Row],[Tempo]]</f>
        <v>2.06</v>
      </c>
      <c r="B208">
        <f>(Tabela1[[#This Row],[50]]-Posição!B207)/0.01</f>
        <v>1000</v>
      </c>
      <c r="C208">
        <f>(Tabela1[[#This Row],[100]]-Posição!C207)/0.01</f>
        <v>3300</v>
      </c>
      <c r="D208">
        <f>(Tabela1[[#This Row],[150]]-Posição!D207)/0.01</f>
        <v>4000</v>
      </c>
      <c r="E208">
        <f>(Tabela1[[#This Row],[200]]-Posição!E207)/0.01</f>
        <v>4600</v>
      </c>
      <c r="F208">
        <f>(Tabela1[[#This Row],[255]]-Posição!F207)/0.01</f>
        <v>5400</v>
      </c>
    </row>
    <row r="209" spans="1:6" x14ac:dyDescent="0.25">
      <c r="A209">
        <f>Tabela1[[#This Row],[Tempo]]</f>
        <v>2.0699999999999998</v>
      </c>
      <c r="B209">
        <f>(Tabela1[[#This Row],[50]]-Posição!B208)/0.01</f>
        <v>1000</v>
      </c>
      <c r="C209">
        <f>(Tabela1[[#This Row],[100]]-Posição!C208)/0.01</f>
        <v>3400</v>
      </c>
      <c r="D209">
        <f>(Tabela1[[#This Row],[150]]-Posição!D208)/0.01</f>
        <v>3900</v>
      </c>
      <c r="E209">
        <f>(Tabela1[[#This Row],[200]]-Posição!E208)/0.01</f>
        <v>4600</v>
      </c>
      <c r="F209">
        <f>(Tabela1[[#This Row],[255]]-Posição!F208)/0.01</f>
        <v>5400</v>
      </c>
    </row>
    <row r="210" spans="1:6" x14ac:dyDescent="0.25">
      <c r="A210">
        <f>Tabela1[[#This Row],[Tempo]]</f>
        <v>2.08</v>
      </c>
      <c r="B210">
        <f>(Tabela1[[#This Row],[50]]-Posição!B209)/0.01</f>
        <v>1000</v>
      </c>
      <c r="C210">
        <f>(Tabela1[[#This Row],[100]]-Posição!C209)/0.01</f>
        <v>3400</v>
      </c>
      <c r="D210">
        <f>(Tabela1[[#This Row],[150]]-Posição!D209)/0.01</f>
        <v>3900</v>
      </c>
      <c r="E210">
        <f>(Tabela1[[#This Row],[200]]-Posição!E209)/0.01</f>
        <v>4500</v>
      </c>
      <c r="F210">
        <f>(Tabela1[[#This Row],[255]]-Posição!F209)/0.01</f>
        <v>5300</v>
      </c>
    </row>
    <row r="211" spans="1:6" x14ac:dyDescent="0.25">
      <c r="A211">
        <f>Tabela1[[#This Row],[Tempo]]</f>
        <v>2.09</v>
      </c>
      <c r="B211">
        <f>(Tabela1[[#This Row],[50]]-Posição!B210)/0.01</f>
        <v>1100</v>
      </c>
      <c r="C211">
        <f>(Tabela1[[#This Row],[100]]-Posição!C210)/0.01</f>
        <v>3400</v>
      </c>
      <c r="D211">
        <f>(Tabela1[[#This Row],[150]]-Posição!D210)/0.01</f>
        <v>4000</v>
      </c>
      <c r="E211">
        <f>(Tabela1[[#This Row],[200]]-Posição!E210)/0.01</f>
        <v>4500</v>
      </c>
      <c r="F211">
        <f>(Tabela1[[#This Row],[255]]-Posição!F210)/0.01</f>
        <v>5400</v>
      </c>
    </row>
    <row r="212" spans="1:6" x14ac:dyDescent="0.25">
      <c r="A212">
        <f>Tabela1[[#This Row],[Tempo]]</f>
        <v>2.1</v>
      </c>
      <c r="B212">
        <f>(Tabela1[[#This Row],[50]]-Posição!B211)/0.01</f>
        <v>1000</v>
      </c>
      <c r="C212">
        <f>(Tabela1[[#This Row],[100]]-Posição!C211)/0.01</f>
        <v>3400</v>
      </c>
      <c r="D212">
        <f>(Tabela1[[#This Row],[150]]-Posição!D211)/0.01</f>
        <v>4000</v>
      </c>
      <c r="E212">
        <f>(Tabela1[[#This Row],[200]]-Posição!E211)/0.01</f>
        <v>4600</v>
      </c>
      <c r="F212">
        <f>(Tabela1[[#This Row],[255]]-Posição!F211)/0.01</f>
        <v>5400</v>
      </c>
    </row>
    <row r="213" spans="1:6" x14ac:dyDescent="0.25">
      <c r="A213">
        <f>Tabela1[[#This Row],[Tempo]]</f>
        <v>2.11</v>
      </c>
      <c r="B213">
        <f>(Tabela1[[#This Row],[50]]-Posição!B212)/0.01</f>
        <v>1000</v>
      </c>
      <c r="C213">
        <f>(Tabela1[[#This Row],[100]]-Posição!C212)/0.01</f>
        <v>3400</v>
      </c>
      <c r="D213">
        <f>(Tabela1[[#This Row],[150]]-Posição!D212)/0.01</f>
        <v>4000</v>
      </c>
      <c r="E213">
        <f>(Tabela1[[#This Row],[200]]-Posição!E212)/0.01</f>
        <v>4600</v>
      </c>
      <c r="F213">
        <f>(Tabela1[[#This Row],[255]]-Posição!F212)/0.01</f>
        <v>5300</v>
      </c>
    </row>
    <row r="214" spans="1:6" x14ac:dyDescent="0.25">
      <c r="A214">
        <f>Tabela1[[#This Row],[Tempo]]</f>
        <v>2.12</v>
      </c>
      <c r="B214">
        <f>(Tabela1[[#This Row],[50]]-Posição!B213)/0.01</f>
        <v>1000</v>
      </c>
      <c r="C214">
        <f>(Tabela1[[#This Row],[100]]-Posição!C213)/0.01</f>
        <v>3400</v>
      </c>
      <c r="D214">
        <f>(Tabela1[[#This Row],[150]]-Posição!D213)/0.01</f>
        <v>3900</v>
      </c>
      <c r="E214">
        <f>(Tabela1[[#This Row],[200]]-Posição!E213)/0.01</f>
        <v>4700</v>
      </c>
      <c r="F214">
        <f>(Tabela1[[#This Row],[255]]-Posição!F213)/0.01</f>
        <v>5400</v>
      </c>
    </row>
    <row r="215" spans="1:6" x14ac:dyDescent="0.25">
      <c r="A215">
        <f>Tabela1[[#This Row],[Tempo]]</f>
        <v>2.13</v>
      </c>
      <c r="B215">
        <f>(Tabela1[[#This Row],[50]]-Posição!B214)/0.01</f>
        <v>1000</v>
      </c>
      <c r="C215">
        <f>(Tabela1[[#This Row],[100]]-Posição!C214)/0.01</f>
        <v>3400</v>
      </c>
      <c r="D215">
        <f>(Tabela1[[#This Row],[150]]-Posição!D214)/0.01</f>
        <v>4000</v>
      </c>
      <c r="E215">
        <f>(Tabela1[[#This Row],[200]]-Posição!E214)/0.01</f>
        <v>4600</v>
      </c>
      <c r="F215">
        <f>(Tabela1[[#This Row],[255]]-Posição!F214)/0.01</f>
        <v>5500</v>
      </c>
    </row>
    <row r="216" spans="1:6" x14ac:dyDescent="0.25">
      <c r="A216">
        <f>Tabela1[[#This Row],[Tempo]]</f>
        <v>2.14</v>
      </c>
      <c r="B216">
        <f>(Tabela1[[#This Row],[50]]-Posição!B215)/0.01</f>
        <v>1000</v>
      </c>
      <c r="C216">
        <f>(Tabela1[[#This Row],[100]]-Posição!C215)/0.01</f>
        <v>3300</v>
      </c>
      <c r="D216">
        <f>(Tabela1[[#This Row],[150]]-Posição!D215)/0.01</f>
        <v>3900</v>
      </c>
      <c r="E216">
        <f>(Tabela1[[#This Row],[200]]-Posição!E215)/0.01</f>
        <v>4600</v>
      </c>
      <c r="F216">
        <f>(Tabela1[[#This Row],[255]]-Posição!F215)/0.01</f>
        <v>5300</v>
      </c>
    </row>
    <row r="217" spans="1:6" x14ac:dyDescent="0.25">
      <c r="A217">
        <f>Tabela1[[#This Row],[Tempo]]</f>
        <v>2.15</v>
      </c>
      <c r="B217">
        <f>(Tabela1[[#This Row],[50]]-Posição!B216)/0.01</f>
        <v>1000</v>
      </c>
      <c r="C217">
        <f>(Tabela1[[#This Row],[100]]-Posição!C216)/0.01</f>
        <v>3400</v>
      </c>
      <c r="D217">
        <f>(Tabela1[[#This Row],[150]]-Posição!D216)/0.01</f>
        <v>3900</v>
      </c>
      <c r="E217">
        <f>(Tabela1[[#This Row],[200]]-Posição!E216)/0.01</f>
        <v>4500</v>
      </c>
      <c r="F217">
        <f>(Tabela1[[#This Row],[255]]-Posição!F216)/0.01</f>
        <v>5400</v>
      </c>
    </row>
    <row r="218" spans="1:6" x14ac:dyDescent="0.25">
      <c r="A218">
        <f>Tabela1[[#This Row],[Tempo]]</f>
        <v>2.16</v>
      </c>
      <c r="B218">
        <f>(Tabela1[[#This Row],[50]]-Posição!B217)/0.01</f>
        <v>1000</v>
      </c>
      <c r="C218">
        <f>(Tabela1[[#This Row],[100]]-Posição!C217)/0.01</f>
        <v>3300</v>
      </c>
      <c r="D218">
        <f>(Tabela1[[#This Row],[150]]-Posição!D217)/0.01</f>
        <v>4000</v>
      </c>
      <c r="E218">
        <f>(Tabela1[[#This Row],[200]]-Posição!E217)/0.01</f>
        <v>4600</v>
      </c>
      <c r="F218">
        <f>(Tabela1[[#This Row],[255]]-Posição!F217)/0.01</f>
        <v>5400</v>
      </c>
    </row>
    <row r="219" spans="1:6" x14ac:dyDescent="0.25">
      <c r="A219">
        <f>Tabela1[[#This Row],[Tempo]]</f>
        <v>2.17</v>
      </c>
      <c r="B219">
        <f>(Tabela1[[#This Row],[50]]-Posição!B218)/0.01</f>
        <v>1000</v>
      </c>
      <c r="C219">
        <f>(Tabela1[[#This Row],[100]]-Posição!C218)/0.01</f>
        <v>3400</v>
      </c>
      <c r="D219">
        <f>(Tabela1[[#This Row],[150]]-Posição!D218)/0.01</f>
        <v>3900</v>
      </c>
      <c r="E219">
        <f>(Tabela1[[#This Row],[200]]-Posição!E218)/0.01</f>
        <v>4600</v>
      </c>
      <c r="F219">
        <f>(Tabela1[[#This Row],[255]]-Posição!F218)/0.01</f>
        <v>5400</v>
      </c>
    </row>
    <row r="220" spans="1:6" x14ac:dyDescent="0.25">
      <c r="A220">
        <f>Tabela1[[#This Row],[Tempo]]</f>
        <v>2.1800000000000002</v>
      </c>
      <c r="B220">
        <f>(Tabela1[[#This Row],[50]]-Posição!B219)/0.01</f>
        <v>1000</v>
      </c>
      <c r="C220">
        <f>(Tabela1[[#This Row],[100]]-Posição!C219)/0.01</f>
        <v>3400</v>
      </c>
      <c r="D220">
        <f>(Tabela1[[#This Row],[150]]-Posição!D219)/0.01</f>
        <v>4000</v>
      </c>
      <c r="E220">
        <f>(Tabela1[[#This Row],[200]]-Posição!E219)/0.01</f>
        <v>4600</v>
      </c>
      <c r="F220">
        <f>(Tabela1[[#This Row],[255]]-Posição!F219)/0.01</f>
        <v>5400</v>
      </c>
    </row>
    <row r="221" spans="1:6" x14ac:dyDescent="0.25">
      <c r="A221">
        <f>Tabela1[[#This Row],[Tempo]]</f>
        <v>2.19</v>
      </c>
      <c r="B221">
        <f>(Tabela1[[#This Row],[50]]-Posição!B220)/0.01</f>
        <v>1100</v>
      </c>
      <c r="C221">
        <f>(Tabela1[[#This Row],[100]]-Posição!C220)/0.01</f>
        <v>3400</v>
      </c>
      <c r="D221">
        <f>(Tabela1[[#This Row],[150]]-Posição!D220)/0.01</f>
        <v>4000</v>
      </c>
      <c r="E221">
        <f>(Tabela1[[#This Row],[200]]-Posição!E220)/0.01</f>
        <v>4600</v>
      </c>
      <c r="F221">
        <f>(Tabela1[[#This Row],[255]]-Posição!F220)/0.01</f>
        <v>5400</v>
      </c>
    </row>
    <row r="222" spans="1:6" x14ac:dyDescent="0.25">
      <c r="A222">
        <f>Tabela1[[#This Row],[Tempo]]</f>
        <v>2.2000000000000002</v>
      </c>
      <c r="B222">
        <f>(Tabela1[[#This Row],[50]]-Posição!B221)/0.01</f>
        <v>900</v>
      </c>
      <c r="C222">
        <f>(Tabela1[[#This Row],[100]]-Posição!C221)/0.01</f>
        <v>3400</v>
      </c>
      <c r="D222">
        <f>(Tabela1[[#This Row],[150]]-Posição!D221)/0.01</f>
        <v>4000</v>
      </c>
      <c r="E222">
        <f>(Tabela1[[#This Row],[200]]-Posição!E221)/0.01</f>
        <v>4600</v>
      </c>
      <c r="F222">
        <f>(Tabela1[[#This Row],[255]]-Posição!F221)/0.01</f>
        <v>5400</v>
      </c>
    </row>
    <row r="223" spans="1:6" x14ac:dyDescent="0.25">
      <c r="A223">
        <f>Tabela1[[#This Row],[Tempo]]</f>
        <v>2.21</v>
      </c>
      <c r="B223">
        <f>(Tabela1[[#This Row],[50]]-Posição!B222)/0.01</f>
        <v>1000</v>
      </c>
      <c r="C223">
        <f>(Tabela1[[#This Row],[100]]-Posição!C222)/0.01</f>
        <v>3400</v>
      </c>
      <c r="D223">
        <f>(Tabela1[[#This Row],[150]]-Posição!D222)/0.01</f>
        <v>4000</v>
      </c>
      <c r="E223">
        <f>(Tabela1[[#This Row],[200]]-Posição!E222)/0.01</f>
        <v>4600</v>
      </c>
      <c r="F223">
        <f>(Tabela1[[#This Row],[255]]-Posição!F222)/0.01</f>
        <v>5400</v>
      </c>
    </row>
    <row r="224" spans="1:6" x14ac:dyDescent="0.25">
      <c r="A224">
        <f>Tabela1[[#This Row],[Tempo]]</f>
        <v>2.2200000000000002</v>
      </c>
      <c r="B224">
        <f>(Tabela1[[#This Row],[50]]-Posição!B223)/0.01</f>
        <v>1000</v>
      </c>
      <c r="C224">
        <f>(Tabela1[[#This Row],[100]]-Posição!C223)/0.01</f>
        <v>3400</v>
      </c>
      <c r="D224">
        <f>(Tabela1[[#This Row],[150]]-Posição!D223)/0.01</f>
        <v>4000</v>
      </c>
      <c r="E224">
        <f>(Tabela1[[#This Row],[200]]-Posição!E223)/0.01</f>
        <v>4600</v>
      </c>
      <c r="F224">
        <f>(Tabela1[[#This Row],[255]]-Posição!F223)/0.01</f>
        <v>5300</v>
      </c>
    </row>
    <row r="225" spans="1:6" x14ac:dyDescent="0.25">
      <c r="A225">
        <f>Tabela1[[#This Row],[Tempo]]</f>
        <v>2.23</v>
      </c>
      <c r="B225">
        <f>(Tabela1[[#This Row],[50]]-Posição!B224)/0.01</f>
        <v>1100</v>
      </c>
      <c r="C225">
        <f>(Tabela1[[#This Row],[100]]-Posição!C224)/0.01</f>
        <v>3400</v>
      </c>
      <c r="D225">
        <f>(Tabela1[[#This Row],[150]]-Posição!D224)/0.01</f>
        <v>3900</v>
      </c>
      <c r="E225">
        <f>(Tabela1[[#This Row],[200]]-Posição!E224)/0.01</f>
        <v>4600</v>
      </c>
      <c r="F225">
        <f>(Tabela1[[#This Row],[255]]-Posição!F224)/0.01</f>
        <v>5400</v>
      </c>
    </row>
    <row r="226" spans="1:6" x14ac:dyDescent="0.25">
      <c r="A226">
        <f>Tabela1[[#This Row],[Tempo]]</f>
        <v>2.2400000000000002</v>
      </c>
      <c r="B226">
        <f>(Tabela1[[#This Row],[50]]-Posição!B225)/0.01</f>
        <v>1000</v>
      </c>
      <c r="C226">
        <f>(Tabela1[[#This Row],[100]]-Posição!C225)/0.01</f>
        <v>3300</v>
      </c>
      <c r="D226">
        <f>(Tabela1[[#This Row],[150]]-Posição!D225)/0.01</f>
        <v>4000</v>
      </c>
      <c r="E226">
        <f>(Tabela1[[#This Row],[200]]-Posição!E225)/0.01</f>
        <v>4600</v>
      </c>
      <c r="F226">
        <f>(Tabela1[[#This Row],[255]]-Posição!F225)/0.01</f>
        <v>5300</v>
      </c>
    </row>
    <row r="227" spans="1:6" x14ac:dyDescent="0.25">
      <c r="A227">
        <f>Tabela1[[#This Row],[Tempo]]</f>
        <v>2.25</v>
      </c>
      <c r="B227">
        <f>(Tabela1[[#This Row],[50]]-Posição!B226)/0.01</f>
        <v>1000</v>
      </c>
      <c r="C227">
        <f>(Tabela1[[#This Row],[100]]-Posição!C226)/0.01</f>
        <v>3300</v>
      </c>
      <c r="D227">
        <f>(Tabela1[[#This Row],[150]]-Posição!D226)/0.01</f>
        <v>3900</v>
      </c>
      <c r="E227">
        <f>(Tabela1[[#This Row],[200]]-Posição!E226)/0.01</f>
        <v>4600</v>
      </c>
      <c r="F227">
        <f>(Tabela1[[#This Row],[255]]-Posição!F226)/0.01</f>
        <v>5400</v>
      </c>
    </row>
    <row r="228" spans="1:6" x14ac:dyDescent="0.25">
      <c r="A228">
        <f>Tabela1[[#This Row],[Tempo]]</f>
        <v>2.2599999999999998</v>
      </c>
      <c r="B228">
        <f>(Tabela1[[#This Row],[50]]-Posição!B227)/0.01</f>
        <v>1000</v>
      </c>
      <c r="C228">
        <f>(Tabela1[[#This Row],[100]]-Posição!C227)/0.01</f>
        <v>3400</v>
      </c>
      <c r="D228">
        <f>(Tabela1[[#This Row],[150]]-Posição!D227)/0.01</f>
        <v>4000</v>
      </c>
      <c r="E228">
        <f>(Tabela1[[#This Row],[200]]-Posição!E227)/0.01</f>
        <v>4600</v>
      </c>
      <c r="F228">
        <f>(Tabela1[[#This Row],[255]]-Posição!F227)/0.01</f>
        <v>5400</v>
      </c>
    </row>
    <row r="229" spans="1:6" x14ac:dyDescent="0.25">
      <c r="A229">
        <f>Tabela1[[#This Row],[Tempo]]</f>
        <v>2.27</v>
      </c>
      <c r="B229">
        <f>(Tabela1[[#This Row],[50]]-Posição!B228)/0.01</f>
        <v>1000</v>
      </c>
      <c r="C229">
        <f>(Tabela1[[#This Row],[100]]-Posição!C228)/0.01</f>
        <v>3400</v>
      </c>
      <c r="D229">
        <f>(Tabela1[[#This Row],[150]]-Posição!D228)/0.01</f>
        <v>4000</v>
      </c>
      <c r="E229">
        <f>(Tabela1[[#This Row],[200]]-Posição!E228)/0.01</f>
        <v>4600</v>
      </c>
      <c r="F229">
        <f>(Tabela1[[#This Row],[255]]-Posição!F228)/0.01</f>
        <v>5400</v>
      </c>
    </row>
    <row r="230" spans="1:6" x14ac:dyDescent="0.25">
      <c r="A230">
        <f>Tabela1[[#This Row],[Tempo]]</f>
        <v>2.2799999999999998</v>
      </c>
      <c r="B230">
        <f>(Tabela1[[#This Row],[50]]-Posição!B229)/0.01</f>
        <v>1000</v>
      </c>
      <c r="C230">
        <f>(Tabela1[[#This Row],[100]]-Posição!C229)/0.01</f>
        <v>3400</v>
      </c>
      <c r="D230">
        <f>(Tabela1[[#This Row],[150]]-Posição!D229)/0.01</f>
        <v>3900</v>
      </c>
      <c r="E230">
        <f>(Tabela1[[#This Row],[200]]-Posição!E229)/0.01</f>
        <v>4600</v>
      </c>
      <c r="F230">
        <f>(Tabela1[[#This Row],[255]]-Posição!F229)/0.01</f>
        <v>5400</v>
      </c>
    </row>
    <row r="231" spans="1:6" x14ac:dyDescent="0.25">
      <c r="A231">
        <f>Tabela1[[#This Row],[Tempo]]</f>
        <v>2.29</v>
      </c>
      <c r="B231">
        <f>(Tabela1[[#This Row],[50]]-Posição!B230)/0.01</f>
        <v>1000</v>
      </c>
      <c r="C231">
        <f>(Tabela1[[#This Row],[100]]-Posição!C230)/0.01</f>
        <v>3400</v>
      </c>
      <c r="D231">
        <f>(Tabela1[[#This Row],[150]]-Posição!D230)/0.01</f>
        <v>3900</v>
      </c>
      <c r="E231">
        <f>(Tabela1[[#This Row],[200]]-Posição!E230)/0.01</f>
        <v>4600</v>
      </c>
      <c r="F231">
        <f>(Tabela1[[#This Row],[255]]-Posição!F230)/0.01</f>
        <v>5400</v>
      </c>
    </row>
    <row r="232" spans="1:6" x14ac:dyDescent="0.25">
      <c r="A232">
        <f>Tabela1[[#This Row],[Tempo]]</f>
        <v>2.2999999999999998</v>
      </c>
      <c r="B232">
        <f>(Tabela1[[#This Row],[50]]-Posição!B231)/0.01</f>
        <v>1000</v>
      </c>
      <c r="C232">
        <f>(Tabela1[[#This Row],[100]]-Posição!C231)/0.01</f>
        <v>3400</v>
      </c>
      <c r="D232">
        <f>(Tabela1[[#This Row],[150]]-Posição!D231)/0.01</f>
        <v>4000</v>
      </c>
      <c r="E232">
        <f>(Tabela1[[#This Row],[200]]-Posição!E231)/0.01</f>
        <v>4600</v>
      </c>
      <c r="F232">
        <f>(Tabela1[[#This Row],[255]]-Posição!F231)/0.01</f>
        <v>5400</v>
      </c>
    </row>
    <row r="233" spans="1:6" x14ac:dyDescent="0.25">
      <c r="A233">
        <f>Tabela1[[#This Row],[Tempo]]</f>
        <v>2.31</v>
      </c>
      <c r="B233">
        <f>(Tabela1[[#This Row],[50]]-Posição!B232)/0.01</f>
        <v>1000</v>
      </c>
      <c r="C233">
        <f>(Tabela1[[#This Row],[100]]-Posição!C232)/0.01</f>
        <v>3400</v>
      </c>
      <c r="D233">
        <f>(Tabela1[[#This Row],[150]]-Posição!D232)/0.01</f>
        <v>4000</v>
      </c>
      <c r="E233">
        <f>(Tabela1[[#This Row],[200]]-Posição!E232)/0.01</f>
        <v>4600</v>
      </c>
      <c r="F233">
        <f>(Tabela1[[#This Row],[255]]-Posição!F232)/0.01</f>
        <v>5400</v>
      </c>
    </row>
    <row r="234" spans="1:6" x14ac:dyDescent="0.25">
      <c r="A234">
        <f>Tabela1[[#This Row],[Tempo]]</f>
        <v>2.3199999999999998</v>
      </c>
      <c r="B234">
        <f>(Tabela1[[#This Row],[50]]-Posição!B233)/0.01</f>
        <v>1000</v>
      </c>
      <c r="C234">
        <f>(Tabela1[[#This Row],[100]]-Posição!C233)/0.01</f>
        <v>3400</v>
      </c>
      <c r="D234">
        <f>(Tabela1[[#This Row],[150]]-Posição!D233)/0.01</f>
        <v>4000</v>
      </c>
      <c r="E234">
        <f>(Tabela1[[#This Row],[200]]-Posição!E233)/0.01</f>
        <v>4500</v>
      </c>
      <c r="F234">
        <f>(Tabela1[[#This Row],[255]]-Posição!F233)/0.01</f>
        <v>5400</v>
      </c>
    </row>
    <row r="235" spans="1:6" x14ac:dyDescent="0.25">
      <c r="A235">
        <f>Tabela1[[#This Row],[Tempo]]</f>
        <v>2.33</v>
      </c>
      <c r="B235">
        <f>(Tabela1[[#This Row],[50]]-Posição!B234)/0.01</f>
        <v>1000</v>
      </c>
      <c r="C235">
        <f>(Tabela1[[#This Row],[100]]-Posição!C234)/0.01</f>
        <v>3400</v>
      </c>
      <c r="D235">
        <f>(Tabela1[[#This Row],[150]]-Posição!D234)/0.01</f>
        <v>4000</v>
      </c>
      <c r="E235">
        <f>(Tabela1[[#This Row],[200]]-Posição!E234)/0.01</f>
        <v>4600</v>
      </c>
      <c r="F235">
        <f>(Tabela1[[#This Row],[255]]-Posição!F234)/0.01</f>
        <v>5400</v>
      </c>
    </row>
    <row r="236" spans="1:6" x14ac:dyDescent="0.25">
      <c r="A236">
        <f>Tabela1[[#This Row],[Tempo]]</f>
        <v>2.34</v>
      </c>
      <c r="B236">
        <f>(Tabela1[[#This Row],[50]]-Posição!B235)/0.01</f>
        <v>1000</v>
      </c>
      <c r="C236">
        <f>(Tabela1[[#This Row],[100]]-Posição!C235)/0.01</f>
        <v>3400</v>
      </c>
      <c r="D236">
        <f>(Tabela1[[#This Row],[150]]-Posição!D235)/0.01</f>
        <v>4000</v>
      </c>
      <c r="E236">
        <f>(Tabela1[[#This Row],[200]]-Posição!E235)/0.01</f>
        <v>4600</v>
      </c>
      <c r="F236">
        <f>(Tabela1[[#This Row],[255]]-Posição!F235)/0.01</f>
        <v>5300</v>
      </c>
    </row>
    <row r="237" spans="1:6" x14ac:dyDescent="0.25">
      <c r="A237">
        <f>Tabela1[[#This Row],[Tempo]]</f>
        <v>2.35</v>
      </c>
      <c r="B237">
        <f>(Tabela1[[#This Row],[50]]-Posição!B236)/0.01</f>
        <v>1000</v>
      </c>
      <c r="C237">
        <f>(Tabela1[[#This Row],[100]]-Posição!C236)/0.01</f>
        <v>3300</v>
      </c>
      <c r="D237">
        <f>(Tabela1[[#This Row],[150]]-Posição!D236)/0.01</f>
        <v>4000</v>
      </c>
      <c r="E237">
        <f>(Tabela1[[#This Row],[200]]-Posição!E236)/0.01</f>
        <v>4600</v>
      </c>
      <c r="F237">
        <f>(Tabela1[[#This Row],[255]]-Posição!F236)/0.01</f>
        <v>5300</v>
      </c>
    </row>
    <row r="238" spans="1:6" x14ac:dyDescent="0.25">
      <c r="A238">
        <f>Tabela1[[#This Row],[Tempo]]</f>
        <v>2.36</v>
      </c>
      <c r="B238">
        <f>(Tabela1[[#This Row],[50]]-Posição!B237)/0.01</f>
        <v>1000</v>
      </c>
      <c r="C238">
        <f>(Tabela1[[#This Row],[100]]-Posição!C237)/0.01</f>
        <v>3400</v>
      </c>
      <c r="D238">
        <f>(Tabela1[[#This Row],[150]]-Posição!D237)/0.01</f>
        <v>4000</v>
      </c>
      <c r="E238">
        <f>(Tabela1[[#This Row],[200]]-Posição!E237)/0.01</f>
        <v>4600</v>
      </c>
      <c r="F238">
        <f>(Tabela1[[#This Row],[255]]-Posição!F237)/0.01</f>
        <v>5400</v>
      </c>
    </row>
    <row r="239" spans="1:6" x14ac:dyDescent="0.25">
      <c r="A239">
        <f>Tabela1[[#This Row],[Tempo]]</f>
        <v>2.37</v>
      </c>
      <c r="B239">
        <f>(Tabela1[[#This Row],[50]]-Posição!B238)/0.01</f>
        <v>1000</v>
      </c>
      <c r="C239">
        <f>(Tabela1[[#This Row],[100]]-Posição!C238)/0.01</f>
        <v>3400</v>
      </c>
      <c r="D239">
        <f>(Tabela1[[#This Row],[150]]-Posição!D238)/0.01</f>
        <v>3900</v>
      </c>
      <c r="E239">
        <f>(Tabela1[[#This Row],[200]]-Posição!E238)/0.01</f>
        <v>4700</v>
      </c>
      <c r="F239">
        <f>(Tabela1[[#This Row],[255]]-Posição!F238)/0.01</f>
        <v>5400</v>
      </c>
    </row>
    <row r="240" spans="1:6" x14ac:dyDescent="0.25">
      <c r="A240">
        <f>Tabela1[[#This Row],[Tempo]]</f>
        <v>2.38</v>
      </c>
      <c r="B240">
        <f>(Tabela1[[#This Row],[50]]-Posição!B239)/0.01</f>
        <v>1000</v>
      </c>
      <c r="C240">
        <f>(Tabela1[[#This Row],[100]]-Posição!C239)/0.01</f>
        <v>3400</v>
      </c>
      <c r="D240">
        <f>(Tabela1[[#This Row],[150]]-Posição!D239)/0.01</f>
        <v>3900</v>
      </c>
      <c r="E240">
        <f>(Tabela1[[#This Row],[200]]-Posição!E239)/0.01</f>
        <v>4600</v>
      </c>
      <c r="F240">
        <f>(Tabela1[[#This Row],[255]]-Posição!F239)/0.01</f>
        <v>5400</v>
      </c>
    </row>
    <row r="241" spans="1:6" x14ac:dyDescent="0.25">
      <c r="A241">
        <f>Tabela1[[#This Row],[Tempo]]</f>
        <v>2.39</v>
      </c>
      <c r="B241">
        <f>(Tabela1[[#This Row],[50]]-Posição!B240)/0.01</f>
        <v>1000</v>
      </c>
      <c r="C241">
        <f>(Tabela1[[#This Row],[100]]-Posição!C240)/0.01</f>
        <v>3400</v>
      </c>
      <c r="D241">
        <f>(Tabela1[[#This Row],[150]]-Posição!D240)/0.01</f>
        <v>4000</v>
      </c>
      <c r="E241">
        <f>(Tabela1[[#This Row],[200]]-Posição!E240)/0.01</f>
        <v>4600</v>
      </c>
      <c r="F241">
        <f>(Tabela1[[#This Row],[255]]-Posição!F240)/0.01</f>
        <v>5400</v>
      </c>
    </row>
    <row r="242" spans="1:6" x14ac:dyDescent="0.25">
      <c r="A242">
        <f>Tabela1[[#This Row],[Tempo]]</f>
        <v>2.4</v>
      </c>
      <c r="B242">
        <f>(Tabela1[[#This Row],[50]]-Posição!B241)/0.01</f>
        <v>1100</v>
      </c>
      <c r="C242">
        <f>(Tabela1[[#This Row],[100]]-Posição!C241)/0.01</f>
        <v>3400</v>
      </c>
      <c r="D242">
        <f>(Tabela1[[#This Row],[150]]-Posição!D241)/0.01</f>
        <v>4000</v>
      </c>
      <c r="E242">
        <f>(Tabela1[[#This Row],[200]]-Posição!E241)/0.01</f>
        <v>4600</v>
      </c>
      <c r="F242">
        <f>(Tabela1[[#This Row],[255]]-Posição!F241)/0.01</f>
        <v>5400</v>
      </c>
    </row>
    <row r="243" spans="1:6" x14ac:dyDescent="0.25">
      <c r="A243">
        <f>Tabela1[[#This Row],[Tempo]]</f>
        <v>2.41</v>
      </c>
      <c r="B243">
        <f>(Tabela1[[#This Row],[50]]-Posição!B242)/0.01</f>
        <v>1000</v>
      </c>
      <c r="C243">
        <f>(Tabela1[[#This Row],[100]]-Posição!C242)/0.01</f>
        <v>3300</v>
      </c>
      <c r="D243">
        <f>(Tabela1[[#This Row],[150]]-Posição!D242)/0.01</f>
        <v>4000</v>
      </c>
      <c r="E243">
        <f>(Tabela1[[#This Row],[200]]-Posição!E242)/0.01</f>
        <v>4600</v>
      </c>
      <c r="F243">
        <f>(Tabela1[[#This Row],[255]]-Posição!F242)/0.01</f>
        <v>5500</v>
      </c>
    </row>
    <row r="244" spans="1:6" x14ac:dyDescent="0.25">
      <c r="A244">
        <f>Tabela1[[#This Row],[Tempo]]</f>
        <v>2.42</v>
      </c>
      <c r="B244">
        <f>(Tabela1[[#This Row],[50]]-Posição!B243)/0.01</f>
        <v>1100</v>
      </c>
      <c r="C244">
        <f>(Tabela1[[#This Row],[100]]-Posição!C243)/0.01</f>
        <v>3400</v>
      </c>
      <c r="D244">
        <f>(Tabela1[[#This Row],[150]]-Posição!D243)/0.01</f>
        <v>4000</v>
      </c>
      <c r="E244">
        <f>(Tabela1[[#This Row],[200]]-Posição!E243)/0.01</f>
        <v>4600</v>
      </c>
      <c r="F244">
        <f>(Tabela1[[#This Row],[255]]-Posição!F243)/0.01</f>
        <v>5400</v>
      </c>
    </row>
    <row r="245" spans="1:6" x14ac:dyDescent="0.25">
      <c r="A245">
        <f>Tabela1[[#This Row],[Tempo]]</f>
        <v>2.4300000000000002</v>
      </c>
      <c r="B245">
        <f>(Tabela1[[#This Row],[50]]-Posição!B244)/0.01</f>
        <v>1000</v>
      </c>
      <c r="C245">
        <f>(Tabela1[[#This Row],[100]]-Posição!C244)/0.01</f>
        <v>3400</v>
      </c>
      <c r="D245">
        <f>(Tabela1[[#This Row],[150]]-Posição!D244)/0.01</f>
        <v>4000</v>
      </c>
      <c r="E245">
        <f>(Tabela1[[#This Row],[200]]-Posição!E244)/0.01</f>
        <v>4500</v>
      </c>
      <c r="F245">
        <f>(Tabela1[[#This Row],[255]]-Posição!F244)/0.01</f>
        <v>5300</v>
      </c>
    </row>
    <row r="246" spans="1:6" x14ac:dyDescent="0.25">
      <c r="A246">
        <f>Tabela1[[#This Row],[Tempo]]</f>
        <v>2.44</v>
      </c>
      <c r="B246">
        <f>(Tabela1[[#This Row],[50]]-Posição!B245)/0.01</f>
        <v>1000</v>
      </c>
      <c r="C246">
        <f>(Tabela1[[#This Row],[100]]-Posição!C245)/0.01</f>
        <v>3400</v>
      </c>
      <c r="D246">
        <f>(Tabela1[[#This Row],[150]]-Posição!D245)/0.01</f>
        <v>4000</v>
      </c>
      <c r="E246">
        <f>(Tabela1[[#This Row],[200]]-Posição!E245)/0.01</f>
        <v>4600</v>
      </c>
      <c r="F246">
        <f>(Tabela1[[#This Row],[255]]-Posição!F245)/0.01</f>
        <v>5400</v>
      </c>
    </row>
    <row r="247" spans="1:6" x14ac:dyDescent="0.25">
      <c r="A247">
        <f>Tabela1[[#This Row],[Tempo]]</f>
        <v>2.4500000000000002</v>
      </c>
      <c r="B247">
        <f>(Tabela1[[#This Row],[50]]-Posição!B246)/0.01</f>
        <v>1000</v>
      </c>
      <c r="C247">
        <f>(Tabela1[[#This Row],[100]]-Posição!C246)/0.01</f>
        <v>3400</v>
      </c>
      <c r="D247">
        <f>(Tabela1[[#This Row],[150]]-Posição!D246)/0.01</f>
        <v>3900</v>
      </c>
      <c r="E247">
        <f>(Tabela1[[#This Row],[200]]-Posição!E246)/0.01</f>
        <v>4600</v>
      </c>
      <c r="F247">
        <f>(Tabela1[[#This Row],[255]]-Posição!F246)/0.01</f>
        <v>5400</v>
      </c>
    </row>
    <row r="248" spans="1:6" x14ac:dyDescent="0.25">
      <c r="A248">
        <f>Tabela1[[#This Row],[Tempo]]</f>
        <v>2.46</v>
      </c>
      <c r="B248">
        <f>(Tabela1[[#This Row],[50]]-Posição!B247)/0.01</f>
        <v>1000</v>
      </c>
      <c r="C248">
        <f>(Tabela1[[#This Row],[100]]-Posição!C247)/0.01</f>
        <v>3400</v>
      </c>
      <c r="D248">
        <f>(Tabela1[[#This Row],[150]]-Posição!D247)/0.01</f>
        <v>3900</v>
      </c>
      <c r="E248">
        <f>(Tabela1[[#This Row],[200]]-Posição!E247)/0.01</f>
        <v>4700</v>
      </c>
      <c r="F248">
        <f>(Tabela1[[#This Row],[255]]-Posição!F247)/0.01</f>
        <v>5400</v>
      </c>
    </row>
    <row r="249" spans="1:6" x14ac:dyDescent="0.25">
      <c r="A249">
        <f>Tabela1[[#This Row],[Tempo]]</f>
        <v>2.4700000000000002</v>
      </c>
      <c r="B249">
        <f>(Tabela1[[#This Row],[50]]-Posição!B248)/0.01</f>
        <v>1000</v>
      </c>
      <c r="C249">
        <f>(Tabela1[[#This Row],[100]]-Posição!C248)/0.01</f>
        <v>3400</v>
      </c>
      <c r="D249">
        <f>(Tabela1[[#This Row],[150]]-Posição!D248)/0.01</f>
        <v>4000</v>
      </c>
      <c r="E249">
        <f>(Tabela1[[#This Row],[200]]-Posição!E248)/0.01</f>
        <v>4600</v>
      </c>
      <c r="F249">
        <f>(Tabela1[[#This Row],[255]]-Posição!F248)/0.01</f>
        <v>5300</v>
      </c>
    </row>
    <row r="250" spans="1:6" x14ac:dyDescent="0.25">
      <c r="A250">
        <f>Tabela1[[#This Row],[Tempo]]</f>
        <v>2.48</v>
      </c>
      <c r="B250">
        <f>(Tabela1[[#This Row],[50]]-Posição!B249)/0.01</f>
        <v>1000</v>
      </c>
      <c r="C250">
        <f>(Tabela1[[#This Row],[100]]-Posição!C249)/0.01</f>
        <v>3400</v>
      </c>
      <c r="D250">
        <f>(Tabela1[[#This Row],[150]]-Posição!D249)/0.01</f>
        <v>4000</v>
      </c>
      <c r="E250">
        <f>(Tabela1[[#This Row],[200]]-Posição!E249)/0.01</f>
        <v>4600</v>
      </c>
      <c r="F250">
        <f>(Tabela1[[#This Row],[255]]-Posição!F249)/0.01</f>
        <v>5400</v>
      </c>
    </row>
    <row r="251" spans="1:6" x14ac:dyDescent="0.25">
      <c r="A251">
        <f>Tabela1[[#This Row],[Tempo]]</f>
        <v>2.4900000000000002</v>
      </c>
      <c r="B251">
        <f>(Tabela1[[#This Row],[50]]-Posição!B250)/0.01</f>
        <v>1000</v>
      </c>
      <c r="C251">
        <f>(Tabela1[[#This Row],[100]]-Posição!C250)/0.01</f>
        <v>3400</v>
      </c>
      <c r="D251">
        <f>(Tabela1[[#This Row],[150]]-Posição!D250)/0.01</f>
        <v>4000</v>
      </c>
      <c r="E251">
        <f>(Tabela1[[#This Row],[200]]-Posição!E250)/0.01</f>
        <v>4600</v>
      </c>
      <c r="F251">
        <f>(Tabela1[[#This Row],[255]]-Posição!F250)/0.01</f>
        <v>5400</v>
      </c>
    </row>
    <row r="252" spans="1:6" x14ac:dyDescent="0.25">
      <c r="A252">
        <f>Tabela1[[#This Row],[Tempo]]</f>
        <v>2.5</v>
      </c>
      <c r="B252">
        <f>(Tabela1[[#This Row],[50]]-Posição!B251)/0.01</f>
        <v>1100</v>
      </c>
      <c r="C252">
        <f>(Tabela1[[#This Row],[100]]-Posição!C251)/0.01</f>
        <v>3400</v>
      </c>
      <c r="D252">
        <f>(Tabela1[[#This Row],[150]]-Posição!D251)/0.01</f>
        <v>4000</v>
      </c>
      <c r="E252">
        <f>(Tabela1[[#This Row],[200]]-Posição!E251)/0.01</f>
        <v>4600</v>
      </c>
      <c r="F252">
        <f>(Tabela1[[#This Row],[255]]-Posição!F251)/0.01</f>
        <v>5500</v>
      </c>
    </row>
    <row r="253" spans="1:6" x14ac:dyDescent="0.25">
      <c r="A253">
        <f>Tabela1[[#This Row],[Tempo]]</f>
        <v>2.5099999999999998</v>
      </c>
      <c r="B253">
        <f>(Tabela1[[#This Row],[50]]-Posição!B252)/0.01</f>
        <v>1000</v>
      </c>
      <c r="C253">
        <f>(Tabela1[[#This Row],[100]]-Posição!C252)/0.01</f>
        <v>3300</v>
      </c>
      <c r="D253">
        <f>(Tabela1[[#This Row],[150]]-Posição!D252)/0.01</f>
        <v>3900</v>
      </c>
      <c r="E253">
        <f>(Tabela1[[#This Row],[200]]-Posição!E252)/0.01</f>
        <v>4600</v>
      </c>
      <c r="F253">
        <f>(Tabela1[[#This Row],[255]]-Posição!F252)/0.01</f>
        <v>5400</v>
      </c>
    </row>
    <row r="254" spans="1:6" x14ac:dyDescent="0.25">
      <c r="A254">
        <f>Tabela1[[#This Row],[Tempo]]</f>
        <v>2.52</v>
      </c>
      <c r="B254">
        <f>(Tabela1[[#This Row],[50]]-Posição!B253)/0.01</f>
        <v>1000</v>
      </c>
      <c r="C254">
        <f>(Tabela1[[#This Row],[100]]-Posição!C253)/0.01</f>
        <v>3400</v>
      </c>
      <c r="D254">
        <f>(Tabela1[[#This Row],[150]]-Posição!D253)/0.01</f>
        <v>3900</v>
      </c>
      <c r="E254">
        <f>(Tabela1[[#This Row],[200]]-Posição!E253)/0.01</f>
        <v>4600</v>
      </c>
      <c r="F254">
        <f>(Tabela1[[#This Row],[255]]-Posição!F253)/0.01</f>
        <v>5300</v>
      </c>
    </row>
    <row r="255" spans="1:6" x14ac:dyDescent="0.25">
      <c r="A255">
        <f>Tabela1[[#This Row],[Tempo]]</f>
        <v>2.5299999999999998</v>
      </c>
      <c r="B255">
        <f>(Tabela1[[#This Row],[50]]-Posição!B254)/0.01</f>
        <v>1000</v>
      </c>
      <c r="C255">
        <f>(Tabela1[[#This Row],[100]]-Posição!C254)/0.01</f>
        <v>3300</v>
      </c>
      <c r="D255">
        <f>(Tabela1[[#This Row],[150]]-Posição!D254)/0.01</f>
        <v>4000</v>
      </c>
      <c r="E255">
        <f>(Tabela1[[#This Row],[200]]-Posição!E254)/0.01</f>
        <v>4500</v>
      </c>
      <c r="F255">
        <f>(Tabela1[[#This Row],[255]]-Posição!F254)/0.01</f>
        <v>5400</v>
      </c>
    </row>
    <row r="256" spans="1:6" x14ac:dyDescent="0.25">
      <c r="A256">
        <f>Tabela1[[#This Row],[Tempo]]</f>
        <v>2.54</v>
      </c>
      <c r="B256">
        <f>(Tabela1[[#This Row],[50]]-Posição!B255)/0.01</f>
        <v>1100</v>
      </c>
      <c r="C256">
        <f>(Tabela1[[#This Row],[100]]-Posição!C255)/0.01</f>
        <v>3400</v>
      </c>
      <c r="D256">
        <f>(Tabela1[[#This Row],[150]]-Posição!D255)/0.01</f>
        <v>4000</v>
      </c>
      <c r="E256">
        <f>(Tabela1[[#This Row],[200]]-Posição!E255)/0.01</f>
        <v>4600</v>
      </c>
      <c r="F256">
        <f>(Tabela1[[#This Row],[255]]-Posição!F255)/0.01</f>
        <v>5400</v>
      </c>
    </row>
    <row r="257" spans="1:6" x14ac:dyDescent="0.25">
      <c r="A257">
        <f>Tabela1[[#This Row],[Tempo]]</f>
        <v>2.5499999999999998</v>
      </c>
      <c r="B257">
        <f>(Tabela1[[#This Row],[50]]-Posição!B256)/0.01</f>
        <v>1000</v>
      </c>
      <c r="C257">
        <f>(Tabela1[[#This Row],[100]]-Posição!C256)/0.01</f>
        <v>3400</v>
      </c>
      <c r="D257">
        <f>(Tabela1[[#This Row],[150]]-Posição!D256)/0.01</f>
        <v>4000</v>
      </c>
      <c r="E257">
        <f>(Tabela1[[#This Row],[200]]-Posição!E256)/0.01</f>
        <v>4700</v>
      </c>
      <c r="F257">
        <f>(Tabela1[[#This Row],[255]]-Posição!F256)/0.01</f>
        <v>5300</v>
      </c>
    </row>
    <row r="258" spans="1:6" x14ac:dyDescent="0.25">
      <c r="A258">
        <f>Tabela1[[#This Row],[Tempo]]</f>
        <v>2.56</v>
      </c>
      <c r="B258">
        <f>(Tabela1[[#This Row],[50]]-Posição!B257)/0.01</f>
        <v>1000</v>
      </c>
      <c r="C258">
        <f>(Tabela1[[#This Row],[100]]-Posição!C257)/0.01</f>
        <v>3500</v>
      </c>
      <c r="D258">
        <f>(Tabela1[[#This Row],[150]]-Posição!D257)/0.01</f>
        <v>4000</v>
      </c>
      <c r="E258">
        <f>(Tabela1[[#This Row],[200]]-Posição!E257)/0.01</f>
        <v>4600</v>
      </c>
      <c r="F258">
        <f>(Tabela1[[#This Row],[255]]-Posição!F257)/0.01</f>
        <v>5400</v>
      </c>
    </row>
    <row r="259" spans="1:6" x14ac:dyDescent="0.25">
      <c r="A259">
        <f>Tabela1[[#This Row],[Tempo]]</f>
        <v>2.57</v>
      </c>
      <c r="B259">
        <f>(Tabela1[[#This Row],[50]]-Posição!B258)/0.01</f>
        <v>1000</v>
      </c>
      <c r="C259">
        <f>(Tabela1[[#This Row],[100]]-Posição!C258)/0.01</f>
        <v>3400</v>
      </c>
      <c r="D259">
        <f>(Tabela1[[#This Row],[150]]-Posição!D258)/0.01</f>
        <v>4000</v>
      </c>
      <c r="E259">
        <f>(Tabela1[[#This Row],[200]]-Posição!E258)/0.01</f>
        <v>4600</v>
      </c>
      <c r="F259">
        <f>(Tabela1[[#This Row],[255]]-Posição!F258)/0.01</f>
        <v>5400</v>
      </c>
    </row>
    <row r="260" spans="1:6" x14ac:dyDescent="0.25">
      <c r="A260">
        <f>Tabela1[[#This Row],[Tempo]]</f>
        <v>2.58</v>
      </c>
      <c r="B260">
        <f>(Tabela1[[#This Row],[50]]-Posição!B259)/0.01</f>
        <v>1000</v>
      </c>
      <c r="C260">
        <f>(Tabela1[[#This Row],[100]]-Posição!C259)/0.01</f>
        <v>3400</v>
      </c>
      <c r="D260">
        <f>(Tabela1[[#This Row],[150]]-Posição!D259)/0.01</f>
        <v>4000</v>
      </c>
      <c r="E260">
        <f>(Tabela1[[#This Row],[200]]-Posição!E259)/0.01</f>
        <v>4600</v>
      </c>
      <c r="F260">
        <f>(Tabela1[[#This Row],[255]]-Posição!F259)/0.01</f>
        <v>5400</v>
      </c>
    </row>
    <row r="261" spans="1:6" x14ac:dyDescent="0.25">
      <c r="A261">
        <f>Tabela1[[#This Row],[Tempo]]</f>
        <v>2.59</v>
      </c>
      <c r="B261">
        <f>(Tabela1[[#This Row],[50]]-Posição!B260)/0.01</f>
        <v>1000</v>
      </c>
      <c r="C261">
        <f>(Tabela1[[#This Row],[100]]-Posição!C260)/0.01</f>
        <v>3400</v>
      </c>
      <c r="D261">
        <f>(Tabela1[[#This Row],[150]]-Posição!D260)/0.01</f>
        <v>4000</v>
      </c>
      <c r="E261">
        <f>(Tabela1[[#This Row],[200]]-Posição!E260)/0.01</f>
        <v>4600</v>
      </c>
      <c r="F261">
        <f>(Tabela1[[#This Row],[255]]-Posição!F260)/0.01</f>
        <v>5400</v>
      </c>
    </row>
    <row r="262" spans="1:6" x14ac:dyDescent="0.25">
      <c r="A262">
        <f>Tabela1[[#This Row],[Tempo]]</f>
        <v>2.6</v>
      </c>
      <c r="B262">
        <f>(Tabela1[[#This Row],[50]]-Posição!B261)/0.01</f>
        <v>1000</v>
      </c>
      <c r="C262">
        <f>(Tabela1[[#This Row],[100]]-Posição!C261)/0.01</f>
        <v>3300</v>
      </c>
      <c r="D262">
        <f>(Tabela1[[#This Row],[150]]-Posição!D261)/0.01</f>
        <v>3900</v>
      </c>
      <c r="E262">
        <f>(Tabela1[[#This Row],[200]]-Posição!E261)/0.01</f>
        <v>4600</v>
      </c>
      <c r="F262">
        <f>(Tabela1[[#This Row],[255]]-Posição!F261)/0.01</f>
        <v>5400</v>
      </c>
    </row>
    <row r="263" spans="1:6" x14ac:dyDescent="0.25">
      <c r="A263">
        <f>Tabela1[[#This Row],[Tempo]]</f>
        <v>2.61</v>
      </c>
      <c r="B263">
        <f>(Tabela1[[#This Row],[50]]-Posição!B262)/0.01</f>
        <v>1000</v>
      </c>
      <c r="C263">
        <f>(Tabela1[[#This Row],[100]]-Posição!C262)/0.01</f>
        <v>3400</v>
      </c>
      <c r="D263">
        <f>(Tabela1[[#This Row],[150]]-Posição!D262)/0.01</f>
        <v>3900</v>
      </c>
      <c r="E263">
        <f>(Tabela1[[#This Row],[200]]-Posição!E262)/0.01</f>
        <v>4600</v>
      </c>
      <c r="F263">
        <f>(Tabela1[[#This Row],[255]]-Posição!F262)/0.01</f>
        <v>5400</v>
      </c>
    </row>
    <row r="264" spans="1:6" x14ac:dyDescent="0.25">
      <c r="A264">
        <f>Tabela1[[#This Row],[Tempo]]</f>
        <v>2.62</v>
      </c>
      <c r="B264">
        <f>(Tabela1[[#This Row],[50]]-Posição!B263)/0.01</f>
        <v>1100</v>
      </c>
      <c r="C264">
        <f>(Tabela1[[#This Row],[100]]-Posição!C263)/0.01</f>
        <v>3400</v>
      </c>
      <c r="D264">
        <f>(Tabela1[[#This Row],[150]]-Posição!D263)/0.01</f>
        <v>4000</v>
      </c>
      <c r="E264">
        <f>(Tabela1[[#This Row],[200]]-Posição!E263)/0.01</f>
        <v>4600</v>
      </c>
      <c r="F264">
        <f>(Tabela1[[#This Row],[255]]-Posição!F263)/0.01</f>
        <v>5400</v>
      </c>
    </row>
    <row r="265" spans="1:6" x14ac:dyDescent="0.25">
      <c r="A265">
        <f>Tabela1[[#This Row],[Tempo]]</f>
        <v>2.63</v>
      </c>
      <c r="B265">
        <f>(Tabela1[[#This Row],[50]]-Posição!B264)/0.01</f>
        <v>1000</v>
      </c>
      <c r="C265">
        <f>(Tabela1[[#This Row],[100]]-Posição!C264)/0.01</f>
        <v>3400</v>
      </c>
      <c r="D265">
        <f>(Tabela1[[#This Row],[150]]-Posição!D264)/0.01</f>
        <v>4000</v>
      </c>
      <c r="E265">
        <f>(Tabela1[[#This Row],[200]]-Posição!E264)/0.01</f>
        <v>4600</v>
      </c>
      <c r="F265">
        <f>(Tabela1[[#This Row],[255]]-Posição!F264)/0.01</f>
        <v>5400</v>
      </c>
    </row>
    <row r="266" spans="1:6" x14ac:dyDescent="0.25">
      <c r="A266">
        <f>Tabela1[[#This Row],[Tempo]]</f>
        <v>2.64</v>
      </c>
      <c r="B266">
        <f>(Tabela1[[#This Row],[50]]-Posição!B265)/0.01</f>
        <v>1100</v>
      </c>
      <c r="C266">
        <f>(Tabela1[[#This Row],[100]]-Posição!C265)/0.01</f>
        <v>3400</v>
      </c>
      <c r="D266">
        <f>(Tabela1[[#This Row],[150]]-Posição!D265)/0.01</f>
        <v>4000</v>
      </c>
      <c r="E266">
        <f>(Tabela1[[#This Row],[200]]-Posição!E265)/0.01</f>
        <v>4600</v>
      </c>
      <c r="F266">
        <f>(Tabela1[[#This Row],[255]]-Posição!F265)/0.01</f>
        <v>5400</v>
      </c>
    </row>
    <row r="267" spans="1:6" x14ac:dyDescent="0.25">
      <c r="A267">
        <f>Tabela1[[#This Row],[Tempo]]</f>
        <v>2.65</v>
      </c>
      <c r="B267">
        <f>(Tabela1[[#This Row],[50]]-Posição!B266)/0.01</f>
        <v>1000</v>
      </c>
      <c r="C267">
        <f>(Tabela1[[#This Row],[100]]-Posição!C266)/0.01</f>
        <v>3400</v>
      </c>
      <c r="D267">
        <f>(Tabela1[[#This Row],[150]]-Posição!D266)/0.01</f>
        <v>4000</v>
      </c>
      <c r="E267">
        <f>(Tabela1[[#This Row],[200]]-Posição!E266)/0.01</f>
        <v>4600</v>
      </c>
      <c r="F267">
        <f>(Tabela1[[#This Row],[255]]-Posição!F266)/0.01</f>
        <v>5400</v>
      </c>
    </row>
    <row r="268" spans="1:6" x14ac:dyDescent="0.25">
      <c r="A268">
        <f>Tabela1[[#This Row],[Tempo]]</f>
        <v>2.66</v>
      </c>
      <c r="B268">
        <f>(Tabela1[[#This Row],[50]]-Posição!B267)/0.01</f>
        <v>1000</v>
      </c>
      <c r="C268">
        <f>(Tabela1[[#This Row],[100]]-Posição!C267)/0.01</f>
        <v>3400</v>
      </c>
      <c r="D268">
        <f>(Tabela1[[#This Row],[150]]-Posição!D267)/0.01</f>
        <v>4000</v>
      </c>
      <c r="E268">
        <f>(Tabela1[[#This Row],[200]]-Posição!E267)/0.01</f>
        <v>4600</v>
      </c>
      <c r="F268">
        <f>(Tabela1[[#This Row],[255]]-Posição!F267)/0.01</f>
        <v>5400</v>
      </c>
    </row>
    <row r="269" spans="1:6" x14ac:dyDescent="0.25">
      <c r="A269">
        <f>Tabela1[[#This Row],[Tempo]]</f>
        <v>2.67</v>
      </c>
      <c r="B269">
        <f>(Tabela1[[#This Row],[50]]-Posição!B268)/0.01</f>
        <v>1000</v>
      </c>
      <c r="C269">
        <f>(Tabela1[[#This Row],[100]]-Posição!C268)/0.01</f>
        <v>3400</v>
      </c>
      <c r="D269">
        <f>(Tabela1[[#This Row],[150]]-Posição!D268)/0.01</f>
        <v>4000</v>
      </c>
      <c r="E269">
        <f>(Tabela1[[#This Row],[200]]-Posição!E268)/0.01</f>
        <v>4600</v>
      </c>
      <c r="F269">
        <f>(Tabela1[[#This Row],[255]]-Posição!F268)/0.01</f>
        <v>5400</v>
      </c>
    </row>
    <row r="270" spans="1:6" x14ac:dyDescent="0.25">
      <c r="A270">
        <f>Tabela1[[#This Row],[Tempo]]</f>
        <v>2.68</v>
      </c>
      <c r="B270">
        <f>(Tabela1[[#This Row],[50]]-Posição!B269)/0.01</f>
        <v>1000</v>
      </c>
      <c r="C270">
        <f>(Tabela1[[#This Row],[100]]-Posição!C269)/0.01</f>
        <v>3400</v>
      </c>
      <c r="D270">
        <f>(Tabela1[[#This Row],[150]]-Posição!D269)/0.01</f>
        <v>3900</v>
      </c>
      <c r="E270">
        <f>(Tabela1[[#This Row],[200]]-Posição!E269)/0.01</f>
        <v>4600</v>
      </c>
      <c r="F270">
        <f>(Tabela1[[#This Row],[255]]-Posição!F269)/0.01</f>
        <v>5400</v>
      </c>
    </row>
    <row r="271" spans="1:6" x14ac:dyDescent="0.25">
      <c r="A271">
        <f>Tabela1[[#This Row],[Tempo]]</f>
        <v>2.69</v>
      </c>
      <c r="B271">
        <f>(Tabela1[[#This Row],[50]]-Posição!B270)/0.01</f>
        <v>1000</v>
      </c>
      <c r="C271">
        <f>(Tabela1[[#This Row],[100]]-Posição!C270)/0.01</f>
        <v>3400</v>
      </c>
      <c r="D271">
        <f>(Tabela1[[#This Row],[150]]-Posição!D270)/0.01</f>
        <v>4100</v>
      </c>
      <c r="E271">
        <f>(Tabela1[[#This Row],[200]]-Posição!E270)/0.01</f>
        <v>4600</v>
      </c>
      <c r="F271">
        <f>(Tabela1[[#This Row],[255]]-Posição!F270)/0.01</f>
        <v>5400</v>
      </c>
    </row>
    <row r="272" spans="1:6" x14ac:dyDescent="0.25">
      <c r="A272">
        <f>Tabela1[[#This Row],[Tempo]]</f>
        <v>2.7</v>
      </c>
      <c r="B272">
        <f>(Tabela1[[#This Row],[50]]-Posição!B271)/0.01</f>
        <v>1000</v>
      </c>
      <c r="C272">
        <f>(Tabela1[[#This Row],[100]]-Posição!C271)/0.01</f>
        <v>3400</v>
      </c>
      <c r="D272">
        <f>(Tabela1[[#This Row],[150]]-Posição!D271)/0.01</f>
        <v>3900</v>
      </c>
      <c r="E272">
        <f>(Tabela1[[#This Row],[200]]-Posição!E271)/0.01</f>
        <v>4600</v>
      </c>
      <c r="F272">
        <f>(Tabela1[[#This Row],[255]]-Posição!F271)/0.01</f>
        <v>5400</v>
      </c>
    </row>
    <row r="273" spans="1:6" x14ac:dyDescent="0.25">
      <c r="A273">
        <f>Tabela1[[#This Row],[Tempo]]</f>
        <v>2.71</v>
      </c>
      <c r="B273">
        <f>(Tabela1[[#This Row],[50]]-Posição!B272)/0.01</f>
        <v>1000</v>
      </c>
      <c r="C273">
        <f>(Tabela1[[#This Row],[100]]-Posição!C272)/0.01</f>
        <v>3400</v>
      </c>
      <c r="D273">
        <f>(Tabela1[[#This Row],[150]]-Posição!D272)/0.01</f>
        <v>3900</v>
      </c>
      <c r="E273">
        <f>(Tabela1[[#This Row],[200]]-Posição!E272)/0.01</f>
        <v>4600</v>
      </c>
      <c r="F273">
        <f>(Tabela1[[#This Row],[255]]-Posição!F272)/0.01</f>
        <v>5300</v>
      </c>
    </row>
    <row r="274" spans="1:6" x14ac:dyDescent="0.25">
      <c r="A274">
        <f>Tabela1[[#This Row],[Tempo]]</f>
        <v>2.72</v>
      </c>
      <c r="B274">
        <f>(Tabela1[[#This Row],[50]]-Posição!B273)/0.01</f>
        <v>1000</v>
      </c>
      <c r="C274">
        <f>(Tabela1[[#This Row],[100]]-Posição!C273)/0.01</f>
        <v>3300</v>
      </c>
      <c r="D274">
        <f>(Tabela1[[#This Row],[150]]-Posição!D273)/0.01</f>
        <v>4000</v>
      </c>
      <c r="E274">
        <f>(Tabela1[[#This Row],[200]]-Posição!E273)/0.01</f>
        <v>4600</v>
      </c>
      <c r="F274">
        <f>(Tabela1[[#This Row],[255]]-Posição!F273)/0.01</f>
        <v>5400</v>
      </c>
    </row>
    <row r="275" spans="1:6" x14ac:dyDescent="0.25">
      <c r="A275">
        <f>Tabela1[[#This Row],[Tempo]]</f>
        <v>2.73</v>
      </c>
      <c r="B275">
        <f>(Tabela1[[#This Row],[50]]-Posição!B274)/0.01</f>
        <v>1100</v>
      </c>
      <c r="C275">
        <f>(Tabela1[[#This Row],[100]]-Posição!C274)/0.01</f>
        <v>3400</v>
      </c>
      <c r="D275">
        <f>(Tabela1[[#This Row],[150]]-Posição!D274)/0.01</f>
        <v>4000</v>
      </c>
      <c r="E275">
        <f>(Tabela1[[#This Row],[200]]-Posição!E274)/0.01</f>
        <v>4700</v>
      </c>
      <c r="F275">
        <f>(Tabela1[[#This Row],[255]]-Posição!F274)/0.01</f>
        <v>5400</v>
      </c>
    </row>
    <row r="276" spans="1:6" x14ac:dyDescent="0.25">
      <c r="A276">
        <f>Tabela1[[#This Row],[Tempo]]</f>
        <v>2.74</v>
      </c>
      <c r="B276">
        <f>(Tabela1[[#This Row],[50]]-Posição!B275)/0.01</f>
        <v>1100</v>
      </c>
      <c r="C276">
        <f>(Tabela1[[#This Row],[100]]-Posição!C275)/0.01</f>
        <v>3500</v>
      </c>
      <c r="D276">
        <f>(Tabela1[[#This Row],[150]]-Posição!D275)/0.01</f>
        <v>4000</v>
      </c>
      <c r="E276">
        <f>(Tabela1[[#This Row],[200]]-Posição!E275)/0.01</f>
        <v>4600</v>
      </c>
      <c r="F276">
        <f>(Tabela1[[#This Row],[255]]-Posição!F275)/0.01</f>
        <v>5400</v>
      </c>
    </row>
    <row r="277" spans="1:6" x14ac:dyDescent="0.25">
      <c r="A277">
        <f>Tabela1[[#This Row],[Tempo]]</f>
        <v>2.75</v>
      </c>
      <c r="B277">
        <f>(Tabela1[[#This Row],[50]]-Posição!B276)/0.01</f>
        <v>1000</v>
      </c>
      <c r="C277">
        <f>(Tabela1[[#This Row],[100]]-Posição!C276)/0.01</f>
        <v>3400</v>
      </c>
      <c r="D277">
        <f>(Tabela1[[#This Row],[150]]-Posição!D276)/0.01</f>
        <v>3900</v>
      </c>
      <c r="E277">
        <f>(Tabela1[[#This Row],[200]]-Posição!E276)/0.01</f>
        <v>4700</v>
      </c>
      <c r="F277">
        <f>(Tabela1[[#This Row],[255]]-Posição!F276)/0.01</f>
        <v>5400</v>
      </c>
    </row>
    <row r="278" spans="1:6" x14ac:dyDescent="0.25">
      <c r="A278">
        <f>Tabela1[[#This Row],[Tempo]]</f>
        <v>2.76</v>
      </c>
      <c r="B278">
        <f>(Tabela1[[#This Row],[50]]-Posição!B277)/0.01</f>
        <v>1000</v>
      </c>
      <c r="C278">
        <f>(Tabela1[[#This Row],[100]]-Posição!C277)/0.01</f>
        <v>3400</v>
      </c>
      <c r="D278">
        <f>(Tabela1[[#This Row],[150]]-Posição!D277)/0.01</f>
        <v>4000</v>
      </c>
      <c r="E278">
        <f>(Tabela1[[#This Row],[200]]-Posição!E277)/0.01</f>
        <v>4600</v>
      </c>
      <c r="F278">
        <f>(Tabela1[[#This Row],[255]]-Posição!F277)/0.01</f>
        <v>5500</v>
      </c>
    </row>
    <row r="279" spans="1:6" x14ac:dyDescent="0.25">
      <c r="A279">
        <f>Tabela1[[#This Row],[Tempo]]</f>
        <v>2.77</v>
      </c>
      <c r="B279">
        <f>(Tabela1[[#This Row],[50]]-Posição!B278)/0.01</f>
        <v>1000</v>
      </c>
      <c r="C279">
        <f>(Tabela1[[#This Row],[100]]-Posição!C278)/0.01</f>
        <v>3400</v>
      </c>
      <c r="D279">
        <f>(Tabela1[[#This Row],[150]]-Posição!D278)/0.01</f>
        <v>4000</v>
      </c>
      <c r="E279">
        <f>(Tabela1[[#This Row],[200]]-Posição!E278)/0.01</f>
        <v>4600</v>
      </c>
      <c r="F279">
        <f>(Tabela1[[#This Row],[255]]-Posição!F278)/0.01</f>
        <v>5400</v>
      </c>
    </row>
    <row r="280" spans="1:6" x14ac:dyDescent="0.25">
      <c r="A280">
        <f>Tabela1[[#This Row],[Tempo]]</f>
        <v>2.78</v>
      </c>
      <c r="B280">
        <f>(Tabela1[[#This Row],[50]]-Posição!B279)/0.01</f>
        <v>1000</v>
      </c>
      <c r="C280">
        <f>(Tabela1[[#This Row],[100]]-Posição!C279)/0.01</f>
        <v>3400</v>
      </c>
      <c r="D280">
        <f>(Tabela1[[#This Row],[150]]-Posição!D279)/0.01</f>
        <v>4000</v>
      </c>
      <c r="E280">
        <f>(Tabela1[[#This Row],[200]]-Posição!E279)/0.01</f>
        <v>4600</v>
      </c>
      <c r="F280">
        <f>(Tabela1[[#This Row],[255]]-Posição!F279)/0.01</f>
        <v>5400</v>
      </c>
    </row>
    <row r="281" spans="1:6" x14ac:dyDescent="0.25">
      <c r="A281">
        <f>Tabela1[[#This Row],[Tempo]]</f>
        <v>2.79</v>
      </c>
      <c r="B281">
        <f>(Tabela1[[#This Row],[50]]-Posição!B280)/0.01</f>
        <v>1000</v>
      </c>
      <c r="C281">
        <f>(Tabela1[[#This Row],[100]]-Posição!C280)/0.01</f>
        <v>3400</v>
      </c>
      <c r="D281">
        <f>(Tabela1[[#This Row],[150]]-Posição!D280)/0.01</f>
        <v>4000</v>
      </c>
      <c r="E281">
        <f>(Tabela1[[#This Row],[200]]-Posição!E280)/0.01</f>
        <v>4600</v>
      </c>
      <c r="F281">
        <f>(Tabela1[[#This Row],[255]]-Posição!F280)/0.01</f>
        <v>5400</v>
      </c>
    </row>
    <row r="282" spans="1:6" x14ac:dyDescent="0.25">
      <c r="A282">
        <f>Tabela1[[#This Row],[Tempo]]</f>
        <v>2.8</v>
      </c>
      <c r="B282">
        <f>(Tabela1[[#This Row],[50]]-Posição!B281)/0.01</f>
        <v>1000</v>
      </c>
      <c r="C282">
        <f>(Tabela1[[#This Row],[100]]-Posição!C281)/0.01</f>
        <v>3300</v>
      </c>
      <c r="D282">
        <f>(Tabela1[[#This Row],[150]]-Posição!D281)/0.01</f>
        <v>3900</v>
      </c>
      <c r="E282">
        <f>(Tabela1[[#This Row],[200]]-Posição!E281)/0.01</f>
        <v>4600</v>
      </c>
      <c r="F282">
        <f>(Tabela1[[#This Row],[255]]-Posição!F281)/0.01</f>
        <v>5400</v>
      </c>
    </row>
    <row r="283" spans="1:6" x14ac:dyDescent="0.25">
      <c r="A283">
        <f>Tabela1[[#This Row],[Tempo]]</f>
        <v>2.81</v>
      </c>
      <c r="B283">
        <f>(Tabela1[[#This Row],[50]]-Posição!B282)/0.01</f>
        <v>1100</v>
      </c>
      <c r="C283">
        <f>(Tabela1[[#This Row],[100]]-Posição!C282)/0.01</f>
        <v>3400</v>
      </c>
      <c r="D283">
        <f>(Tabela1[[#This Row],[150]]-Posição!D282)/0.01</f>
        <v>4000</v>
      </c>
      <c r="E283">
        <f>(Tabela1[[#This Row],[200]]-Posição!E282)/0.01</f>
        <v>4600</v>
      </c>
      <c r="F283">
        <f>(Tabela1[[#This Row],[255]]-Posição!F282)/0.01</f>
        <v>5300</v>
      </c>
    </row>
    <row r="284" spans="1:6" x14ac:dyDescent="0.25">
      <c r="A284">
        <f>Tabela1[[#This Row],[Tempo]]</f>
        <v>2.82</v>
      </c>
      <c r="B284">
        <f>(Tabela1[[#This Row],[50]]-Posição!B283)/0.01</f>
        <v>1100</v>
      </c>
      <c r="C284">
        <f>(Tabela1[[#This Row],[100]]-Posição!C283)/0.01</f>
        <v>3400</v>
      </c>
      <c r="D284">
        <f>(Tabela1[[#This Row],[150]]-Posição!D283)/0.01</f>
        <v>4000</v>
      </c>
      <c r="E284">
        <f>(Tabela1[[#This Row],[200]]-Posição!E283)/0.01</f>
        <v>4600</v>
      </c>
      <c r="F284">
        <f>(Tabela1[[#This Row],[255]]-Posição!F283)/0.01</f>
        <v>5500</v>
      </c>
    </row>
    <row r="285" spans="1:6" x14ac:dyDescent="0.25">
      <c r="A285">
        <f>Tabela1[[#This Row],[Tempo]]</f>
        <v>2.83</v>
      </c>
      <c r="B285">
        <f>(Tabela1[[#This Row],[50]]-Posição!B284)/0.01</f>
        <v>1000</v>
      </c>
      <c r="C285">
        <f>(Tabela1[[#This Row],[100]]-Posição!C284)/0.01</f>
        <v>3400</v>
      </c>
      <c r="D285">
        <f>(Tabela1[[#This Row],[150]]-Posição!D284)/0.01</f>
        <v>4000</v>
      </c>
      <c r="E285">
        <f>(Tabela1[[#This Row],[200]]-Posição!E284)/0.01</f>
        <v>4600</v>
      </c>
      <c r="F285">
        <f>(Tabela1[[#This Row],[255]]-Posição!F284)/0.01</f>
        <v>5400</v>
      </c>
    </row>
    <row r="286" spans="1:6" x14ac:dyDescent="0.25">
      <c r="A286">
        <f>Tabela1[[#This Row],[Tempo]]</f>
        <v>2.84</v>
      </c>
      <c r="B286">
        <f>(Tabela1[[#This Row],[50]]-Posição!B285)/0.01</f>
        <v>1000</v>
      </c>
      <c r="C286">
        <f>(Tabela1[[#This Row],[100]]-Posição!C285)/0.01</f>
        <v>3400</v>
      </c>
      <c r="D286">
        <f>(Tabela1[[#This Row],[150]]-Posição!D285)/0.01</f>
        <v>4000</v>
      </c>
      <c r="E286">
        <f>(Tabela1[[#This Row],[200]]-Posição!E285)/0.01</f>
        <v>4600</v>
      </c>
      <c r="F286">
        <f>(Tabela1[[#This Row],[255]]-Posição!F285)/0.01</f>
        <v>5400</v>
      </c>
    </row>
    <row r="287" spans="1:6" x14ac:dyDescent="0.25">
      <c r="A287">
        <f>Tabela1[[#This Row],[Tempo]]</f>
        <v>2.85</v>
      </c>
      <c r="B287">
        <f>(Tabela1[[#This Row],[50]]-Posição!B286)/0.01</f>
        <v>1000</v>
      </c>
      <c r="C287">
        <f>(Tabela1[[#This Row],[100]]-Posição!C286)/0.01</f>
        <v>3400</v>
      </c>
      <c r="D287">
        <f>(Tabela1[[#This Row],[150]]-Posição!D286)/0.01</f>
        <v>4000</v>
      </c>
      <c r="E287">
        <f>(Tabela1[[#This Row],[200]]-Posição!E286)/0.01</f>
        <v>4700</v>
      </c>
      <c r="F287">
        <f>(Tabela1[[#This Row],[255]]-Posição!F286)/0.01</f>
        <v>5400</v>
      </c>
    </row>
    <row r="288" spans="1:6" x14ac:dyDescent="0.25">
      <c r="A288">
        <f>Tabela1[[#This Row],[Tempo]]</f>
        <v>2.86</v>
      </c>
      <c r="B288">
        <f>(Tabela1[[#This Row],[50]]-Posição!B287)/0.01</f>
        <v>1000</v>
      </c>
      <c r="C288">
        <f>(Tabela1[[#This Row],[100]]-Posição!C287)/0.01</f>
        <v>3500</v>
      </c>
      <c r="D288">
        <f>(Tabela1[[#This Row],[150]]-Posição!D287)/0.01</f>
        <v>4000</v>
      </c>
      <c r="E288">
        <f>(Tabela1[[#This Row],[200]]-Posição!E287)/0.01</f>
        <v>4600</v>
      </c>
      <c r="F288">
        <f>(Tabela1[[#This Row],[255]]-Posição!F287)/0.01</f>
        <v>5500</v>
      </c>
    </row>
    <row r="289" spans="1:6" x14ac:dyDescent="0.25">
      <c r="A289">
        <f>Tabela1[[#This Row],[Tempo]]</f>
        <v>2.87</v>
      </c>
      <c r="B289">
        <f>(Tabela1[[#This Row],[50]]-Posição!B288)/0.01</f>
        <v>1000</v>
      </c>
      <c r="C289">
        <f>(Tabela1[[#This Row],[100]]-Posição!C288)/0.01</f>
        <v>3400</v>
      </c>
      <c r="D289">
        <f>(Tabela1[[#This Row],[150]]-Posição!D288)/0.01</f>
        <v>3900</v>
      </c>
      <c r="E289">
        <f>(Tabela1[[#This Row],[200]]-Posição!E288)/0.01</f>
        <v>4600</v>
      </c>
      <c r="F289">
        <f>(Tabela1[[#This Row],[255]]-Posição!F288)/0.01</f>
        <v>5300</v>
      </c>
    </row>
    <row r="290" spans="1:6" x14ac:dyDescent="0.25">
      <c r="A290">
        <f>Tabela1[[#This Row],[Tempo]]</f>
        <v>2.88</v>
      </c>
      <c r="B290">
        <f>(Tabela1[[#This Row],[50]]-Posição!B289)/0.01</f>
        <v>1000</v>
      </c>
      <c r="C290">
        <f>(Tabela1[[#This Row],[100]]-Posição!C289)/0.01</f>
        <v>3300</v>
      </c>
      <c r="D290">
        <f>(Tabela1[[#This Row],[150]]-Posição!D289)/0.01</f>
        <v>4000</v>
      </c>
      <c r="E290">
        <f>(Tabela1[[#This Row],[200]]-Posição!E289)/0.01</f>
        <v>4700</v>
      </c>
      <c r="F290">
        <f>(Tabela1[[#This Row],[255]]-Posição!F289)/0.01</f>
        <v>5400</v>
      </c>
    </row>
    <row r="291" spans="1:6" x14ac:dyDescent="0.25">
      <c r="A291">
        <f>Tabela1[[#This Row],[Tempo]]</f>
        <v>2.89</v>
      </c>
      <c r="B291">
        <f>(Tabela1[[#This Row],[50]]-Posição!B290)/0.01</f>
        <v>1100</v>
      </c>
      <c r="C291">
        <f>(Tabela1[[#This Row],[100]]-Posição!C290)/0.01</f>
        <v>3400</v>
      </c>
      <c r="D291">
        <f>(Tabela1[[#This Row],[150]]-Posição!D290)/0.01</f>
        <v>3900</v>
      </c>
      <c r="E291">
        <f>(Tabela1[[#This Row],[200]]-Posição!E290)/0.01</f>
        <v>4600</v>
      </c>
      <c r="F291">
        <f>(Tabela1[[#This Row],[255]]-Posição!F290)/0.01</f>
        <v>5400</v>
      </c>
    </row>
    <row r="292" spans="1:6" x14ac:dyDescent="0.25">
      <c r="A292">
        <f>Tabela1[[#This Row],[Tempo]]</f>
        <v>2.9</v>
      </c>
      <c r="B292">
        <f>(Tabela1[[#This Row],[50]]-Posição!B291)/0.01</f>
        <v>1100</v>
      </c>
      <c r="C292">
        <f>(Tabela1[[#This Row],[100]]-Posição!C291)/0.01</f>
        <v>3300</v>
      </c>
      <c r="D292">
        <f>(Tabela1[[#This Row],[150]]-Posição!D291)/0.01</f>
        <v>4000</v>
      </c>
      <c r="E292">
        <f>(Tabela1[[#This Row],[200]]-Posição!E291)/0.01</f>
        <v>4600</v>
      </c>
      <c r="F292">
        <f>(Tabela1[[#This Row],[255]]-Posição!F291)/0.01</f>
        <v>5400</v>
      </c>
    </row>
    <row r="293" spans="1:6" x14ac:dyDescent="0.25">
      <c r="A293">
        <f>Tabela1[[#This Row],[Tempo]]</f>
        <v>2.91</v>
      </c>
      <c r="B293">
        <f>(Tabela1[[#This Row],[50]]-Posição!B292)/0.01</f>
        <v>1000</v>
      </c>
      <c r="C293">
        <f>(Tabela1[[#This Row],[100]]-Posição!C292)/0.01</f>
        <v>3400</v>
      </c>
      <c r="D293">
        <f>(Tabela1[[#This Row],[150]]-Posição!D292)/0.01</f>
        <v>4000</v>
      </c>
      <c r="E293">
        <f>(Tabela1[[#This Row],[200]]-Posição!E292)/0.01</f>
        <v>4600</v>
      </c>
      <c r="F293">
        <f>(Tabela1[[#This Row],[255]]-Posição!F292)/0.01</f>
        <v>5400</v>
      </c>
    </row>
    <row r="294" spans="1:6" x14ac:dyDescent="0.25">
      <c r="A294">
        <f>Tabela1[[#This Row],[Tempo]]</f>
        <v>2.92</v>
      </c>
      <c r="B294">
        <f>(Tabela1[[#This Row],[50]]-Posição!B293)/0.01</f>
        <v>1000</v>
      </c>
      <c r="C294">
        <f>(Tabela1[[#This Row],[100]]-Posição!C293)/0.01</f>
        <v>3500</v>
      </c>
      <c r="D294">
        <f>(Tabela1[[#This Row],[150]]-Posição!D293)/0.01</f>
        <v>4000</v>
      </c>
      <c r="E294">
        <f>(Tabela1[[#This Row],[200]]-Posição!E293)/0.01</f>
        <v>4600</v>
      </c>
      <c r="F294">
        <f>(Tabela1[[#This Row],[255]]-Posição!F293)/0.01</f>
        <v>5400</v>
      </c>
    </row>
    <row r="295" spans="1:6" x14ac:dyDescent="0.25">
      <c r="A295">
        <f>Tabela1[[#This Row],[Tempo]]</f>
        <v>2.93</v>
      </c>
      <c r="B295">
        <f>(Tabela1[[#This Row],[50]]-Posição!B294)/0.01</f>
        <v>1000</v>
      </c>
      <c r="C295">
        <f>(Tabela1[[#This Row],[100]]-Posição!C294)/0.01</f>
        <v>3400</v>
      </c>
      <c r="D295">
        <f>(Tabela1[[#This Row],[150]]-Posição!D294)/0.01</f>
        <v>4000</v>
      </c>
      <c r="E295">
        <f>(Tabela1[[#This Row],[200]]-Posição!E294)/0.01</f>
        <v>4600</v>
      </c>
      <c r="F295">
        <f>(Tabela1[[#This Row],[255]]-Posição!F294)/0.01</f>
        <v>5400</v>
      </c>
    </row>
    <row r="296" spans="1:6" x14ac:dyDescent="0.25">
      <c r="A296">
        <f>Tabela1[[#This Row],[Tempo]]</f>
        <v>2.94</v>
      </c>
      <c r="B296">
        <f>(Tabela1[[#This Row],[50]]-Posição!B295)/0.01</f>
        <v>1000</v>
      </c>
      <c r="C296">
        <f>(Tabela1[[#This Row],[100]]-Posição!C295)/0.01</f>
        <v>3500</v>
      </c>
      <c r="D296">
        <f>(Tabela1[[#This Row],[150]]-Posição!D295)/0.01</f>
        <v>4000</v>
      </c>
      <c r="E296">
        <f>(Tabela1[[#This Row],[200]]-Posição!E295)/0.01</f>
        <v>4600</v>
      </c>
      <c r="F296">
        <f>(Tabela1[[#This Row],[255]]-Posição!F295)/0.01</f>
        <v>5400</v>
      </c>
    </row>
    <row r="297" spans="1:6" x14ac:dyDescent="0.25">
      <c r="A297">
        <f>Tabela1[[#This Row],[Tempo]]</f>
        <v>2.95</v>
      </c>
      <c r="B297">
        <f>(Tabela1[[#This Row],[50]]-Posição!B296)/0.01</f>
        <v>1000</v>
      </c>
      <c r="C297">
        <f>(Tabela1[[#This Row],[100]]-Posição!C296)/0.01</f>
        <v>3400</v>
      </c>
      <c r="D297">
        <f>(Tabela1[[#This Row],[150]]-Posição!D296)/0.01</f>
        <v>4000</v>
      </c>
      <c r="E297">
        <f>(Tabela1[[#This Row],[200]]-Posição!E296)/0.01</f>
        <v>4600</v>
      </c>
      <c r="F297">
        <f>(Tabela1[[#This Row],[255]]-Posição!F296)/0.01</f>
        <v>5500</v>
      </c>
    </row>
    <row r="298" spans="1:6" x14ac:dyDescent="0.25">
      <c r="A298">
        <f>Tabela1[[#This Row],[Tempo]]</f>
        <v>2.96</v>
      </c>
      <c r="B298">
        <f>(Tabela1[[#This Row],[50]]-Posição!B297)/0.01</f>
        <v>1100</v>
      </c>
      <c r="C298">
        <f>(Tabela1[[#This Row],[100]]-Posição!C297)/0.01</f>
        <v>3400</v>
      </c>
      <c r="D298">
        <f>(Tabela1[[#This Row],[150]]-Posição!D297)/0.01</f>
        <v>4000</v>
      </c>
      <c r="E298">
        <f>(Tabela1[[#This Row],[200]]-Posição!E297)/0.01</f>
        <v>4600</v>
      </c>
      <c r="F298">
        <f>(Tabela1[[#This Row],[255]]-Posição!F297)/0.01</f>
        <v>5400</v>
      </c>
    </row>
    <row r="299" spans="1:6" x14ac:dyDescent="0.25">
      <c r="A299">
        <f>Tabela1[[#This Row],[Tempo]]</f>
        <v>2.97</v>
      </c>
      <c r="B299">
        <f>(Tabela1[[#This Row],[50]]-Posição!B298)/0.01</f>
        <v>1000</v>
      </c>
      <c r="C299">
        <f>(Tabela1[[#This Row],[100]]-Posição!C298)/0.01</f>
        <v>3400</v>
      </c>
      <c r="D299">
        <f>(Tabela1[[#This Row],[150]]-Posição!D298)/0.01</f>
        <v>4000</v>
      </c>
      <c r="E299">
        <f>(Tabela1[[#This Row],[200]]-Posição!E298)/0.01</f>
        <v>4600</v>
      </c>
      <c r="F299">
        <f>(Tabela1[[#This Row],[255]]-Posição!F298)/0.01</f>
        <v>5300</v>
      </c>
    </row>
    <row r="300" spans="1:6" x14ac:dyDescent="0.25">
      <c r="A300">
        <f>Tabela1[[#This Row],[Tempo]]</f>
        <v>2.98</v>
      </c>
      <c r="B300">
        <f>(Tabela1[[#This Row],[50]]-Posição!B299)/0.01</f>
        <v>1100</v>
      </c>
      <c r="C300">
        <f>(Tabela1[[#This Row],[100]]-Posição!C299)/0.01</f>
        <v>3300</v>
      </c>
      <c r="D300">
        <f>(Tabela1[[#This Row],[150]]-Posição!D299)/0.01</f>
        <v>4000</v>
      </c>
      <c r="E300">
        <f>(Tabela1[[#This Row],[200]]-Posição!E299)/0.01</f>
        <v>4700</v>
      </c>
      <c r="F300">
        <f>(Tabela1[[#This Row],[255]]-Posição!F299)/0.01</f>
        <v>5400</v>
      </c>
    </row>
    <row r="301" spans="1:6" x14ac:dyDescent="0.25">
      <c r="A301">
        <f>Tabela1[[#This Row],[Tempo]]</f>
        <v>2.99</v>
      </c>
      <c r="B301">
        <f>(Tabela1[[#This Row],[50]]-Posição!B300)/0.01</f>
        <v>1000</v>
      </c>
      <c r="C301">
        <f>(Tabela1[[#This Row],[100]]-Posição!C300)/0.01</f>
        <v>3400</v>
      </c>
      <c r="D301">
        <f>(Tabela1[[#This Row],[150]]-Posição!D300)/0.01</f>
        <v>3900</v>
      </c>
      <c r="E301">
        <f>(Tabela1[[#This Row],[200]]-Posição!E300)/0.01</f>
        <v>4700</v>
      </c>
      <c r="F301">
        <f>(Tabela1[[#This Row],[255]]-Posição!F300)/0.01</f>
        <v>5400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9533-28A8-4BD2-BC56-873A4949F7B9}">
  <dimension ref="A1:Q6"/>
  <sheetViews>
    <sheetView tabSelected="1" workbookViewId="0">
      <selection activeCell="T2" sqref="T2:T4"/>
    </sheetView>
  </sheetViews>
  <sheetFormatPr defaultRowHeight="15" x14ac:dyDescent="0.25"/>
  <sheetData>
    <row r="1" spans="1:17" x14ac:dyDescent="0.25">
      <c r="A1" s="5" t="s">
        <v>11</v>
      </c>
      <c r="B1" s="5"/>
      <c r="C1" s="5"/>
      <c r="D1" s="5"/>
      <c r="G1" s="5" t="s">
        <v>12</v>
      </c>
      <c r="H1" s="5"/>
      <c r="I1" s="5"/>
      <c r="J1" s="5"/>
    </row>
    <row r="3" spans="1:17" x14ac:dyDescent="0.25">
      <c r="Q3" s="4"/>
    </row>
    <row r="4" spans="1:17" x14ac:dyDescent="0.25">
      <c r="Q4" s="4"/>
    </row>
    <row r="5" spans="1:17" x14ac:dyDescent="0.25">
      <c r="Q5" s="4"/>
    </row>
    <row r="6" spans="1:17" x14ac:dyDescent="0.25">
      <c r="Q6" s="4"/>
    </row>
  </sheetData>
  <mergeCells count="2">
    <mergeCell ref="A1:D1"/>
    <mergeCell ref="G1:J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Entrada</vt:lpstr>
      <vt:lpstr>Posição</vt:lpstr>
      <vt:lpstr>Velocidade</vt:lpstr>
      <vt:lpstr>Funções-MatLab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 ONEDA GALVANI</cp:lastModifiedBy>
  <dcterms:created xsi:type="dcterms:W3CDTF">2023-10-23T14:18:04Z</dcterms:created>
  <dcterms:modified xsi:type="dcterms:W3CDTF">2023-10-30T19:58:56Z</dcterms:modified>
</cp:coreProperties>
</file>