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<sst xmlns="http://schemas.openxmlformats.org/spreadsheetml/2006/main" count="174" uniqueCount="158">
  <si>
    <t>S.No</t>
  </si>
  <si>
    <t>ONGRID Inverter</t>
  </si>
  <si>
    <t>Part Number</t>
  </si>
  <si>
    <t>Product Description</t>
  </si>
  <si>
    <t>Act Wt (kg)</t>
  </si>
  <si>
    <t>Vol wt(kg)</t>
  </si>
  <si>
    <t>Cal wt(kg)</t>
  </si>
  <si>
    <t>Warranty(yrs)</t>
  </si>
  <si>
    <t>SE3000H</t>
  </si>
  <si>
    <t>SE3000H-IN000BNN4</t>
  </si>
  <si>
    <t>Single Phase inverter, 3.0kW, HD-Wave, Inverters with SetApp configuration</t>
  </si>
  <si>
    <t>SE4000H</t>
  </si>
  <si>
    <t>SE4000H-IN000BNN4</t>
  </si>
  <si>
    <t>Single Phase inverter, 4.0kW, HD-Wave, Inverters with SetApp configuration</t>
  </si>
  <si>
    <t>SE5K</t>
  </si>
  <si>
    <t>SE5K-IN0TEBNN4</t>
  </si>
  <si>
    <t>Three Phase Inverter, 5.0kW, Inverters with SetApp configuration</t>
  </si>
  <si>
    <t>SE8K</t>
  </si>
  <si>
    <t>SE8K-IN0TEBNN4</t>
  </si>
  <si>
    <t>Three Phase Inverter, 8.0kW, Inverters with SetApp configuration</t>
  </si>
  <si>
    <t>SE10K</t>
  </si>
  <si>
    <t>SE10K-IN00RBNN4</t>
  </si>
  <si>
    <t>Three Phase Inverter, 10.0kW, Inverters with SetApp configuration</t>
  </si>
  <si>
    <t>SE17K</t>
  </si>
  <si>
    <t>SE17K-IN0T0BNN4</t>
  </si>
  <si>
    <t>Three Phase Inverter, 17.0kW, Inverters with SetApp configuration</t>
  </si>
  <si>
    <t>SE33.3K</t>
  </si>
  <si>
    <t>SE33.3K-IN001BNN4</t>
  </si>
  <si>
    <t>Three Phase Inverter, 33.3kW, Inverters with SetApp configuration, includes RS485 SPD plug-in</t>
  </si>
  <si>
    <t>SE55K</t>
  </si>
  <si>
    <t>SE55K-IN0P0BNU4</t>
  </si>
  <si>
    <t>Three Phase Inverter with synergy technology, 55kW, DC Switch and MC4</t>
  </si>
  <si>
    <t>SE66.6K</t>
  </si>
  <si>
    <t>SE66.6K-IN00IBNM4</t>
  </si>
  <si>
    <t>Three Phase Inverter with Synergy Technology, Manager, 66.6kW, MC4 connectors, DC SPD</t>
  </si>
  <si>
    <t>SE82.8K</t>
  </si>
  <si>
    <t>SE82.8K-IN0P0BNU4</t>
  </si>
  <si>
    <t>Three Phase Inverter with synergy technology, 82.8kW, DC Switch and MC4</t>
  </si>
  <si>
    <t>SE100K</t>
  </si>
  <si>
    <t>SE100K-IN00IBNM4</t>
  </si>
  <si>
    <t>Three Phase Inverter with Synergy Technology, Manager, 100kW, MC4 connectors, DC SPD</t>
  </si>
  <si>
    <t>SESU</t>
  </si>
  <si>
    <t>SESU-RW0S0NNN4</t>
  </si>
  <si>
    <t>Three Phase Inverter with Synergy Technology, Unit</t>
  </si>
  <si>
    <t>SE55K RSD</t>
  </si>
  <si>
    <r>
      <rPr>
        <rFont val="Calibri"/>
        <color rgb="FF000000"/>
        <sz val="11.0"/>
      </rPr>
      <t>SE55K-IN</t>
    </r>
    <r>
      <rPr>
        <rFont val="Calibri"/>
        <b/>
        <color rgb="FFEA4335"/>
        <sz val="11.0"/>
      </rPr>
      <t>R</t>
    </r>
    <r>
      <rPr>
        <rFont val="Calibri"/>
        <color rgb="FF000000"/>
        <sz val="11.0"/>
      </rPr>
      <t>P0BNU4</t>
    </r>
  </si>
  <si>
    <t>Three Phase Inverter with synergy technology, 55 kW, DC Switch and MC4 with Automatic Rapid Shutdown upon AC grid disconnect</t>
  </si>
  <si>
    <t>SE82.8K RSD</t>
  </si>
  <si>
    <r>
      <rPr>
        <rFont val="Calibri"/>
        <color rgb="FF000000"/>
        <sz val="11.0"/>
      </rPr>
      <t>SE82.8K-IN</t>
    </r>
    <r>
      <rPr>
        <rFont val="Calibri"/>
        <b/>
        <color theme="8"/>
        <sz val="11.0"/>
      </rPr>
      <t>R</t>
    </r>
    <r>
      <rPr>
        <rFont val="Calibri"/>
        <color rgb="FF000000"/>
        <sz val="11.0"/>
      </rPr>
      <t>P0BNU4</t>
    </r>
  </si>
  <si>
    <r>
      <rPr>
        <rFont val="Arial"/>
        <color rgb="FF000000"/>
        <sz val="10.0"/>
      </rPr>
      <t xml:space="preserve">Three Phase Inverter with synergy technology, 82.8kW, DC Switch and MC4 with Automatic </t>
    </r>
    <r>
      <rPr>
        <rFont val="Arial"/>
        <b/>
        <color rgb="FF000000"/>
        <sz val="10.0"/>
      </rPr>
      <t xml:space="preserve">Rapid Shutdown </t>
    </r>
    <r>
      <rPr>
        <rFont val="Arial"/>
        <color rgb="FF000000"/>
        <sz val="10.0"/>
      </rPr>
      <t>upon AC grid disconnect</t>
    </r>
  </si>
  <si>
    <t>SESU RSD</t>
  </si>
  <si>
    <r>
      <rPr>
        <rFont val="Calibri"/>
        <color rgb="FF000000"/>
        <sz val="11.0"/>
      </rPr>
      <t>SESU-RW</t>
    </r>
    <r>
      <rPr>
        <rFont val="Calibri"/>
        <b/>
        <color rgb="FFFF6D01"/>
        <sz val="11.0"/>
      </rPr>
      <t>R</t>
    </r>
    <r>
      <rPr>
        <rFont val="Calibri"/>
        <color rgb="FF000000"/>
        <sz val="11.0"/>
      </rPr>
      <t>S0NNN4</t>
    </r>
  </si>
  <si>
    <t>Three Phase Inverter with Synergy Technology, Unit, with Automatic Rapid Shutdown upon AC grid disconnect</t>
  </si>
  <si>
    <t>HYBRID System</t>
  </si>
  <si>
    <t>SE5000-XXS</t>
  </si>
  <si>
    <t>SE5000-INS20NNB2</t>
  </si>
  <si>
    <t>StorEdge single phase inverter, 5kW, inverters with a display</t>
  </si>
  <si>
    <t>SE6000-XXS</t>
  </si>
  <si>
    <t>SE6000- INS20NNB2</t>
  </si>
  <si>
    <t>StorEdge single phase inverter, 6kW, inverters with a display</t>
  </si>
  <si>
    <t>Battery</t>
  </si>
  <si>
    <t>RESU10H type-R</t>
  </si>
  <si>
    <t xml:space="preserve">LG Chem Li-ion 9.8 kWh </t>
  </si>
  <si>
    <t>Optimizer</t>
  </si>
  <si>
    <t>P401</t>
  </si>
  <si>
    <t>P401-5RM4MRM</t>
  </si>
  <si>
    <t>For 60/72 cell high power modules, 60V, output cable length 1.2m (sold in box of 20, 840/pallet)</t>
  </si>
  <si>
    <t>P404</t>
  </si>
  <si>
    <t>P404-4RM4MRM</t>
  </si>
  <si>
    <t>For 60/72 cells, 80V, output cable length 1.2m (sold in box of 20, 840/pallet)</t>
  </si>
  <si>
    <t>P485</t>
  </si>
  <si>
    <t>P500</t>
  </si>
  <si>
    <t>P500-5RM4MRM</t>
  </si>
  <si>
    <t>For 96 cells, 80V, output cable length 1.2m (sold in box of 20, 840/pallet)</t>
  </si>
  <si>
    <t>P505</t>
  </si>
  <si>
    <t>P505-4RM4MBM</t>
  </si>
  <si>
    <t>For high current modules, up to 14A, 83V, output cable length 1.2m (sold in box of 10, 540/pallet)</t>
  </si>
  <si>
    <t>P801(1.2 o/p)</t>
  </si>
  <si>
    <t>For 72 cells, 2 in series (portrait), 125V, output 1.2m (sold in box of 10, 420/pallet)</t>
  </si>
  <si>
    <t>P801(2.2 o/p)</t>
  </si>
  <si>
    <t>P801-4RM4MRY</t>
  </si>
  <si>
    <t>For 72 cells, 2 in series (landscape), 125V, output 2.2m (sold in box of 10, 420/pallet)</t>
  </si>
  <si>
    <t>P801(0.9 i/p)</t>
  </si>
  <si>
    <t>P801-4RMLMRY</t>
  </si>
  <si>
    <t>For 72 cells, 2 in series, 125V, output 2.2m, input 0.9m (sold in box of 10, 420/pallet)</t>
  </si>
  <si>
    <t>P850(1.2 o/p)</t>
  </si>
  <si>
    <t>For high power/bi-facial, 2 in series, 120V, output cable length 1.2m (sold in box of 10, 540/pallet)</t>
  </si>
  <si>
    <t>P850(2.2 o/p)</t>
  </si>
  <si>
    <t>P850-4RM4MBY</t>
  </si>
  <si>
    <t>For high power/bi-facial, 2 in series, 120V, output cable length 2.2m (sold in box of 10, 540/pallet)</t>
  </si>
  <si>
    <t>P850(0.9 i/p)</t>
  </si>
  <si>
    <t>P850-4RMLMBY</t>
  </si>
  <si>
    <t>For high power/bi-facial, 2 in series, 120V, output 2.2m, input 0.9m (sold in box of 10, 540/pallet)</t>
  </si>
  <si>
    <t>P950(2.2 o/p)</t>
  </si>
  <si>
    <t>P950-4RM4MBY</t>
  </si>
  <si>
    <t>P950(0.9 i/p)</t>
  </si>
  <si>
    <t>P950(1.3 i/p)</t>
  </si>
  <si>
    <t>P950-4RMXMBY</t>
  </si>
  <si>
    <t>For high power/bi-facial, 2 in series, 120V, output 2.2m, input 1.3m (sold in box of 10, 540/pallet)</t>
  </si>
  <si>
    <t>P1100(2.4 m o/p)</t>
  </si>
  <si>
    <t>P1100-4RM4MBT</t>
  </si>
  <si>
    <t>For high power/bi-facial, 2 in series, 125V, output cable length 2.4m (sold in box of 10, 540/pallet)</t>
  </si>
  <si>
    <t>P1100(1.3 m i/p)</t>
  </si>
  <si>
    <t>P1100-4RMXMBT</t>
  </si>
  <si>
    <t>For high power/bi-facial, 2 in series, 125V, output cable length 2.4m, input 1.3m (sold in box of 10, 480/pallet)</t>
  </si>
  <si>
    <t>M1600</t>
  </si>
  <si>
    <t>P605(1.4 m o/p)</t>
  </si>
  <si>
    <t>P605-4RM4MBN</t>
  </si>
  <si>
    <t>For 1 x high power/bi-facial, 65V, output cable length 1.4m (sold in box of 10, 420/pallet), commercial applications only</t>
  </si>
  <si>
    <t>P605(0.9 m i/p)</t>
  </si>
  <si>
    <t>P605-4RMLMBN</t>
  </si>
  <si>
    <t>For 1 x high power/bi-facial, 65V, output cable length 1.4m, input 0.9m (sold in box of 10, 420/pallet), commercial applications only</t>
  </si>
  <si>
    <t>P601</t>
  </si>
  <si>
    <t>Accessories</t>
  </si>
  <si>
    <t>Modbus Meter</t>
  </si>
  <si>
    <t>SE-MTR-3Y-400V-A</t>
  </si>
  <si>
    <t>1PH/3PH 230/400V, Energy Meter with Modbus Connection, DIN-Rail</t>
  </si>
  <si>
    <t>1000 Amps CT</t>
  </si>
  <si>
    <t>SE-CTS-2000-1000</t>
  </si>
  <si>
    <t>1000A Split-Core Current Transformer</t>
  </si>
  <si>
    <t>250 Amps CT</t>
  </si>
  <si>
    <t>SECT-SPL-250A-A</t>
  </si>
  <si>
    <t>250A Split-Core Current Transformer, for 50/60Hz</t>
  </si>
  <si>
    <t>50 Amps CT</t>
  </si>
  <si>
    <t>SECT-SPL-50A-A</t>
  </si>
  <si>
    <t>100A Split-Core Current Transformer, for 50/60Hz</t>
  </si>
  <si>
    <t>100 Amps CT</t>
  </si>
  <si>
    <t>SECT-SPL-100A-A</t>
  </si>
  <si>
    <t>50A Split-Core Current Transformer, for 50/60Hz</t>
  </si>
  <si>
    <t>WiFi Antenna</t>
  </si>
  <si>
    <t>SE-ANT-ZBWIFI-KIT</t>
  </si>
  <si>
    <t>Antenna kit for WiFi for Smart Energy (5pcs)</t>
  </si>
  <si>
    <t>CCG</t>
  </si>
  <si>
    <t>SE1000-CCG-G-S1</t>
  </si>
  <si>
    <t>Commercial Gateway</t>
  </si>
  <si>
    <t>Irr Sen</t>
  </si>
  <si>
    <t>SE1000-SEN-IRR-S1</t>
  </si>
  <si>
    <t>Irradiance sensor 0-1.4V</t>
  </si>
  <si>
    <t>Module Temp Sen</t>
  </si>
  <si>
    <t>SE1000-SEN-TMOD-S2</t>
  </si>
  <si>
    <t>Module temperature sensor 4-20mA</t>
  </si>
  <si>
    <t>Ambient Temp Sen</t>
  </si>
  <si>
    <t>SE1000-SEN-TAMB-S2</t>
  </si>
  <si>
    <t>Ambient temperature sensor 0-10V</t>
  </si>
  <si>
    <t>Site Power Controller</t>
  </si>
  <si>
    <t>SE2000-PFSV-MSDC-4BPC</t>
  </si>
  <si>
    <t>Site power controller: dynamic control of site power, active power &amp; reactive power</t>
  </si>
  <si>
    <t>DG Sync</t>
  </si>
  <si>
    <t>SE2000-PFSV-MSDC-DG</t>
  </si>
  <si>
    <t>Alternative power source hybrid solution: controller that integrates an alternative power source with a PV production system</t>
  </si>
  <si>
    <t>Firefigher gateway</t>
  </si>
  <si>
    <t>FLD-DCD-Com-Hub</t>
  </si>
  <si>
    <t>FLD-3PH-PRT-03</t>
  </si>
  <si>
    <t>FLD-3PH-PRT-02</t>
  </si>
  <si>
    <r>
      <rPr>
        <rFont val="Calibri"/>
        <color rgb="FF000000"/>
        <sz val="11.0"/>
      </rPr>
      <t>SE-RS485-SPD2-</t>
    </r>
    <r>
      <rPr>
        <rFont val="Calibri"/>
        <color rgb="FFFF0000"/>
        <sz val="11.0"/>
      </rPr>
      <t>B</t>
    </r>
    <r>
      <rPr>
        <rFont val="Calibri"/>
        <color rgb="FF000000"/>
        <sz val="11.0"/>
      </rPr>
      <t>-K1</t>
    </r>
  </si>
  <si>
    <t>SE-RS485-SPD2-K1</t>
  </si>
  <si>
    <t>SE-RS485-SPD2-K2</t>
  </si>
  <si>
    <t>SE1000-RS485-IF (Expansion)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</si>
</sst>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u/>
      <color rgb="FF1155CC"/>
    </font>
    <font>
      <b/>
      <color theme="1"/>
      <name val="Arial"/>
    </font>
    <font>
      <sz val="11.0"/>
      <color rgb="FF385623"/>
      <name val="Calibri"/>
    </font>
    <font>
      <color theme="1"/>
      <name val="Arial"/>
    </font>
    <font/>
    <font>
      <sz val="11.0"/>
      <color rgb="FF222222"/>
      <name val="Calibri"/>
    </font>
    <font>
      <sz val="10.0"/>
      <color rgb="FF222222"/>
    </font>
    <font>
      <sz val="11.0"/>
      <color rgb="FF000000"/>
      <name val="Calibri"/>
    </font>
    <font>
      <sz val="10.0"/>
      <color rgb="FF000000"/>
    </font>
    <font>
      <b/>
      <sz val="11.0"/>
      <color rgb="FF385623"/>
      <name val="Calibri"/>
    </font>
    <font>
      <sz val="10.0"/>
    </font>
    <font>
      <sz val="11.0"/>
      <name val="Calibri"/>
    </font>
    <font>
      <b/>
    </font>
    <font>
      <sz val="10.0"/>
      <color rgb="FF222222"/>
      <name val="&quot;Segoe UI&quot;"/>
    </font>
    <font>
      <sz val="10.0"/>
      <color rgb="FF222222"/>
      <name val="Arial"/>
    </font>
    <font>
      <sz val="10.0"/>
      <color rgb="FF385623"/>
    </font>
    <font>
      <sz val="14.0"/>
      <color rgb="FF000000"/>
      <name val="Arial"/>
    </font>
    <font>
      <sz val="14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B0B"/>
        <bgColor rgb="FFFFCB0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bottom"/>
    </xf>
    <xf borderId="1" fillId="3" fontId="3" numFmtId="0" xfId="0" applyBorder="1" applyFill="1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5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1" fillId="0" fontId="8" numFmtId="0" xfId="0" applyAlignment="1" applyBorder="1" applyFont="1">
      <alignment readingOrder="0" shrinkToFit="0" wrapText="0"/>
    </xf>
    <xf borderId="1" fillId="3" fontId="9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horizontal="center" readingOrder="0" vertical="bottom"/>
    </xf>
    <xf borderId="2" fillId="4" fontId="8" numFmtId="0" xfId="0" applyAlignment="1" applyBorder="1" applyFont="1">
      <alignment readingOrder="0" shrinkToFit="0" wrapText="0"/>
    </xf>
    <xf borderId="1" fillId="4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2" fontId="10" numFmtId="0" xfId="0" applyAlignment="1" applyBorder="1" applyFont="1">
      <alignment horizontal="center" readingOrder="0" vertical="bottom"/>
    </xf>
    <xf borderId="0" fillId="2" fontId="2" numFmtId="0" xfId="0" applyAlignment="1" applyFont="1">
      <alignment readingOrder="0"/>
    </xf>
    <xf borderId="1" fillId="2" fontId="4" numFmtId="0" xfId="0" applyBorder="1" applyFont="1"/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3" fontId="6" numFmtId="0" xfId="0" applyAlignment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5" fontId="4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readingOrder="0" vertical="bottom"/>
    </xf>
    <xf borderId="1" fillId="5" fontId="3" numFmtId="0" xfId="0" applyAlignment="1" applyBorder="1" applyFont="1">
      <alignment readingOrder="0" vertical="bottom"/>
    </xf>
    <xf borderId="1" fillId="5" fontId="5" numFmtId="0" xfId="0" applyAlignment="1" applyBorder="1" applyFont="1">
      <alignment readingOrder="0"/>
    </xf>
    <xf borderId="1" fillId="5" fontId="5" numFmtId="0" xfId="0" applyBorder="1" applyFont="1"/>
    <xf borderId="1" fillId="2" fontId="1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 vertical="bottom"/>
    </xf>
    <xf borderId="1" fillId="3" fontId="14" numFmtId="0" xfId="0" applyAlignment="1" applyBorder="1" applyFont="1">
      <alignment readingOrder="0" shrinkToFit="0" wrapText="1"/>
    </xf>
    <xf borderId="1" fillId="0" fontId="5" numFmtId="0" xfId="0" applyBorder="1" applyFont="1"/>
    <xf borderId="1" fillId="3" fontId="3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/>
    </xf>
    <xf borderId="1" fillId="0" fontId="11" numFmtId="0" xfId="0" applyBorder="1" applyFont="1"/>
    <xf borderId="1" fillId="3" fontId="8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 shrinkToFit="0" wrapText="1"/>
    </xf>
    <xf borderId="1" fillId="3" fontId="15" numFmtId="0" xfId="0" applyAlignment="1" applyBorder="1" applyFont="1">
      <alignment readingOrder="0" shrinkToFit="0" wrapText="1"/>
    </xf>
    <xf borderId="1" fillId="2" fontId="13" numFmtId="0" xfId="0" applyAlignment="1" applyBorder="1" applyFont="1">
      <alignment readingOrder="0"/>
    </xf>
    <xf borderId="1" fillId="2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bottom"/>
    </xf>
    <xf borderId="1" fillId="3" fontId="8" numFmtId="0" xfId="0" applyAlignment="1" applyBorder="1" applyFont="1">
      <alignment readingOrder="0" shrinkToFit="0" wrapText="0"/>
    </xf>
    <xf borderId="1" fillId="3" fontId="17" numFmtId="0" xfId="0" applyAlignment="1" applyBorder="1" applyFont="1">
      <alignment readingOrder="0" shrinkToFit="0" wrapText="0"/>
    </xf>
    <xf borderId="1" fillId="3" fontId="18" numFmtId="0" xfId="0" applyAlignment="1" applyBorder="1" applyFont="1">
      <alignment readingOrder="0" shrinkToFit="0" vertical="bottom" wrapText="0"/>
    </xf>
    <xf borderId="1" fillId="3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17.71"/>
    <col customWidth="1" min="3" max="3" width="25.71"/>
    <col customWidth="1" min="4" max="4" width="3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4" t="s">
        <v>9</v>
      </c>
      <c r="D2" s="5" t="s">
        <v>10</v>
      </c>
      <c r="E2" s="5">
        <v>10.0</v>
      </c>
      <c r="F2" s="6">
        <v>9.11</v>
      </c>
      <c r="G2" s="6">
        <v>10.0</v>
      </c>
      <c r="H2" s="6">
        <v>12.0</v>
      </c>
    </row>
    <row r="3">
      <c r="A3" s="3">
        <f t="shared" ref="A3:A16" si="1">A2+1</f>
        <v>2</v>
      </c>
      <c r="B3" s="3" t="s">
        <v>11</v>
      </c>
      <c r="C3" s="4" t="s">
        <v>12</v>
      </c>
      <c r="D3" s="5" t="s">
        <v>13</v>
      </c>
      <c r="E3" s="5">
        <v>13.0</v>
      </c>
      <c r="F3" s="6">
        <v>9.11</v>
      </c>
      <c r="G3" s="6">
        <v>13.0</v>
      </c>
      <c r="H3" s="6">
        <v>12.0</v>
      </c>
    </row>
    <row r="4">
      <c r="A4" s="3">
        <f t="shared" si="1"/>
        <v>3</v>
      </c>
      <c r="B4" s="3" t="s">
        <v>14</v>
      </c>
      <c r="C4" s="4" t="s">
        <v>15</v>
      </c>
      <c r="D4" s="5" t="s">
        <v>16</v>
      </c>
      <c r="E4" s="5">
        <v>20.34</v>
      </c>
      <c r="F4" s="6">
        <v>20.0</v>
      </c>
      <c r="G4" s="6">
        <v>20.0</v>
      </c>
      <c r="H4" s="6">
        <v>12.0</v>
      </c>
    </row>
    <row r="5">
      <c r="A5" s="3">
        <f t="shared" si="1"/>
        <v>4</v>
      </c>
      <c r="B5" s="3" t="s">
        <v>17</v>
      </c>
      <c r="C5" s="4" t="s">
        <v>18</v>
      </c>
      <c r="D5" s="5" t="s">
        <v>19</v>
      </c>
      <c r="E5" s="6">
        <v>21.88</v>
      </c>
      <c r="F5" s="6">
        <v>20.0</v>
      </c>
      <c r="G5" s="6">
        <v>22.0</v>
      </c>
      <c r="H5" s="6">
        <v>12.0</v>
      </c>
    </row>
    <row r="6">
      <c r="A6" s="3">
        <f t="shared" si="1"/>
        <v>5</v>
      </c>
      <c r="B6" s="3" t="s">
        <v>20</v>
      </c>
      <c r="C6" s="7" t="s">
        <v>21</v>
      </c>
      <c r="D6" s="5" t="s">
        <v>22</v>
      </c>
      <c r="E6" s="6">
        <v>21.88</v>
      </c>
      <c r="F6" s="6">
        <v>20.0</v>
      </c>
      <c r="G6" s="6">
        <v>22.0</v>
      </c>
      <c r="H6" s="6">
        <v>12.0</v>
      </c>
    </row>
    <row r="7">
      <c r="A7" s="3">
        <f t="shared" si="1"/>
        <v>6</v>
      </c>
      <c r="B7" s="3" t="s">
        <v>23</v>
      </c>
      <c r="C7" s="7" t="s">
        <v>24</v>
      </c>
      <c r="D7" s="5" t="s">
        <v>25</v>
      </c>
      <c r="E7" s="6">
        <v>24.5</v>
      </c>
      <c r="F7" s="6">
        <v>37.0</v>
      </c>
      <c r="G7" s="6">
        <v>37.0</v>
      </c>
      <c r="H7" s="8">
        <v>5.0</v>
      </c>
    </row>
    <row r="8">
      <c r="A8" s="3">
        <f t="shared" si="1"/>
        <v>7</v>
      </c>
      <c r="B8" s="3" t="s">
        <v>26</v>
      </c>
      <c r="C8" s="7" t="s">
        <v>27</v>
      </c>
      <c r="D8" s="9" t="s">
        <v>28</v>
      </c>
      <c r="E8" s="6"/>
      <c r="F8" s="6"/>
      <c r="G8" s="10"/>
      <c r="H8" s="6">
        <v>12.0</v>
      </c>
    </row>
    <row r="9">
      <c r="A9" s="3">
        <f t="shared" si="1"/>
        <v>8</v>
      </c>
      <c r="B9" s="3" t="s">
        <v>29</v>
      </c>
      <c r="C9" s="7" t="s">
        <v>30</v>
      </c>
      <c r="D9" s="9" t="s">
        <v>31</v>
      </c>
      <c r="E9" s="6">
        <v>46.18</v>
      </c>
      <c r="F9" s="6">
        <v>50.0</v>
      </c>
      <c r="G9" s="11">
        <v>50.0</v>
      </c>
      <c r="H9" s="6">
        <v>12.0</v>
      </c>
    </row>
    <row r="10">
      <c r="A10" s="3">
        <f t="shared" si="1"/>
        <v>9</v>
      </c>
      <c r="B10" s="3" t="s">
        <v>32</v>
      </c>
      <c r="C10" s="12" t="s">
        <v>33</v>
      </c>
      <c r="D10" s="9" t="s">
        <v>34</v>
      </c>
      <c r="E10" s="10"/>
      <c r="F10" s="10"/>
      <c r="G10" s="10"/>
      <c r="H10" s="6">
        <v>12.0</v>
      </c>
    </row>
    <row r="11">
      <c r="A11" s="3">
        <f t="shared" si="1"/>
        <v>10</v>
      </c>
      <c r="B11" s="3" t="s">
        <v>35</v>
      </c>
      <c r="C11" s="7" t="s">
        <v>36</v>
      </c>
      <c r="D11" s="5" t="s">
        <v>37</v>
      </c>
      <c r="E11" s="6">
        <v>46.18</v>
      </c>
      <c r="F11" s="6">
        <v>53.0</v>
      </c>
      <c r="G11" s="11">
        <v>53.0</v>
      </c>
      <c r="H11" s="6">
        <v>12.0</v>
      </c>
    </row>
    <row r="12">
      <c r="A12" s="3">
        <f t="shared" si="1"/>
        <v>11</v>
      </c>
      <c r="B12" s="3" t="s">
        <v>38</v>
      </c>
      <c r="C12" s="13" t="s">
        <v>39</v>
      </c>
      <c r="D12" s="14" t="s">
        <v>40</v>
      </c>
      <c r="E12" s="10"/>
      <c r="F12" s="10"/>
      <c r="G12" s="10"/>
      <c r="H12" s="6">
        <v>12.0</v>
      </c>
    </row>
    <row r="13">
      <c r="A13" s="3">
        <f t="shared" si="1"/>
        <v>12</v>
      </c>
      <c r="B13" s="3" t="s">
        <v>41</v>
      </c>
      <c r="C13" s="11" t="s">
        <v>42</v>
      </c>
      <c r="D13" s="15" t="s">
        <v>43</v>
      </c>
      <c r="E13" s="6">
        <v>24.5</v>
      </c>
      <c r="F13" s="6">
        <v>44.0</v>
      </c>
      <c r="G13" s="11">
        <v>44.0</v>
      </c>
      <c r="H13" s="6">
        <v>12.0</v>
      </c>
    </row>
    <row r="14">
      <c r="A14" s="3">
        <f t="shared" si="1"/>
        <v>13</v>
      </c>
      <c r="B14" s="3" t="s">
        <v>44</v>
      </c>
      <c r="C14" s="16" t="s">
        <v>45</v>
      </c>
      <c r="D14" s="17" t="s">
        <v>46</v>
      </c>
      <c r="E14" s="6">
        <v>46.18</v>
      </c>
      <c r="F14" s="6">
        <v>50.0</v>
      </c>
      <c r="G14" s="11">
        <v>50.0</v>
      </c>
      <c r="H14" s="6">
        <v>12.0</v>
      </c>
    </row>
    <row r="15">
      <c r="A15" s="3">
        <f t="shared" si="1"/>
        <v>14</v>
      </c>
      <c r="B15" s="3" t="s">
        <v>47</v>
      </c>
      <c r="C15" s="16" t="s">
        <v>48</v>
      </c>
      <c r="D15" s="18" t="s">
        <v>49</v>
      </c>
      <c r="E15" s="6">
        <v>46.18</v>
      </c>
      <c r="F15" s="6">
        <v>53.0</v>
      </c>
      <c r="G15" s="11">
        <v>53.0</v>
      </c>
      <c r="H15" s="6">
        <v>12.0</v>
      </c>
    </row>
    <row r="16">
      <c r="A16" s="3">
        <f t="shared" si="1"/>
        <v>15</v>
      </c>
      <c r="B16" s="19" t="s">
        <v>50</v>
      </c>
      <c r="C16" s="20" t="s">
        <v>51</v>
      </c>
      <c r="D16" s="15" t="s">
        <v>52</v>
      </c>
      <c r="E16" s="21">
        <v>24.5</v>
      </c>
      <c r="F16" s="21">
        <v>44.0</v>
      </c>
      <c r="G16" s="22">
        <v>44.0</v>
      </c>
      <c r="H16" s="6">
        <v>12.0</v>
      </c>
    </row>
    <row r="17">
      <c r="A17" s="23"/>
      <c r="B17" s="23" t="s">
        <v>53</v>
      </c>
      <c r="C17" s="24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5"/>
    </row>
    <row r="18">
      <c r="A18" s="26">
        <f>A16+1</f>
        <v>16</v>
      </c>
      <c r="B18" s="27" t="s">
        <v>54</v>
      </c>
      <c r="C18" s="28" t="s">
        <v>55</v>
      </c>
      <c r="D18" s="29" t="s">
        <v>56</v>
      </c>
      <c r="E18" s="10"/>
      <c r="F18" s="10"/>
      <c r="G18" s="10"/>
      <c r="H18" s="11">
        <v>12.0</v>
      </c>
    </row>
    <row r="19">
      <c r="A19" s="26">
        <f t="shared" ref="A19:A20" si="2">A18+1</f>
        <v>17</v>
      </c>
      <c r="B19" s="26" t="s">
        <v>57</v>
      </c>
      <c r="C19" s="30" t="s">
        <v>58</v>
      </c>
      <c r="D19" s="15" t="s">
        <v>59</v>
      </c>
      <c r="E19" s="10"/>
      <c r="F19" s="10"/>
      <c r="G19" s="10"/>
      <c r="H19" s="11">
        <v>12.0</v>
      </c>
    </row>
    <row r="20">
      <c r="A20" s="31">
        <f t="shared" si="2"/>
        <v>18</v>
      </c>
      <c r="B20" s="32" t="s">
        <v>60</v>
      </c>
      <c r="C20" s="33" t="s">
        <v>61</v>
      </c>
      <c r="D20" s="34" t="s">
        <v>62</v>
      </c>
      <c r="E20" s="35"/>
      <c r="F20" s="35"/>
      <c r="G20" s="35"/>
      <c r="H20" s="34">
        <v>10.0</v>
      </c>
    </row>
    <row r="21">
      <c r="A21" s="36"/>
      <c r="B21" s="37" t="s">
        <v>63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5"/>
    </row>
    <row r="22">
      <c r="A22" s="26">
        <f>A20+1</f>
        <v>19</v>
      </c>
      <c r="B22" s="27" t="s">
        <v>64</v>
      </c>
      <c r="C22" s="12" t="s">
        <v>65</v>
      </c>
      <c r="D22" s="29" t="s">
        <v>66</v>
      </c>
      <c r="E22" s="11">
        <v>17.0</v>
      </c>
      <c r="F22" s="11">
        <v>10.03</v>
      </c>
      <c r="G22" s="11">
        <v>17.0</v>
      </c>
      <c r="H22" s="38">
        <v>25.0</v>
      </c>
    </row>
    <row r="23">
      <c r="A23" s="26">
        <f t="shared" ref="A23:A41" si="3">A22+1</f>
        <v>20</v>
      </c>
      <c r="B23" s="27" t="s">
        <v>67</v>
      </c>
      <c r="C23" s="13" t="s">
        <v>68</v>
      </c>
      <c r="D23" s="39" t="s">
        <v>69</v>
      </c>
      <c r="E23" s="11">
        <v>18.0</v>
      </c>
      <c r="F23" s="11">
        <v>10.03</v>
      </c>
      <c r="G23" s="11">
        <v>18.0</v>
      </c>
      <c r="H23" s="38">
        <v>25.0</v>
      </c>
    </row>
    <row r="24">
      <c r="A24" s="26">
        <f t="shared" si="3"/>
        <v>21</v>
      </c>
      <c r="B24" s="27" t="s">
        <v>70</v>
      </c>
      <c r="C24" s="4"/>
      <c r="D24" s="40"/>
      <c r="E24" s="40"/>
      <c r="F24" s="40"/>
      <c r="G24" s="40"/>
      <c r="H24" s="38">
        <v>25.0</v>
      </c>
    </row>
    <row r="25">
      <c r="A25" s="26">
        <f t="shared" si="3"/>
        <v>22</v>
      </c>
      <c r="B25" s="27" t="s">
        <v>71</v>
      </c>
      <c r="C25" s="13" t="s">
        <v>72</v>
      </c>
      <c r="D25" s="14" t="s">
        <v>73</v>
      </c>
      <c r="E25" s="11">
        <v>18.0</v>
      </c>
      <c r="F25" s="11">
        <v>10.03</v>
      </c>
      <c r="G25" s="11">
        <v>18.0</v>
      </c>
      <c r="H25" s="38">
        <v>25.0</v>
      </c>
    </row>
    <row r="26">
      <c r="A26" s="26">
        <f t="shared" si="3"/>
        <v>23</v>
      </c>
      <c r="B26" s="27" t="s">
        <v>74</v>
      </c>
      <c r="C26" s="13" t="s">
        <v>75</v>
      </c>
      <c r="D26" s="14" t="s">
        <v>76</v>
      </c>
      <c r="E26" s="11">
        <v>11.0</v>
      </c>
      <c r="F26" s="11">
        <v>7.75</v>
      </c>
      <c r="G26" s="11">
        <v>11.0</v>
      </c>
      <c r="H26" s="38">
        <v>25.0</v>
      </c>
    </row>
    <row r="27">
      <c r="A27" s="26">
        <f t="shared" si="3"/>
        <v>24</v>
      </c>
      <c r="B27" s="27" t="s">
        <v>77</v>
      </c>
      <c r="C27" s="41"/>
      <c r="D27" s="14" t="s">
        <v>78</v>
      </c>
      <c r="E27" s="11">
        <v>12.0</v>
      </c>
      <c r="F27" s="11">
        <v>10.03</v>
      </c>
      <c r="G27" s="11">
        <v>12.0</v>
      </c>
      <c r="H27" s="38">
        <v>25.0</v>
      </c>
    </row>
    <row r="28">
      <c r="A28" s="26">
        <f t="shared" si="3"/>
        <v>25</v>
      </c>
      <c r="B28" s="27" t="s">
        <v>79</v>
      </c>
      <c r="C28" s="13" t="s">
        <v>80</v>
      </c>
      <c r="D28" s="14" t="s">
        <v>81</v>
      </c>
      <c r="E28" s="11">
        <v>12.0</v>
      </c>
      <c r="F28" s="11">
        <v>10.03</v>
      </c>
      <c r="G28" s="11">
        <v>12.0</v>
      </c>
      <c r="H28" s="38">
        <v>25.0</v>
      </c>
    </row>
    <row r="29">
      <c r="A29" s="26">
        <f t="shared" si="3"/>
        <v>26</v>
      </c>
      <c r="B29" s="27" t="s">
        <v>82</v>
      </c>
      <c r="C29" s="13" t="s">
        <v>83</v>
      </c>
      <c r="D29" s="14" t="s">
        <v>84</v>
      </c>
      <c r="E29" s="40"/>
      <c r="F29" s="40"/>
      <c r="G29" s="40"/>
      <c r="H29" s="38">
        <v>25.0</v>
      </c>
    </row>
    <row r="30">
      <c r="A30" s="26">
        <f t="shared" si="3"/>
        <v>27</v>
      </c>
      <c r="B30" s="27" t="s">
        <v>85</v>
      </c>
      <c r="C30" s="10"/>
      <c r="D30" s="14" t="s">
        <v>86</v>
      </c>
      <c r="E30" s="11">
        <v>11.0</v>
      </c>
      <c r="F30" s="11">
        <v>7.75</v>
      </c>
      <c r="G30" s="11">
        <v>11.0</v>
      </c>
      <c r="H30" s="38">
        <v>25.0</v>
      </c>
    </row>
    <row r="31">
      <c r="A31" s="26">
        <f t="shared" si="3"/>
        <v>28</v>
      </c>
      <c r="B31" s="27" t="s">
        <v>87</v>
      </c>
      <c r="C31" s="13" t="s">
        <v>88</v>
      </c>
      <c r="D31" s="14" t="s">
        <v>89</v>
      </c>
      <c r="E31" s="11">
        <v>12.0</v>
      </c>
      <c r="F31" s="11">
        <v>7.75</v>
      </c>
      <c r="G31" s="11">
        <v>12.0</v>
      </c>
      <c r="H31" s="38">
        <v>25.0</v>
      </c>
    </row>
    <row r="32">
      <c r="A32" s="26">
        <f t="shared" si="3"/>
        <v>29</v>
      </c>
      <c r="B32" s="27" t="s">
        <v>90</v>
      </c>
      <c r="C32" s="13" t="s">
        <v>91</v>
      </c>
      <c r="D32" s="14" t="s">
        <v>92</v>
      </c>
      <c r="E32" s="11">
        <v>13.0</v>
      </c>
      <c r="F32" s="11">
        <v>7.75</v>
      </c>
      <c r="G32" s="11">
        <v>13.0</v>
      </c>
      <c r="H32" s="38">
        <v>25.0</v>
      </c>
    </row>
    <row r="33">
      <c r="A33" s="26">
        <f t="shared" si="3"/>
        <v>30</v>
      </c>
      <c r="B33" s="27" t="s">
        <v>93</v>
      </c>
      <c r="C33" s="13" t="s">
        <v>94</v>
      </c>
      <c r="D33" s="14" t="s">
        <v>89</v>
      </c>
      <c r="E33" s="11">
        <v>12.0</v>
      </c>
      <c r="F33" s="11">
        <v>7.75</v>
      </c>
      <c r="G33" s="11">
        <v>12.0</v>
      </c>
      <c r="H33" s="38">
        <v>25.0</v>
      </c>
    </row>
    <row r="34">
      <c r="A34" s="26">
        <f t="shared" si="3"/>
        <v>31</v>
      </c>
      <c r="B34" s="27" t="s">
        <v>95</v>
      </c>
      <c r="C34" s="13"/>
      <c r="D34" s="14"/>
      <c r="E34" s="10"/>
      <c r="F34" s="10"/>
      <c r="G34" s="10"/>
      <c r="H34" s="38">
        <v>25.0</v>
      </c>
    </row>
    <row r="35">
      <c r="A35" s="26">
        <f t="shared" si="3"/>
        <v>32</v>
      </c>
      <c r="B35" s="27" t="s">
        <v>96</v>
      </c>
      <c r="C35" s="13" t="s">
        <v>97</v>
      </c>
      <c r="D35" s="14" t="s">
        <v>98</v>
      </c>
      <c r="E35" s="11">
        <v>13.0</v>
      </c>
      <c r="F35" s="11">
        <v>7.75</v>
      </c>
      <c r="G35" s="11">
        <v>13.0</v>
      </c>
      <c r="H35" s="38">
        <v>25.0</v>
      </c>
    </row>
    <row r="36">
      <c r="A36" s="26">
        <f t="shared" si="3"/>
        <v>33</v>
      </c>
      <c r="B36" s="27" t="s">
        <v>99</v>
      </c>
      <c r="C36" s="13" t="s">
        <v>100</v>
      </c>
      <c r="D36" s="14" t="s">
        <v>101</v>
      </c>
      <c r="E36" s="10"/>
      <c r="F36" s="10"/>
      <c r="G36" s="10"/>
      <c r="H36" s="38">
        <v>25.0</v>
      </c>
    </row>
    <row r="37">
      <c r="A37" s="26">
        <f t="shared" si="3"/>
        <v>34</v>
      </c>
      <c r="B37" s="27" t="s">
        <v>102</v>
      </c>
      <c r="C37" s="13" t="s">
        <v>103</v>
      </c>
      <c r="D37" s="14" t="s">
        <v>104</v>
      </c>
      <c r="E37" s="10"/>
      <c r="F37" s="10"/>
      <c r="G37" s="10"/>
      <c r="H37" s="38">
        <v>25.0</v>
      </c>
    </row>
    <row r="38">
      <c r="A38" s="26">
        <f t="shared" si="3"/>
        <v>35</v>
      </c>
      <c r="B38" s="27" t="s">
        <v>105</v>
      </c>
      <c r="C38" s="42"/>
      <c r="D38" s="43"/>
      <c r="E38" s="10"/>
      <c r="F38" s="10"/>
      <c r="G38" s="10"/>
      <c r="H38" s="38">
        <v>25.0</v>
      </c>
    </row>
    <row r="39">
      <c r="A39" s="26">
        <f t="shared" si="3"/>
        <v>36</v>
      </c>
      <c r="B39" s="27" t="s">
        <v>106</v>
      </c>
      <c r="C39" s="44" t="s">
        <v>107</v>
      </c>
      <c r="D39" s="18" t="s">
        <v>108</v>
      </c>
      <c r="E39" s="10"/>
      <c r="F39" s="10"/>
      <c r="G39" s="10"/>
      <c r="H39" s="38">
        <v>25.0</v>
      </c>
    </row>
    <row r="40">
      <c r="A40" s="26">
        <f t="shared" si="3"/>
        <v>37</v>
      </c>
      <c r="B40" s="27" t="s">
        <v>109</v>
      </c>
      <c r="C40" s="45" t="s">
        <v>110</v>
      </c>
      <c r="D40" s="46" t="s">
        <v>111</v>
      </c>
      <c r="E40" s="10"/>
      <c r="F40" s="10"/>
      <c r="G40" s="10"/>
      <c r="H40" s="38">
        <v>25.0</v>
      </c>
    </row>
    <row r="41">
      <c r="A41" s="26">
        <f t="shared" si="3"/>
        <v>38</v>
      </c>
      <c r="B41" s="27" t="s">
        <v>112</v>
      </c>
      <c r="C41" s="28"/>
      <c r="D41" s="46"/>
      <c r="E41" s="10"/>
      <c r="F41" s="10"/>
      <c r="G41" s="10"/>
      <c r="H41" s="38"/>
    </row>
    <row r="42">
      <c r="A42" s="47"/>
      <c r="B42" s="2" t="s">
        <v>113</v>
      </c>
      <c r="C42" s="24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48"/>
    </row>
    <row r="43">
      <c r="A43" s="49">
        <f>A41+1</f>
        <v>39</v>
      </c>
      <c r="B43" s="50" t="s">
        <v>114</v>
      </c>
      <c r="C43" s="13" t="s">
        <v>115</v>
      </c>
      <c r="D43" s="14" t="s">
        <v>116</v>
      </c>
      <c r="E43" s="10"/>
      <c r="F43" s="10"/>
      <c r="G43" s="10"/>
      <c r="H43" s="38">
        <v>5.0</v>
      </c>
    </row>
    <row r="44">
      <c r="A44" s="49">
        <f t="shared" ref="A44:A52" si="4">A43+1</f>
        <v>40</v>
      </c>
      <c r="B44" s="50" t="s">
        <v>117</v>
      </c>
      <c r="C44" s="13" t="s">
        <v>118</v>
      </c>
      <c r="D44" s="14" t="s">
        <v>119</v>
      </c>
      <c r="E44" s="10"/>
      <c r="F44" s="10"/>
      <c r="G44" s="10"/>
      <c r="H44" s="38">
        <v>5.0</v>
      </c>
    </row>
    <row r="45">
      <c r="A45" s="49">
        <f t="shared" si="4"/>
        <v>41</v>
      </c>
      <c r="B45" s="50" t="s">
        <v>120</v>
      </c>
      <c r="C45" s="13" t="s">
        <v>121</v>
      </c>
      <c r="D45" s="14" t="s">
        <v>122</v>
      </c>
      <c r="E45" s="10"/>
      <c r="F45" s="10"/>
      <c r="G45" s="10"/>
      <c r="H45" s="38">
        <v>5.0</v>
      </c>
    </row>
    <row r="46">
      <c r="A46" s="49">
        <f t="shared" si="4"/>
        <v>42</v>
      </c>
      <c r="B46" s="50" t="s">
        <v>123</v>
      </c>
      <c r="C46" s="13" t="s">
        <v>124</v>
      </c>
      <c r="D46" s="14" t="s">
        <v>125</v>
      </c>
      <c r="E46" s="10"/>
      <c r="F46" s="10"/>
      <c r="G46" s="10"/>
      <c r="H46" s="38">
        <v>5.0</v>
      </c>
    </row>
    <row r="47">
      <c r="A47" s="49">
        <f t="shared" si="4"/>
        <v>43</v>
      </c>
      <c r="B47" s="50" t="s">
        <v>126</v>
      </c>
      <c r="C47" s="13" t="s">
        <v>127</v>
      </c>
      <c r="D47" s="14" t="s">
        <v>128</v>
      </c>
      <c r="E47" s="10"/>
      <c r="F47" s="10"/>
      <c r="G47" s="10"/>
      <c r="H47" s="38">
        <v>5.0</v>
      </c>
    </row>
    <row r="48">
      <c r="A48" s="49">
        <f t="shared" si="4"/>
        <v>44</v>
      </c>
      <c r="B48" s="51" t="s">
        <v>129</v>
      </c>
      <c r="C48" s="13" t="s">
        <v>130</v>
      </c>
      <c r="D48" s="14" t="s">
        <v>131</v>
      </c>
      <c r="E48" s="10"/>
      <c r="F48" s="10"/>
      <c r="G48" s="10"/>
      <c r="H48" s="11">
        <v>5.0</v>
      </c>
    </row>
    <row r="49">
      <c r="A49" s="49">
        <f t="shared" si="4"/>
        <v>45</v>
      </c>
      <c r="B49" s="3" t="s">
        <v>132</v>
      </c>
      <c r="C49" s="13" t="s">
        <v>133</v>
      </c>
      <c r="D49" s="52" t="s">
        <v>134</v>
      </c>
      <c r="E49" s="10"/>
      <c r="F49" s="10"/>
      <c r="G49" s="10"/>
      <c r="H49" s="11">
        <v>5.0</v>
      </c>
    </row>
    <row r="50">
      <c r="A50" s="49">
        <f t="shared" si="4"/>
        <v>46</v>
      </c>
      <c r="B50" s="3" t="s">
        <v>135</v>
      </c>
      <c r="C50" s="13" t="s">
        <v>136</v>
      </c>
      <c r="D50" s="52" t="s">
        <v>137</v>
      </c>
      <c r="E50" s="10"/>
      <c r="F50" s="10"/>
      <c r="G50" s="10"/>
      <c r="H50" s="11">
        <v>5.0</v>
      </c>
    </row>
    <row r="51">
      <c r="A51" s="49">
        <f t="shared" si="4"/>
        <v>47</v>
      </c>
      <c r="B51" s="3" t="s">
        <v>138</v>
      </c>
      <c r="C51" s="13" t="s">
        <v>139</v>
      </c>
      <c r="D51" s="52" t="s">
        <v>140</v>
      </c>
      <c r="E51" s="10"/>
      <c r="F51" s="10"/>
      <c r="G51" s="10"/>
      <c r="H51" s="11">
        <v>5.0</v>
      </c>
    </row>
    <row r="52">
      <c r="A52" s="49">
        <f t="shared" si="4"/>
        <v>48</v>
      </c>
      <c r="B52" s="3" t="s">
        <v>141</v>
      </c>
      <c r="C52" s="13" t="s">
        <v>142</v>
      </c>
      <c r="D52" s="52" t="s">
        <v>143</v>
      </c>
      <c r="E52" s="10"/>
      <c r="F52" s="10"/>
      <c r="G52" s="10"/>
      <c r="H52" s="11">
        <v>5.0</v>
      </c>
    </row>
    <row r="53">
      <c r="A53" s="49">
        <f>A50+1</f>
        <v>47</v>
      </c>
      <c r="B53" s="42" t="s">
        <v>144</v>
      </c>
      <c r="C53" s="13" t="s">
        <v>145</v>
      </c>
      <c r="D53" s="18" t="s">
        <v>146</v>
      </c>
      <c r="E53" s="10"/>
      <c r="F53" s="10"/>
      <c r="G53" s="10"/>
      <c r="H53" s="11">
        <v>2.0</v>
      </c>
    </row>
    <row r="54">
      <c r="A54" s="49">
        <f t="shared" ref="A54:A62" si="5">A53+1</f>
        <v>48</v>
      </c>
      <c r="B54" s="3" t="s">
        <v>147</v>
      </c>
      <c r="C54" s="53" t="s">
        <v>148</v>
      </c>
      <c r="D54" s="18" t="s">
        <v>149</v>
      </c>
      <c r="E54" s="10"/>
      <c r="F54" s="10"/>
      <c r="G54" s="10"/>
      <c r="H54" s="11">
        <v>2.0</v>
      </c>
    </row>
    <row r="55">
      <c r="A55" s="49">
        <f t="shared" si="5"/>
        <v>49</v>
      </c>
      <c r="B55" s="54" t="s">
        <v>150</v>
      </c>
      <c r="C55" s="40"/>
      <c r="D55" s="40"/>
      <c r="E55" s="10"/>
      <c r="F55" s="10"/>
      <c r="G55" s="10"/>
      <c r="H55" s="10"/>
    </row>
    <row r="56">
      <c r="A56" s="49">
        <f t="shared" si="5"/>
        <v>50</v>
      </c>
      <c r="B56" s="3"/>
      <c r="C56" s="55" t="s">
        <v>151</v>
      </c>
      <c r="D56" s="10"/>
      <c r="E56" s="10"/>
      <c r="F56" s="10"/>
      <c r="G56" s="10"/>
      <c r="H56" s="10"/>
    </row>
    <row r="57">
      <c r="A57" s="49">
        <f t="shared" si="5"/>
        <v>51</v>
      </c>
      <c r="B57" s="56"/>
      <c r="C57" s="55" t="s">
        <v>152</v>
      </c>
      <c r="D57" s="10"/>
      <c r="E57" s="10"/>
      <c r="F57" s="10"/>
      <c r="G57" s="10"/>
      <c r="H57" s="10"/>
    </row>
    <row r="58">
      <c r="A58" s="49">
        <f t="shared" si="5"/>
        <v>52</v>
      </c>
      <c r="B58" s="57"/>
      <c r="C58" s="55" t="s">
        <v>153</v>
      </c>
      <c r="D58" s="10"/>
      <c r="E58" s="10"/>
      <c r="F58" s="10"/>
      <c r="G58" s="10"/>
      <c r="H58" s="10"/>
    </row>
    <row r="59">
      <c r="A59" s="49">
        <f t="shared" si="5"/>
        <v>53</v>
      </c>
      <c r="B59" s="56"/>
      <c r="C59" s="55" t="s">
        <v>154</v>
      </c>
      <c r="D59" s="10"/>
      <c r="E59" s="10"/>
      <c r="F59" s="10"/>
      <c r="G59" s="10"/>
      <c r="H59" s="10"/>
    </row>
    <row r="60">
      <c r="A60" s="49">
        <f t="shared" si="5"/>
        <v>54</v>
      </c>
      <c r="B60" s="56"/>
      <c r="C60" s="58" t="s">
        <v>155</v>
      </c>
      <c r="D60" s="10"/>
      <c r="E60" s="10"/>
      <c r="F60" s="10"/>
      <c r="G60" s="10"/>
      <c r="H60" s="10"/>
    </row>
    <row r="61">
      <c r="A61" s="49">
        <f t="shared" si="5"/>
        <v>55</v>
      </c>
      <c r="B61" s="40"/>
      <c r="C61" s="55" t="s">
        <v>156</v>
      </c>
      <c r="D61" s="10"/>
      <c r="E61" s="10"/>
      <c r="F61" s="10"/>
      <c r="G61" s="10"/>
      <c r="H61" s="10"/>
    </row>
    <row r="62">
      <c r="A62" s="49">
        <f t="shared" si="5"/>
        <v>56</v>
      </c>
      <c r="B62" s="40"/>
      <c r="C62" s="55" t="s">
        <v>157</v>
      </c>
      <c r="D62" s="10"/>
      <c r="E62" s="10"/>
      <c r="F62" s="10"/>
      <c r="G62" s="10"/>
      <c r="H62" s="10"/>
    </row>
  </sheetData>
  <hyperlinks>
    <hyperlink r:id="rId1" ref="A1"/>
  </hyperlinks>
  <drawing r:id="rId2"/>
</worksheet>
</file>