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27b9c54560cb58d/python_study/mooc/my_work/"/>
    </mc:Choice>
  </mc:AlternateContent>
  <xr:revisionPtr revIDLastSave="1" documentId="11_536D73AED3D054693F7A2611595ED87656CDACA9" xr6:coauthVersionLast="47" xr6:coauthVersionMax="47" xr10:uidLastSave="{3B93D1AD-365C-4DFF-A696-2A2B94444719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46" i="1" l="1"/>
  <c r="H46" i="1"/>
  <c r="J46" i="1" s="1"/>
  <c r="H45" i="1"/>
  <c r="J45" i="1" s="1"/>
  <c r="H44" i="1"/>
  <c r="J44" i="1" s="1"/>
  <c r="J43" i="1"/>
  <c r="H43" i="1"/>
  <c r="J42" i="1"/>
  <c r="H42" i="1"/>
  <c r="H41" i="1"/>
  <c r="J41" i="1" s="1"/>
  <c r="H40" i="1"/>
  <c r="J40" i="1" s="1"/>
  <c r="J39" i="1"/>
  <c r="H39" i="1"/>
  <c r="J38" i="1"/>
  <c r="H38" i="1"/>
  <c r="H37" i="1"/>
  <c r="J37" i="1" s="1"/>
  <c r="H36" i="1"/>
  <c r="J36" i="1" s="1"/>
  <c r="J35" i="1"/>
  <c r="H35" i="1"/>
  <c r="J34" i="1"/>
  <c r="H34" i="1"/>
  <c r="H33" i="1"/>
  <c r="J33" i="1" s="1"/>
  <c r="H32" i="1"/>
  <c r="J32" i="1" s="1"/>
  <c r="J31" i="1"/>
  <c r="H31" i="1"/>
  <c r="J30" i="1"/>
  <c r="H30" i="1"/>
  <c r="H29" i="1"/>
  <c r="J29" i="1" s="1"/>
  <c r="H28" i="1"/>
  <c r="J28" i="1" s="1"/>
  <c r="J27" i="1"/>
  <c r="H27" i="1"/>
  <c r="J26" i="1"/>
  <c r="H26" i="1"/>
  <c r="H25" i="1"/>
  <c r="J25" i="1" s="1"/>
  <c r="H24" i="1"/>
  <c r="J24" i="1" s="1"/>
  <c r="J23" i="1"/>
  <c r="H23" i="1"/>
  <c r="J22" i="1"/>
  <c r="H22" i="1"/>
  <c r="H21" i="1"/>
  <c r="J21" i="1" s="1"/>
  <c r="H20" i="1"/>
  <c r="J20" i="1" s="1"/>
  <c r="J19" i="1"/>
  <c r="H19" i="1"/>
  <c r="J18" i="1"/>
  <c r="H18" i="1"/>
  <c r="H17" i="1"/>
  <c r="J17" i="1" s="1"/>
  <c r="H16" i="1"/>
  <c r="J16" i="1" s="1"/>
  <c r="J15" i="1"/>
  <c r="H15" i="1"/>
  <c r="J14" i="1"/>
  <c r="H14" i="1"/>
  <c r="H13" i="1"/>
  <c r="J13" i="1" s="1"/>
  <c r="H12" i="1"/>
  <c r="J12" i="1" s="1"/>
  <c r="J11" i="1"/>
  <c r="H11" i="1"/>
  <c r="J10" i="1"/>
  <c r="H10" i="1"/>
  <c r="H9" i="1"/>
  <c r="J9" i="1" s="1"/>
  <c r="H8" i="1"/>
  <c r="J8" i="1" s="1"/>
  <c r="J7" i="1"/>
  <c r="H7" i="1"/>
  <c r="J6" i="1"/>
  <c r="H6" i="1"/>
  <c r="H5" i="1"/>
  <c r="J5" i="1" s="1"/>
  <c r="H4" i="1"/>
  <c r="J4" i="1" s="1"/>
  <c r="J3" i="1"/>
  <c r="H3" i="1"/>
  <c r="J2" i="1"/>
  <c r="H2" i="1"/>
</calcChain>
</file>

<file path=xl/sharedStrings.xml><?xml version="1.0" encoding="utf-8"?>
<sst xmlns="http://schemas.openxmlformats.org/spreadsheetml/2006/main" count="55" uniqueCount="55">
  <si>
    <t>户名</t>
  </si>
  <si>
    <t>2024-01</t>
  </si>
  <si>
    <t>2024-02</t>
  </si>
  <si>
    <t>2024-03</t>
  </si>
  <si>
    <t>2024-04</t>
  </si>
  <si>
    <t>2024-05</t>
  </si>
  <si>
    <t>2024-06</t>
  </si>
  <si>
    <t>大唐湖北新能源有限公司</t>
  </si>
  <si>
    <t>湖北邦业饲料有限公司</t>
  </si>
  <si>
    <t>湖北成屹纺织科技有限公司</t>
  </si>
  <si>
    <t>湖北丰帛纺织有限公司</t>
  </si>
  <si>
    <t>湖北峰瑶纺织有限公司</t>
  </si>
  <si>
    <t>湖北国龙纺织科技有限公司</t>
  </si>
  <si>
    <t>湖北亨创纺织有限公司</t>
  </si>
  <si>
    <t>湖北黄冈无染彩色纺有限公司</t>
  </si>
  <si>
    <t>湖北汇中制药股份有限公司</t>
  </si>
  <si>
    <t>湖北吉瑞丝纺织有限公司</t>
  </si>
  <si>
    <t>湖北济丰纺织有限公司</t>
  </si>
  <si>
    <t>湖北捷久纺织科技有限公司</t>
  </si>
  <si>
    <t>湖北进达纺织有限公司</t>
  </si>
  <si>
    <t>湖北骏帆纺织科技有限公司</t>
  </si>
  <si>
    <t>湖北凯祥纺织有限公司</t>
  </si>
  <si>
    <t>湖北龙旺达纺织科技有限公司</t>
  </si>
  <si>
    <t>湖北申田新材料科技有限公司</t>
  </si>
  <si>
    <t>湖北省龙感湖帝龙高科技农贸有限公司</t>
  </si>
  <si>
    <t>湖北省龙感湖明成纺织有限公司</t>
  </si>
  <si>
    <t>湖北双迅纺织有限公司</t>
  </si>
  <si>
    <t>湖北顺龙纺织有限公司</t>
  </si>
  <si>
    <t>湖北鑫美纺织科技有限公司</t>
  </si>
  <si>
    <t>湖北叶涛纺织有限公司</t>
  </si>
  <si>
    <t>湖北盈都纺织有限公司</t>
  </si>
  <si>
    <t>湖北粤发新材料科技有限公司</t>
  </si>
  <si>
    <t>湖北中浙梵纺织科技有限公司</t>
  </si>
  <si>
    <t>湖北众邦新能源有限公司</t>
  </si>
  <si>
    <t>湖北左中右纺织科技有限公司</t>
  </si>
  <si>
    <t>黄冈市科嘉源农牧科技有限公司</t>
  </si>
  <si>
    <t>黄冈市良依织造有限公司</t>
  </si>
  <si>
    <t>黄冈市龙感湖龙门商砼有限公司</t>
  </si>
  <si>
    <t>黄冈市润盛祥纺织股份有限公司</t>
  </si>
  <si>
    <t>黄冈市三鸿纺织有限公司（隆丰）</t>
  </si>
  <si>
    <t>龙感湖宸阅纺织有限公司</t>
  </si>
  <si>
    <t>龙感湖非凡纺织有限公司</t>
  </si>
  <si>
    <t>龙感湖恒运达纺织有限公司</t>
  </si>
  <si>
    <t>龙感湖金茂利纺织有限公司</t>
  </si>
  <si>
    <t>龙感湖鑫联纺织厂</t>
  </si>
  <si>
    <t>湖北盛锦科技纺织有限公司（永发）</t>
  </si>
  <si>
    <t>湖北卓尔雪龙纺织有限公司</t>
  </si>
  <si>
    <t>龙感湖家和纺织有限公司</t>
  </si>
  <si>
    <t>黄冈市伟达纺织股份有限公司</t>
  </si>
  <si>
    <t>湖北亨恒建材科技有限公司</t>
  </si>
  <si>
    <t>湖北大织荟新材料科技有限公司</t>
  </si>
  <si>
    <t>合计</t>
  </si>
  <si>
    <t>同比增长率</t>
  </si>
  <si>
    <t>2024年1-6月累计用电量</t>
    <phoneticPr fontId="2" type="noConversion"/>
  </si>
  <si>
    <t>2023年1-6月累计用电量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</si>
</sst>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M7" sqref="M7"/>
    </sheetView>
  </sheetViews>
  <sheetFormatPr defaultRowHeight="16.5" x14ac:dyDescent="0.15"/>
  <cols>
    <col min="1" max="1" width="35.875" bestFit="1" customWidth="1"/>
    <col min="2" max="3" width="10.5" bestFit="1" customWidth="1"/>
    <col min="4" max="4" width="11.625" bestFit="1" customWidth="1"/>
    <col min="5" max="5" width="10.5" bestFit="1" customWidth="1"/>
    <col min="6" max="6" width="11.625" bestFit="1" customWidth="1"/>
    <col min="7" max="7" width="10.5" bestFit="1" customWidth="1"/>
    <col min="8" max="8" width="22.875" style="7" customWidth="1"/>
    <col min="9" max="9" width="24.375" style="7" customWidth="1"/>
    <col min="10" max="10" width="11.375" style="7" customWidth="1"/>
  </cols>
  <sheetData>
    <row r="1" spans="1:10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53</v>
      </c>
      <c r="I1" s="3" t="s">
        <v>54</v>
      </c>
      <c r="J1" s="2" t="s">
        <v>52</v>
      </c>
    </row>
    <row r="2" spans="1:10" x14ac:dyDescent="0.15">
      <c r="A2" t="s">
        <v>7</v>
      </c>
      <c r="B2">
        <v>2.0899999999999998E-2</v>
      </c>
      <c r="C2">
        <v>2.0899999999999998E-2</v>
      </c>
      <c r="D2">
        <v>2.0899999999999998E-2</v>
      </c>
      <c r="E2">
        <v>2.0899999999999998E-2</v>
      </c>
      <c r="F2">
        <v>0.30270000000000002</v>
      </c>
      <c r="G2">
        <v>2.0899999999999998E-2</v>
      </c>
      <c r="H2" s="4">
        <f t="shared" ref="H2:H46" si="0">SUM(B2:G2)</f>
        <v>0.40720000000000001</v>
      </c>
      <c r="I2" s="4">
        <v>0.24079999999999999</v>
      </c>
      <c r="J2" s="5">
        <f t="shared" ref="J2:J46" si="1">(H2-I2)/I2</f>
        <v>0.691029900332226</v>
      </c>
    </row>
    <row r="3" spans="1:10" x14ac:dyDescent="0.15">
      <c r="A3" t="s">
        <v>8</v>
      </c>
      <c r="B3">
        <v>0</v>
      </c>
      <c r="C3">
        <v>0</v>
      </c>
      <c r="D3">
        <v>2.8214999999999999</v>
      </c>
      <c r="E3">
        <v>3.5459999999999998</v>
      </c>
      <c r="F3">
        <v>3.915</v>
      </c>
      <c r="G3">
        <v>3.1875</v>
      </c>
      <c r="H3" s="4">
        <f t="shared" si="0"/>
        <v>13.469999999999999</v>
      </c>
      <c r="I3" s="4">
        <v>16.276499999999999</v>
      </c>
      <c r="J3" s="5">
        <f t="shared" si="1"/>
        <v>-0.17242650446963415</v>
      </c>
    </row>
    <row r="4" spans="1:10" x14ac:dyDescent="0.15">
      <c r="A4" t="s">
        <v>9</v>
      </c>
      <c r="B4">
        <v>82.797759999999997</v>
      </c>
      <c r="C4">
        <v>32.641159999999999</v>
      </c>
      <c r="D4">
        <v>78.871799999999993</v>
      </c>
      <c r="E4">
        <v>75.859560000000002</v>
      </c>
      <c r="F4">
        <v>77.146600000000007</v>
      </c>
      <c r="G4">
        <v>74.438400000000001</v>
      </c>
      <c r="H4" s="4">
        <f t="shared" si="0"/>
        <v>421.75527999999997</v>
      </c>
      <c r="I4" s="4">
        <v>336.76499999999999</v>
      </c>
      <c r="J4" s="5">
        <f t="shared" si="1"/>
        <v>0.25237266342998821</v>
      </c>
    </row>
    <row r="5" spans="1:10" x14ac:dyDescent="0.15">
      <c r="A5" t="s">
        <v>10</v>
      </c>
      <c r="B5">
        <v>133.88275999999999</v>
      </c>
      <c r="C5">
        <v>54.103560000000002</v>
      </c>
      <c r="D5">
        <v>170.49588</v>
      </c>
      <c r="E5">
        <v>171.64864</v>
      </c>
      <c r="F5">
        <v>174.71075999999999</v>
      </c>
      <c r="G5">
        <v>170.73828</v>
      </c>
      <c r="H5" s="4">
        <f t="shared" si="0"/>
        <v>875.57988</v>
      </c>
      <c r="I5" s="4">
        <v>834.81269999999995</v>
      </c>
      <c r="J5" s="5">
        <f t="shared" si="1"/>
        <v>4.8833924064643548E-2</v>
      </c>
    </row>
    <row r="6" spans="1:10" x14ac:dyDescent="0.15">
      <c r="A6" t="s">
        <v>11</v>
      </c>
      <c r="B6">
        <v>15.648</v>
      </c>
      <c r="C6">
        <v>5.6407999999999996</v>
      </c>
      <c r="D6">
        <v>18.822399999999998</v>
      </c>
      <c r="E6">
        <v>18.8064</v>
      </c>
      <c r="F6">
        <v>4.2624000000000004</v>
      </c>
      <c r="G6">
        <v>0</v>
      </c>
      <c r="H6" s="4">
        <f t="shared" si="0"/>
        <v>63.179999999999993</v>
      </c>
      <c r="I6" s="4">
        <v>138.4024</v>
      </c>
      <c r="J6" s="5">
        <f t="shared" si="1"/>
        <v>-0.54350502592440597</v>
      </c>
    </row>
    <row r="7" spans="1:10" x14ac:dyDescent="0.15">
      <c r="A7" t="s">
        <v>12</v>
      </c>
      <c r="B7">
        <v>67.702839999999995</v>
      </c>
      <c r="C7">
        <v>27.705880000000001</v>
      </c>
      <c r="D7">
        <v>71.533439999999999</v>
      </c>
      <c r="E7">
        <v>72.996279999999999</v>
      </c>
      <c r="F7">
        <v>90.431439999999995</v>
      </c>
      <c r="G7">
        <v>100.10744</v>
      </c>
      <c r="H7" s="4">
        <f t="shared" si="0"/>
        <v>430.47732000000002</v>
      </c>
      <c r="I7" s="4">
        <v>293.89999999999998</v>
      </c>
      <c r="J7" s="5">
        <f t="shared" si="1"/>
        <v>0.46470677101054797</v>
      </c>
    </row>
    <row r="8" spans="1:10" x14ac:dyDescent="0.15">
      <c r="A8" t="s">
        <v>13</v>
      </c>
      <c r="B8">
        <v>15.378</v>
      </c>
      <c r="C8">
        <v>9.5939999999999994</v>
      </c>
      <c r="D8">
        <v>28.35</v>
      </c>
      <c r="E8">
        <v>25.265999999999998</v>
      </c>
      <c r="F8">
        <v>14.134</v>
      </c>
      <c r="G8">
        <v>4.3499999999999996</v>
      </c>
      <c r="H8" s="4">
        <f t="shared" si="0"/>
        <v>97.071999999999989</v>
      </c>
      <c r="I8" s="4">
        <v>204.16800000000001</v>
      </c>
      <c r="J8" s="5">
        <f t="shared" si="1"/>
        <v>-0.52454841111241735</v>
      </c>
    </row>
    <row r="9" spans="1:10" x14ac:dyDescent="0.15">
      <c r="A9" t="s">
        <v>14</v>
      </c>
      <c r="B9">
        <v>231.52699999999999</v>
      </c>
      <c r="C9">
        <v>112.76</v>
      </c>
      <c r="D9">
        <v>277.45999999999998</v>
      </c>
      <c r="E9">
        <v>268.666</v>
      </c>
      <c r="F9">
        <v>253.15899999999999</v>
      </c>
      <c r="G9">
        <v>281.49799999999999</v>
      </c>
      <c r="H9" s="4">
        <f t="shared" si="0"/>
        <v>1425.0700000000002</v>
      </c>
      <c r="I9" s="4">
        <v>1876.578</v>
      </c>
      <c r="J9" s="5">
        <f t="shared" si="1"/>
        <v>-0.2406017762118067</v>
      </c>
    </row>
    <row r="10" spans="1:10" x14ac:dyDescent="0.15">
      <c r="A10" t="s">
        <v>15</v>
      </c>
      <c r="B10">
        <v>3.5466000000000002</v>
      </c>
      <c r="C10">
        <v>2.3942999999999999</v>
      </c>
      <c r="D10">
        <v>2.9117999999999999</v>
      </c>
      <c r="E10">
        <v>6.1898999999999997</v>
      </c>
      <c r="F10">
        <v>2.9163000000000001</v>
      </c>
      <c r="G10">
        <v>5.6613199999999999</v>
      </c>
      <c r="H10" s="4">
        <f t="shared" si="0"/>
        <v>23.62022</v>
      </c>
      <c r="I10" s="4">
        <v>58.096699999999998</v>
      </c>
      <c r="J10" s="5">
        <f t="shared" si="1"/>
        <v>-0.59343267345649575</v>
      </c>
    </row>
    <row r="11" spans="1:10" x14ac:dyDescent="0.15">
      <c r="A11" t="s">
        <v>16</v>
      </c>
      <c r="B11">
        <v>20.346360000000001</v>
      </c>
      <c r="C11">
        <v>8.1851599999999998</v>
      </c>
      <c r="D11">
        <v>20.994</v>
      </c>
      <c r="E11">
        <v>26.1554</v>
      </c>
      <c r="F11">
        <v>29.323799999999999</v>
      </c>
      <c r="G11">
        <v>28.253</v>
      </c>
      <c r="H11" s="4">
        <f t="shared" si="0"/>
        <v>133.25772000000001</v>
      </c>
      <c r="I11" s="4">
        <v>139.107</v>
      </c>
      <c r="J11" s="5">
        <f t="shared" si="1"/>
        <v>-4.2048782591817761E-2</v>
      </c>
    </row>
    <row r="12" spans="1:10" x14ac:dyDescent="0.15">
      <c r="A12" t="s">
        <v>17</v>
      </c>
      <c r="B12">
        <v>130.72128000000001</v>
      </c>
      <c r="C12">
        <v>50.255719999999997</v>
      </c>
      <c r="D12">
        <v>153.03572</v>
      </c>
      <c r="E12">
        <v>150.41988000000001</v>
      </c>
      <c r="F12">
        <v>153.00676000000001</v>
      </c>
      <c r="G12">
        <v>139.23555999999999</v>
      </c>
      <c r="H12" s="4">
        <f t="shared" si="0"/>
        <v>776.67491999999993</v>
      </c>
      <c r="I12" s="4">
        <v>586.25400000000002</v>
      </c>
      <c r="J12" s="5">
        <f t="shared" si="1"/>
        <v>0.32480958765313311</v>
      </c>
    </row>
    <row r="13" spans="1:10" x14ac:dyDescent="0.15">
      <c r="A13" t="s">
        <v>18</v>
      </c>
      <c r="B13">
        <v>49.103999999999999</v>
      </c>
      <c r="C13">
        <v>14.715</v>
      </c>
      <c r="D13">
        <v>48.110999999999997</v>
      </c>
      <c r="E13">
        <v>42.06</v>
      </c>
      <c r="F13">
        <v>42.070500000000003</v>
      </c>
      <c r="G13">
        <v>41.125500000000002</v>
      </c>
      <c r="H13" s="4">
        <f t="shared" si="0"/>
        <v>237.18600000000004</v>
      </c>
      <c r="I13" s="4">
        <v>162.65549999999999</v>
      </c>
      <c r="J13" s="5">
        <f t="shared" si="1"/>
        <v>0.45821075832049979</v>
      </c>
    </row>
    <row r="14" spans="1:10" x14ac:dyDescent="0.15">
      <c r="A14" t="s">
        <v>19</v>
      </c>
      <c r="B14">
        <v>56.396000000000001</v>
      </c>
      <c r="C14">
        <v>19.388000000000002</v>
      </c>
      <c r="D14">
        <v>73.018000000000001</v>
      </c>
      <c r="E14">
        <v>68.123999999999995</v>
      </c>
      <c r="F14">
        <v>35.494</v>
      </c>
      <c r="G14">
        <v>55.33</v>
      </c>
      <c r="H14" s="4">
        <f t="shared" si="0"/>
        <v>307.75</v>
      </c>
      <c r="I14" s="4">
        <v>185.24799999999999</v>
      </c>
      <c r="J14" s="5">
        <f t="shared" si="1"/>
        <v>0.66128649162204189</v>
      </c>
    </row>
    <row r="15" spans="1:10" x14ac:dyDescent="0.15">
      <c r="A15" t="s">
        <v>20</v>
      </c>
      <c r="B15">
        <v>72.226799999999997</v>
      </c>
      <c r="C15">
        <v>27.132239999999999</v>
      </c>
      <c r="D15">
        <v>75.363119999999995</v>
      </c>
      <c r="E15">
        <v>70.723320000000001</v>
      </c>
      <c r="F15">
        <v>72.065880000000007</v>
      </c>
      <c r="G15">
        <v>70.208519999999993</v>
      </c>
      <c r="H15" s="4">
        <f t="shared" si="0"/>
        <v>387.71987999999999</v>
      </c>
      <c r="I15" s="4">
        <v>330.35399999999998</v>
      </c>
      <c r="J15" s="5">
        <f t="shared" si="1"/>
        <v>0.17364972120815855</v>
      </c>
    </row>
    <row r="16" spans="1:10" x14ac:dyDescent="0.15">
      <c r="A16" t="s">
        <v>21</v>
      </c>
      <c r="B16">
        <v>26.42</v>
      </c>
      <c r="C16">
        <v>14.875999999999999</v>
      </c>
      <c r="D16">
        <v>46.811999999999998</v>
      </c>
      <c r="E16">
        <v>14.484</v>
      </c>
      <c r="F16">
        <v>8.7780000000000005</v>
      </c>
      <c r="G16">
        <v>7.3719999999999999</v>
      </c>
      <c r="H16" s="4">
        <f t="shared" si="0"/>
        <v>118.742</v>
      </c>
      <c r="I16" s="4">
        <v>247.09200000000001</v>
      </c>
      <c r="J16" s="5">
        <f t="shared" si="1"/>
        <v>-0.51944215110161407</v>
      </c>
    </row>
    <row r="17" spans="1:10" x14ac:dyDescent="0.15">
      <c r="A17" t="s">
        <v>22</v>
      </c>
      <c r="B17">
        <v>48.353999999999999</v>
      </c>
      <c r="C17">
        <v>17.326499999999999</v>
      </c>
      <c r="D17">
        <v>59.191499999999998</v>
      </c>
      <c r="E17">
        <v>58.62</v>
      </c>
      <c r="F17">
        <v>70.436999999999998</v>
      </c>
      <c r="G17">
        <v>72.1905</v>
      </c>
      <c r="H17" s="4">
        <f t="shared" si="0"/>
        <v>326.11949999999996</v>
      </c>
      <c r="I17" s="4">
        <v>216.49350000000001</v>
      </c>
      <c r="J17" s="5">
        <f t="shared" si="1"/>
        <v>0.50637086101892181</v>
      </c>
    </row>
    <row r="18" spans="1:10" x14ac:dyDescent="0.15">
      <c r="A18" t="s">
        <v>23</v>
      </c>
      <c r="B18">
        <v>61.503999999999998</v>
      </c>
      <c r="C18">
        <v>24.44</v>
      </c>
      <c r="D18">
        <v>63.411999999999999</v>
      </c>
      <c r="E18">
        <v>59.44</v>
      </c>
      <c r="F18">
        <v>52.216000000000001</v>
      </c>
      <c r="G18">
        <v>71.313199999999995</v>
      </c>
      <c r="H18" s="4">
        <f t="shared" si="0"/>
        <v>332.3252</v>
      </c>
      <c r="I18" s="4">
        <v>289.24</v>
      </c>
      <c r="J18" s="5">
        <f t="shared" si="1"/>
        <v>0.14896003319043005</v>
      </c>
    </row>
    <row r="19" spans="1:10" x14ac:dyDescent="0.1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4">
        <f t="shared" si="0"/>
        <v>0</v>
      </c>
      <c r="I19" s="4">
        <v>7.5300000000000006E-2</v>
      </c>
      <c r="J19" s="5">
        <f t="shared" si="1"/>
        <v>-1</v>
      </c>
    </row>
    <row r="20" spans="1:10" x14ac:dyDescent="0.15">
      <c r="A20" t="s">
        <v>25</v>
      </c>
      <c r="B20">
        <v>8.2111999999999998</v>
      </c>
      <c r="C20">
        <v>2.9735999999999998</v>
      </c>
      <c r="D20">
        <v>11.891999999999999</v>
      </c>
      <c r="E20">
        <v>10.7928</v>
      </c>
      <c r="F20">
        <v>7.6487999999999996</v>
      </c>
      <c r="G20">
        <v>9.4464000000000006</v>
      </c>
      <c r="H20" s="4">
        <f t="shared" si="0"/>
        <v>50.964799999999997</v>
      </c>
      <c r="I20" s="4">
        <v>38.671199999999999</v>
      </c>
      <c r="J20" s="5">
        <f t="shared" si="1"/>
        <v>0.31790065992262972</v>
      </c>
    </row>
    <row r="21" spans="1:10" x14ac:dyDescent="0.15">
      <c r="A21" t="s">
        <v>26</v>
      </c>
      <c r="B21">
        <v>55.564799999999998</v>
      </c>
      <c r="C21">
        <v>24.9132</v>
      </c>
      <c r="D21">
        <v>78.014160000000004</v>
      </c>
      <c r="E21">
        <v>65.218800000000002</v>
      </c>
      <c r="F21">
        <v>63.866639999999997</v>
      </c>
      <c r="G21">
        <v>43.953240000000001</v>
      </c>
      <c r="H21" s="4">
        <f t="shared" si="0"/>
        <v>331.53084000000001</v>
      </c>
      <c r="I21" s="4">
        <v>432.07799999999997</v>
      </c>
      <c r="J21" s="5">
        <f t="shared" si="1"/>
        <v>-0.23270603918736887</v>
      </c>
    </row>
    <row r="22" spans="1:10" x14ac:dyDescent="0.15">
      <c r="A22" t="s">
        <v>27</v>
      </c>
      <c r="B22">
        <v>24.976800000000001</v>
      </c>
      <c r="C22">
        <v>9.6701999999999995</v>
      </c>
      <c r="D22">
        <v>24.661799999999999</v>
      </c>
      <c r="E22">
        <v>24.064800000000002</v>
      </c>
      <c r="F22">
        <v>25.9818</v>
      </c>
      <c r="G22">
        <v>25.868400000000001</v>
      </c>
      <c r="H22" s="4">
        <f t="shared" si="0"/>
        <v>135.22380000000001</v>
      </c>
      <c r="I22" s="4">
        <v>126.19199999999999</v>
      </c>
      <c r="J22" s="5">
        <f t="shared" si="1"/>
        <v>7.1571890452643741E-2</v>
      </c>
    </row>
    <row r="23" spans="1:10" x14ac:dyDescent="0.15">
      <c r="A23" t="s">
        <v>28</v>
      </c>
      <c r="B23">
        <v>27.725999999999999</v>
      </c>
      <c r="C23">
        <v>12.308</v>
      </c>
      <c r="D23">
        <v>71.441999999999993</v>
      </c>
      <c r="E23">
        <v>70.89</v>
      </c>
      <c r="F23">
        <v>73.632000000000005</v>
      </c>
      <c r="G23">
        <v>69.56</v>
      </c>
      <c r="H23" s="4">
        <f t="shared" si="0"/>
        <v>325.55799999999999</v>
      </c>
      <c r="I23" s="4">
        <v>99.546000000000006</v>
      </c>
      <c r="J23" s="5">
        <f t="shared" si="1"/>
        <v>2.270427741948446</v>
      </c>
    </row>
    <row r="24" spans="1:10" x14ac:dyDescent="0.15">
      <c r="A24" t="s">
        <v>29</v>
      </c>
      <c r="B24">
        <v>0.26640000000000003</v>
      </c>
      <c r="C24">
        <v>0</v>
      </c>
      <c r="D24">
        <v>0</v>
      </c>
      <c r="E24">
        <v>0</v>
      </c>
      <c r="F24">
        <v>0</v>
      </c>
      <c r="G24">
        <v>0</v>
      </c>
      <c r="H24" s="4">
        <f t="shared" si="0"/>
        <v>0.26640000000000003</v>
      </c>
      <c r="I24" s="4">
        <v>63.2072</v>
      </c>
      <c r="J24" s="5">
        <f t="shared" si="1"/>
        <v>-0.99578529028338547</v>
      </c>
    </row>
    <row r="25" spans="1:10" x14ac:dyDescent="0.15">
      <c r="A25" t="s">
        <v>30</v>
      </c>
      <c r="B25">
        <v>34.027999999999999</v>
      </c>
      <c r="C25">
        <v>11.845599999999999</v>
      </c>
      <c r="D25">
        <v>33.477600000000002</v>
      </c>
      <c r="E25">
        <v>31.852799999999998</v>
      </c>
      <c r="F25">
        <v>32.396799999999999</v>
      </c>
      <c r="G25">
        <v>31.896799999999999</v>
      </c>
      <c r="H25" s="4">
        <f t="shared" si="0"/>
        <v>175.49759999999998</v>
      </c>
      <c r="I25" s="4">
        <v>3.2800000000000003E-2</v>
      </c>
      <c r="J25" s="5">
        <f t="shared" si="1"/>
        <v>5349.5365853658523</v>
      </c>
    </row>
    <row r="26" spans="1:10" x14ac:dyDescent="0.15">
      <c r="A26" t="s">
        <v>31</v>
      </c>
      <c r="B26">
        <v>14.200799999999999</v>
      </c>
      <c r="C26">
        <v>9.7151999999999994</v>
      </c>
      <c r="D26">
        <v>29.212800000000001</v>
      </c>
      <c r="E26">
        <v>29.9664</v>
      </c>
      <c r="F26">
        <v>29.547599999999999</v>
      </c>
      <c r="G26">
        <v>29.6328</v>
      </c>
      <c r="H26" s="4">
        <f t="shared" si="0"/>
        <v>142.2756</v>
      </c>
      <c r="I26" s="4">
        <v>150.05520000000001</v>
      </c>
      <c r="J26" s="5">
        <f t="shared" si="1"/>
        <v>-5.1844921069046694E-2</v>
      </c>
    </row>
    <row r="27" spans="1:10" x14ac:dyDescent="0.15">
      <c r="A27" t="s">
        <v>32</v>
      </c>
      <c r="B27">
        <v>190.26643999999999</v>
      </c>
      <c r="C27">
        <v>86.319239999999994</v>
      </c>
      <c r="D27">
        <v>216.76624000000001</v>
      </c>
      <c r="E27">
        <v>211.68639999999999</v>
      </c>
      <c r="F27">
        <v>206.95</v>
      </c>
      <c r="G27">
        <v>203.90531999999999</v>
      </c>
      <c r="H27" s="4">
        <f t="shared" si="0"/>
        <v>1115.89364</v>
      </c>
      <c r="I27" s="4">
        <v>844.12400000000002</v>
      </c>
      <c r="J27" s="5">
        <f t="shared" si="1"/>
        <v>0.32195464173510052</v>
      </c>
    </row>
    <row r="28" spans="1:10" x14ac:dyDescent="0.15">
      <c r="A28" t="s">
        <v>33</v>
      </c>
      <c r="B28">
        <v>27.7</v>
      </c>
      <c r="C28">
        <v>9.8800000000000008</v>
      </c>
      <c r="D28">
        <v>36.508000000000003</v>
      </c>
      <c r="E28">
        <v>37.451999999999998</v>
      </c>
      <c r="F28">
        <v>32.091999999999999</v>
      </c>
      <c r="G28">
        <v>36.643999999999998</v>
      </c>
      <c r="H28" s="4">
        <f t="shared" si="0"/>
        <v>180.27600000000001</v>
      </c>
      <c r="I28" s="4">
        <v>166.464</v>
      </c>
      <c r="J28" s="5">
        <f t="shared" si="1"/>
        <v>8.2972895040369157E-2</v>
      </c>
    </row>
    <row r="29" spans="1:10" x14ac:dyDescent="0.15">
      <c r="A29" t="s">
        <v>34</v>
      </c>
      <c r="B29">
        <v>91.588700000000003</v>
      </c>
      <c r="C29">
        <v>22.963999999999999</v>
      </c>
      <c r="D29">
        <v>91.592600000000004</v>
      </c>
      <c r="E29">
        <v>95.476600000000005</v>
      </c>
      <c r="F29">
        <v>93.163200000000003</v>
      </c>
      <c r="G29">
        <v>104.04040000000001</v>
      </c>
      <c r="H29" s="4">
        <f t="shared" si="0"/>
        <v>498.82550000000003</v>
      </c>
      <c r="I29" s="4">
        <v>588.43309999999997</v>
      </c>
      <c r="J29" s="5">
        <f t="shared" si="1"/>
        <v>-0.15228171222862877</v>
      </c>
    </row>
    <row r="30" spans="1:10" x14ac:dyDescent="0.15">
      <c r="A30" t="s">
        <v>35</v>
      </c>
      <c r="B30">
        <v>4.8620000000000001</v>
      </c>
      <c r="C30">
        <v>0</v>
      </c>
      <c r="D30">
        <v>3.7309999999999999</v>
      </c>
      <c r="E30">
        <v>5.5090000000000003</v>
      </c>
      <c r="F30">
        <v>1.2649999999999999</v>
      </c>
      <c r="G30">
        <v>2.1760000000000002</v>
      </c>
      <c r="H30" s="4">
        <f t="shared" si="0"/>
        <v>17.542999999999999</v>
      </c>
      <c r="I30" s="4">
        <v>24.277000000000001</v>
      </c>
      <c r="J30" s="5">
        <f t="shared" si="1"/>
        <v>-0.27738188408781983</v>
      </c>
    </row>
    <row r="31" spans="1:10" x14ac:dyDescent="0.15">
      <c r="A31" t="s">
        <v>36</v>
      </c>
      <c r="B31">
        <v>35.0565</v>
      </c>
      <c r="C31">
        <v>9.4649999999999999</v>
      </c>
      <c r="D31">
        <v>31.341000000000001</v>
      </c>
      <c r="E31">
        <v>36.226500000000001</v>
      </c>
      <c r="F31">
        <v>33.698999999999998</v>
      </c>
      <c r="G31">
        <v>19.441500000000001</v>
      </c>
      <c r="H31" s="4">
        <f t="shared" si="0"/>
        <v>165.2295</v>
      </c>
      <c r="I31" s="4">
        <v>179.48699999999999</v>
      </c>
      <c r="J31" s="5">
        <f t="shared" si="1"/>
        <v>-7.9434722291865115E-2</v>
      </c>
    </row>
    <row r="32" spans="1:10" x14ac:dyDescent="0.15">
      <c r="A32" t="s">
        <v>37</v>
      </c>
      <c r="B32">
        <v>3.2081400000000002</v>
      </c>
      <c r="C32">
        <v>0.84938999999999798</v>
      </c>
      <c r="D32">
        <v>2.3632499999999999</v>
      </c>
      <c r="E32">
        <v>2.0830799999999998</v>
      </c>
      <c r="F32">
        <v>2.27793</v>
      </c>
      <c r="G32">
        <v>1.63032</v>
      </c>
      <c r="H32" s="4">
        <f t="shared" si="0"/>
        <v>12.412109999999997</v>
      </c>
      <c r="I32" s="4">
        <v>45.113</v>
      </c>
      <c r="J32" s="5">
        <f t="shared" si="1"/>
        <v>-0.72486622481324681</v>
      </c>
    </row>
    <row r="33" spans="1:10" x14ac:dyDescent="0.15">
      <c r="A33" t="s">
        <v>38</v>
      </c>
      <c r="B33">
        <v>11.95584</v>
      </c>
      <c r="C33">
        <v>6.71624</v>
      </c>
      <c r="D33">
        <v>16.85492</v>
      </c>
      <c r="E33">
        <v>16.38768</v>
      </c>
      <c r="F33">
        <v>14.94454</v>
      </c>
      <c r="G33">
        <v>12.247640000000001</v>
      </c>
      <c r="H33" s="4">
        <f t="shared" si="0"/>
        <v>79.106860000000012</v>
      </c>
      <c r="I33" s="4">
        <v>79.44</v>
      </c>
      <c r="J33" s="5">
        <f t="shared" si="1"/>
        <v>-4.1936052366564197E-3</v>
      </c>
    </row>
    <row r="34" spans="1:10" x14ac:dyDescent="0.15">
      <c r="A34" t="s">
        <v>39</v>
      </c>
      <c r="B34">
        <v>13.137</v>
      </c>
      <c r="C34">
        <v>3.62</v>
      </c>
      <c r="D34">
        <v>20.439</v>
      </c>
      <c r="E34">
        <v>11.724</v>
      </c>
      <c r="F34">
        <v>83.91</v>
      </c>
      <c r="G34">
        <v>37.168100000000003</v>
      </c>
      <c r="H34" s="4">
        <f t="shared" si="0"/>
        <v>169.99809999999999</v>
      </c>
      <c r="I34" s="4">
        <v>22.041899999999998</v>
      </c>
      <c r="J34" s="5">
        <f t="shared" si="1"/>
        <v>6.712497561462488</v>
      </c>
    </row>
    <row r="35" spans="1:10" x14ac:dyDescent="0.15">
      <c r="A35" t="s">
        <v>40</v>
      </c>
      <c r="B35">
        <v>23.013999999999999</v>
      </c>
      <c r="C35">
        <v>8.3170000000000002</v>
      </c>
      <c r="D35">
        <v>25.071999999999999</v>
      </c>
      <c r="E35">
        <v>24.364000000000001</v>
      </c>
      <c r="F35">
        <v>23.9</v>
      </c>
      <c r="G35">
        <v>24.824000000000002</v>
      </c>
      <c r="H35" s="4">
        <f t="shared" si="0"/>
        <v>129.49100000000001</v>
      </c>
      <c r="I35" s="4">
        <v>125.883</v>
      </c>
      <c r="J35" s="5">
        <f t="shared" si="1"/>
        <v>2.866153491734403E-2</v>
      </c>
    </row>
    <row r="36" spans="1:10" x14ac:dyDescent="0.15">
      <c r="A36" t="s">
        <v>41</v>
      </c>
      <c r="B36">
        <v>189.35816</v>
      </c>
      <c r="C36">
        <v>73.362399999999994</v>
      </c>
      <c r="D36">
        <v>197.25183999999999</v>
      </c>
      <c r="E36">
        <v>194.34435999999999</v>
      </c>
      <c r="F36">
        <v>194.11256</v>
      </c>
      <c r="G36">
        <v>186.80976000000001</v>
      </c>
      <c r="H36" s="4">
        <f t="shared" si="0"/>
        <v>1035.2390800000001</v>
      </c>
      <c r="I36" s="4">
        <v>796.38800000000003</v>
      </c>
      <c r="J36" s="5">
        <f t="shared" si="1"/>
        <v>0.29991797967824729</v>
      </c>
    </row>
    <row r="37" spans="1:10" x14ac:dyDescent="0.15">
      <c r="A37" t="s">
        <v>42</v>
      </c>
      <c r="B37">
        <v>90.109200000000001</v>
      </c>
      <c r="C37">
        <v>38.764679999999998</v>
      </c>
      <c r="D37">
        <v>97.773359999999997</v>
      </c>
      <c r="E37">
        <v>90.104159999999993</v>
      </c>
      <c r="F37">
        <v>98.113919999999993</v>
      </c>
      <c r="G37">
        <v>108.39828</v>
      </c>
      <c r="H37" s="4">
        <f t="shared" si="0"/>
        <v>523.2636</v>
      </c>
      <c r="I37" s="4">
        <v>328.173</v>
      </c>
      <c r="J37" s="5">
        <f t="shared" si="1"/>
        <v>0.59447486539111993</v>
      </c>
    </row>
    <row r="38" spans="1:10" x14ac:dyDescent="0.15">
      <c r="A38" t="s">
        <v>43</v>
      </c>
      <c r="B38">
        <v>15.558</v>
      </c>
      <c r="C38">
        <v>0</v>
      </c>
      <c r="D38">
        <v>0</v>
      </c>
      <c r="E38">
        <v>0</v>
      </c>
      <c r="F38">
        <v>0</v>
      </c>
      <c r="G38">
        <v>0</v>
      </c>
      <c r="H38" s="4">
        <f t="shared" si="0"/>
        <v>15.558</v>
      </c>
      <c r="I38" s="4">
        <v>144.57149999999999</v>
      </c>
      <c r="J38" s="5">
        <f t="shared" si="1"/>
        <v>-0.89238542866332582</v>
      </c>
    </row>
    <row r="39" spans="1:10" x14ac:dyDescent="0.15">
      <c r="A39" t="s">
        <v>44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4">
        <f t="shared" si="0"/>
        <v>0</v>
      </c>
      <c r="I39" s="4">
        <v>121.1504</v>
      </c>
      <c r="J39" s="5">
        <f t="shared" si="1"/>
        <v>-1</v>
      </c>
    </row>
    <row r="40" spans="1:10" x14ac:dyDescent="0.15">
      <c r="A40" t="s">
        <v>45</v>
      </c>
      <c r="B40">
        <v>33.224640000000001</v>
      </c>
      <c r="C40">
        <v>15.029400000000001</v>
      </c>
      <c r="D40">
        <v>38.325719999999997</v>
      </c>
      <c r="E40">
        <v>37.654679999999999</v>
      </c>
      <c r="F40">
        <v>39.552419999999998</v>
      </c>
      <c r="G40">
        <v>39.184199999999997</v>
      </c>
      <c r="H40" s="4">
        <f t="shared" si="0"/>
        <v>202.97105999999999</v>
      </c>
      <c r="I40" s="4">
        <v>154.56</v>
      </c>
      <c r="J40" s="5">
        <f t="shared" si="1"/>
        <v>0.31321855590062109</v>
      </c>
    </row>
    <row r="41" spans="1:10" x14ac:dyDescent="0.15">
      <c r="A41" t="s">
        <v>46</v>
      </c>
      <c r="B41">
        <v>160.61967999999999</v>
      </c>
      <c r="C41">
        <v>58.29936</v>
      </c>
      <c r="D41">
        <v>168.09432000000001</v>
      </c>
      <c r="E41">
        <v>161.86876000000001</v>
      </c>
      <c r="F41">
        <v>145.28272000000001</v>
      </c>
      <c r="G41">
        <v>143.30792</v>
      </c>
      <c r="H41" s="4">
        <f t="shared" si="0"/>
        <v>837.47275999999999</v>
      </c>
      <c r="I41" s="4">
        <v>883.18</v>
      </c>
      <c r="J41" s="5">
        <f t="shared" si="1"/>
        <v>-5.1753028827645507E-2</v>
      </c>
    </row>
    <row r="42" spans="1:10" x14ac:dyDescent="0.15">
      <c r="A42" t="s">
        <v>47</v>
      </c>
      <c r="B42">
        <v>76.211200000000005</v>
      </c>
      <c r="C42">
        <v>35.214700000000001</v>
      </c>
      <c r="D42">
        <v>122.02079999999999</v>
      </c>
      <c r="E42">
        <v>124.3043</v>
      </c>
      <c r="F42">
        <v>149.42500000000001</v>
      </c>
      <c r="G42">
        <v>144.83000000000001</v>
      </c>
      <c r="H42" s="4">
        <f t="shared" si="0"/>
        <v>652.00600000000009</v>
      </c>
      <c r="I42" s="4">
        <v>6.8773999999999997</v>
      </c>
      <c r="J42" s="5">
        <f t="shared" si="1"/>
        <v>93.804141099834254</v>
      </c>
    </row>
    <row r="43" spans="1:10" x14ac:dyDescent="0.15">
      <c r="A43" t="s">
        <v>48</v>
      </c>
      <c r="B43">
        <v>2.3883000000000001</v>
      </c>
      <c r="C43">
        <v>3.6686000000000001</v>
      </c>
      <c r="D43">
        <v>12.9474</v>
      </c>
      <c r="E43">
        <v>15.160299999999999</v>
      </c>
      <c r="F43">
        <v>12.79</v>
      </c>
      <c r="G43">
        <v>17.850000000000001</v>
      </c>
      <c r="H43" s="4">
        <f t="shared" si="0"/>
        <v>64.804599999999994</v>
      </c>
      <c r="I43" s="4">
        <v>60.564</v>
      </c>
      <c r="J43" s="5">
        <f t="shared" si="1"/>
        <v>7.001849283402671E-2</v>
      </c>
    </row>
    <row r="44" spans="1:10" x14ac:dyDescent="0.15">
      <c r="A44" t="s">
        <v>49</v>
      </c>
      <c r="B44">
        <v>2.1909999999999998</v>
      </c>
      <c r="C44">
        <v>0.36</v>
      </c>
      <c r="D44">
        <v>2.198</v>
      </c>
      <c r="E44">
        <v>6.0419999999999998</v>
      </c>
      <c r="F44">
        <v>13.163</v>
      </c>
      <c r="G44">
        <v>10.425000000000001</v>
      </c>
      <c r="H44" s="4">
        <f t="shared" si="0"/>
        <v>34.379000000000005</v>
      </c>
      <c r="I44" s="4">
        <v>36.615000000000002</v>
      </c>
      <c r="J44" s="5">
        <f t="shared" si="1"/>
        <v>-6.1067868359961683E-2</v>
      </c>
    </row>
    <row r="45" spans="1:10" x14ac:dyDescent="0.15">
      <c r="A45" t="s">
        <v>50</v>
      </c>
      <c r="B45">
        <v>86.628</v>
      </c>
      <c r="C45">
        <v>46.975999999999999</v>
      </c>
      <c r="D45">
        <v>134.55199999999999</v>
      </c>
      <c r="E45">
        <v>138.29599999999999</v>
      </c>
      <c r="F45">
        <v>150.33600000000001</v>
      </c>
      <c r="G45">
        <v>148.76</v>
      </c>
      <c r="H45" s="4">
        <f t="shared" si="0"/>
        <v>705.548</v>
      </c>
      <c r="I45" s="4">
        <v>366.96449999999999</v>
      </c>
      <c r="J45" s="5">
        <f t="shared" si="1"/>
        <v>0.92266009382378955</v>
      </c>
    </row>
    <row r="46" spans="1:10" x14ac:dyDescent="0.15">
      <c r="A46" t="s">
        <v>51</v>
      </c>
      <c r="B46">
        <v>2237.6271000000002</v>
      </c>
      <c r="C46">
        <v>912.41102999999998</v>
      </c>
      <c r="D46">
        <v>2657.7568700000002</v>
      </c>
      <c r="E46">
        <v>2574.4956999999999</v>
      </c>
      <c r="F46">
        <v>2612.4210699999999</v>
      </c>
      <c r="G46">
        <v>2577.0302000000001</v>
      </c>
      <c r="H46" s="4">
        <f t="shared" si="0"/>
        <v>13571.741969999999</v>
      </c>
      <c r="I46" s="4">
        <f>SUM(I2:I45)</f>
        <v>11799.848599999999</v>
      </c>
      <c r="J46" s="6">
        <f t="shared" si="1"/>
        <v>0.15016238174445729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ledor 夏</cp:lastModifiedBy>
  <dcterms:created xsi:type="dcterms:W3CDTF">2024-07-27T01:53:02Z</dcterms:created>
  <dcterms:modified xsi:type="dcterms:W3CDTF">2024-07-27T11:41:43Z</dcterms:modified>
</cp:coreProperties>
</file>