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gidu\Downloads\"/>
    </mc:Choice>
  </mc:AlternateContent>
  <bookViews>
    <workbookView xWindow="0" yWindow="0" windowWidth="17256" windowHeight="5640" xr2:uid="{00000000-000D-0000-FFFF-FFFF00000000}"/>
  </bookViews>
  <sheets>
    <sheet name="Data" sheetId="1" r:id="rId1"/>
    <sheet name="Cancelled data" sheetId="9" state="hidden" r:id="rId2"/>
    <sheet name="Failed data" sheetId="8" state="hidden" r:id="rId3"/>
    <sheet name="Succesful data" sheetId="6" state="hidden" r:id="rId4"/>
    <sheet name="Category Count" sheetId="2" r:id="rId5"/>
    <sheet name="Subcategory Count" sheetId="3" r:id="rId6"/>
    <sheet name="Time Conversion" sheetId="4" r:id="rId7"/>
    <sheet name="Bonus Question" sheetId="5" r:id="rId8"/>
  </sheets>
  <definedNames>
    <definedName name="_xlnm._FilterDatabase" localSheetId="0" hidden="1">Data!$A$1:$T$4115</definedName>
    <definedName name="_xlnm._FilterDatabase" localSheetId="3" hidden="1">'Succesful data'!$A$1:$C$2186</definedName>
  </definedNames>
  <calcPr calcId="171027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7" i="5"/>
  <c r="B6" i="5"/>
  <c r="B5" i="5"/>
  <c r="B4" i="5"/>
  <c r="B3" i="5"/>
  <c r="B2" i="5"/>
  <c r="B13" i="5"/>
  <c r="B12" i="5"/>
  <c r="B11" i="5"/>
  <c r="B10" i="5"/>
  <c r="B9" i="5"/>
  <c r="B8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<sst xmlns="http://schemas.openxmlformats.org/spreadsheetml/2006/main" count="37121" uniqueCount="8400">
  <si>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</si>
  <si>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</si>
  <si>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</si>
  <si>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</si>
  <si>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</si>
  <si>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</si>
  <si>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</si>
  <si>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</si>
  <si>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</si>
  <si>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</si>
  <si>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</si>
  <si>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</si>
  <si>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</si>
  <si>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</si>
  <si>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</si>
  <si>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</si>
  <si>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</si>
  <si>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</si>
  <si>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</si>
  <si>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</si>
  <si>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</si>
  <si>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</si>
  <si>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</si>
  <si>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</si>
  <si>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</si>
  <si>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</si>
  <si>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</si>
  <si>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</si>
  <si>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</si>
  <si>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</si>
  <si>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</si>
  <si>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</si>
  <si>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</si>
  <si>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</si>
  <si>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</si>
  <si>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</si>
  <si>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</si>
  <si>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</si>
  <si>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</si>
  <si>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</si>
  <si>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</si>
  <si>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</si>
  <si>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</si>
  <si>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</si>
  <si>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</si>
  <si>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</si>
  <si>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</si>
  <si>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</si>
  <si>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</si>
  <si>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</si>
  <si>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</si>
  <si>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</si>
  <si>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</si>
  <si>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</si>
  <si>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</si>
  <si>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</si>
  <si>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</si>
  <si>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</si>
  <si>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</si>
  <si>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</si>
  <si>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</si>
  <si>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</si>
  <si>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</si>
  <si>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</si>
  <si>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</si>
  <si>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</si>
  <si>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</si>
  <si>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</si>
  <si>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</si>
  <si>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</si>
  <si>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</si>
  <si>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</si>
  <si>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</si>
  <si>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</si>
  <si>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</si>
  <si>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</si>
  <si>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</si>
  <si>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</si>
  <si>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</si>
  <si>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</si>
  <si>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</si>
  <si>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</si>
  <si>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</si>
  <si>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</si>
  <si>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</si>
  <si>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</si>
  <si>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</si>
  <si>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</si>
  <si>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</si>
  <si>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</si>
  <si>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</si>
  <si>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</si>
  <si>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</si>
  <si>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</si>
  <si>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</si>
  <si>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</si>
  <si>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</si>
  <si>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</si>
  <si>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</si>
  <si>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</si>
  <si>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</si>
  <si>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</si>
  <si>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</si>
  <si>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</si>
  <si>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</si>
  <si>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</si>
  <si>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</si>
  <si>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</si>
  <si>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</si>
  <si>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</si>
  <si>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</si>
  <si>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</si>
  <si>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</si>
  <si>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</si>
  <si>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</si>
  <si>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</si>
  <si>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</si>
  <si>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</si>
  <si>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</si>
  <si>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</si>
  <si>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</si>
  <si>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</si>
  <si>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</si>
  <si>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</si>
  <si>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</si>
  <si>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</si>
  <si>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</si>
  <si>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</si>
  <si>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</si>
  <si>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</si>
  <si>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</si>
  <si>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</si>
  <si>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</si>
  <si>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</si>
  <si>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</si>
  <si>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</si>
  <si>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</si>
  <si>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</si>
  <si>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</si>
  <si>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</si>
  <si>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</si>
  <si>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</si>
  <si>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</si>
  <si>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</si>
  <si>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</si>
  <si>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</si>
  <si>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</si>
  <si>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</si>
  <si>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</si>
  <si>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</si>
  <si>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</si>
  <si>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</si>
  <si>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</si>
  <si>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</si>
  <si>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</si>
  <si>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</si>
  <si>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</si>
  <si>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</si>
  <si>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</si>
  <si>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</si>
  <si>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</si>
  <si>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</si>
  <si>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</si>
  <si>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</si>
  <si>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</si>
  <si>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</si>
  <si>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</si>
  <si>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</si>
  <si>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</si>
  <si>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</si>
  <si>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</si>
  <si>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</si>
  <si>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</si>
  <si>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</si>
  <si>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</si>
  <si>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</si>
  <si>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</si>
  <si>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</si>
  <si>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</si>
  <si>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</si>
  <si>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</si>
  <si>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</si>
  <si>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</si>
  <si>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</si>
  <si>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</si>
  <si>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</si>
  <si>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</si>
  <si>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</si>
  <si>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</si>
  <si>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</si>
  <si>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</si>
  <si>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</si>
  <si>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</si>
  <si>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</si>
  <si>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</si>
  <si>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</si>
  <si>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</si>
  <si>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</si>
  <si>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</si>
  <si>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</si>
  <si>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</si>
  <si>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</si>
  <si>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</si>
  <si>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</si>
  <si>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</si>
  <si>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</si>
  <si>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</si>
  <si>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</si>
  <si>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</si>
  <si>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</si>
  <si>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</si>
  <si>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</si>
  <si>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</si>
  <si>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</si>
  <si>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</si>
  <si>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</si>
  <si>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</si>
  <si>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</si>
  <si>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</si>
  <si>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</si>
  <si>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</si>
  <si>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</si>
  <si>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</si>
  <si>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</si>
  <si>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</si>
  <si>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</si>
  <si>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</si>
  <si>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</si>
  <si>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</si>
  <si>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</si>
  <si>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</si>
  <si>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</si>
  <si>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</si>
  <si>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</si>
  <si>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</si>
  <si>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</si>
  <si>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</si>
  <si>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</si>
  <si>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</si>
  <si>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</si>
  <si>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</si>
  <si>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</si>
  <si>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</si>
  <si>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</si>
  <si>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</si>
  <si>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</si>
  <si>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</si>
  <si>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</si>
  <si>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</si>
  <si>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</si>
  <si>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</si>
  <si>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</si>
  <si>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</si>
  <si>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</si>
  <si>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</si>
  <si>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</si>
  <si>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</si>
  <si>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</si>
  <si>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</si>
  <si>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</si>
  <si>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</si>
  <si>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</si>
  <si>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</si>
  <si>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</si>
  <si>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</si>
  <si>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</si>
  <si>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</si>
  <si>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</si>
  <si>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</si>
  <si>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</si>
  <si>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</si>
  <si>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</si>
  <si>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</si>
  <si>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</si>
  <si>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</si>
  <si>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</si>
  <si>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</si>
  <si>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</si>
  <si>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</si>
  <si>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</si>
  <si>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</si>
  <si>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</si>
  <si>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</si>
  <si>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</si>
  <si>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</si>
  <si>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</si>
  <si>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</si>
  <si>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</si>
  <si>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</si>
  <si>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</si>
  <si>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</si>
  <si>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</si>
  <si>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</si>
  <si>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</si>
  <si>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</si>
  <si>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</si>
  <si>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</si>
  <si>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</si>
  <si>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</si>
  <si>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</si>
  <si>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</si>
  <si>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</si>
  <si>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</si>
  <si>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</si>
  <si>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</si>
  <si>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</si>
  <si>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</si>
  <si>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</si>
  <si>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</si>
  <si>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</si>
  <si>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</si>
  <si>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</si>
  <si>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</si>
  <si>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</si>
  <si>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</si>
  <si>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</si>
  <si>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</si>
  <si>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</si>
  <si>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</si>
  <si>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</si>
  <si>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</si>
  <si>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</si>
  <si>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</si>
  <si>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</si>
  <si>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</si>
  <si>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</si>
  <si>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</si>
  <si>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</si>
  <si>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</si>
  <si>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</si>
  <si>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</si>
  <si>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</si>
  <si>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</si>
  <si>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</si>
  <si>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</si>
  <si>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</si>
  <si>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</si>
  <si>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</si>
  <si>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</si>
  <si>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</si>
  <si>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</si>
  <si>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</si>
  <si>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</si>
  <si>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</si>
  <si>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</si>
  <si>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</si>
  <si>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</si>
  <si>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</si>
  <si>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</si>
  <si>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</si>
  <si>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</si>
  <si>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</si>
  <si>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</si>
  <si>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</si>
  <si>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</si>
  <si>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</si>
  <si>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</si>
  <si>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</si>
  <si>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</si>
  <si>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</si>
  <si>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</si>
  <si>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</si>
  <si>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</si>
  <si>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</si>
  <si>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</si>
  <si>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</si>
  <si>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</si>
  <si>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</si>
  <si>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</si>
  <si>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</si>
  <si>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</si>
  <si>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</si>
  <si>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</si>
  <si>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</si>
  <si>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</si>
  <si>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</si>
  <si>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</si>
  <si>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</si>
  <si>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</si>
  <si>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</si>
  <si>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</si>
  <si>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</si>
  <si>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</si>
  <si>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</si>
  <si>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</si>
  <si>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</si>
  <si>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</si>
  <si>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</si>
  <si>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</si>
  <si>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</si>
  <si>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</si>
  <si>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</si>
  <si>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</si>
  <si>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</si>
  <si>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</si>
  <si>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</si>
  <si>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</si>
  <si>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</si>
  <si>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</si>
  <si>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</si>
  <si>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</si>
  <si>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</si>
  <si>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</si>
  <si>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</si>
  <si>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</si>
  <si>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</si>
  <si>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</si>
  <si>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</si>
  <si>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</si>
  <si>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</si>
  <si>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</si>
  <si>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</si>
  <si>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</si>
  <si>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</si>
  <si>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</si>
  <si>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</si>
  <si>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</si>
  <si>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</si>
  <si>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</si>
  <si>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</si>
  <si>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</si>
  <si>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</si>
  <si>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</si>
  <si>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</si>
  <si>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</si>
  <si>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</si>
  <si>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</si>
  <si>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</si>
  <si>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</si>
  <si>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</si>
  <si>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</si>
  <si>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</si>
  <si>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</si>
  <si>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</si>
  <si>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</si>
  <si>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</si>
  <si>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</si>
  <si>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</si>
  <si>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</si>
  <si>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</si>
  <si>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</si>
  <si>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</si>
  <si>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</si>
  <si>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</si>
  <si>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</si>
  <si>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</si>
  <si>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</si>
  <si>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</si>
  <si>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</si>
  <si>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</si>
  <si>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</si>
  <si>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</si>
  <si>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</si>
  <si>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</si>
  <si>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</si>
  <si>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</si>
  <si>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</si>
  <si>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</si>
  <si>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</si>
  <si>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</si>
  <si>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</si>
  <si>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</si>
  <si>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</si>
  <si>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</si>
  <si>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</si>
  <si>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</si>
  <si>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</si>
  <si>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</si>
  <si>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</si>
  <si>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</si>
  <si>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</si>
  <si>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</si>
  <si>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</si>
  <si>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</si>
  <si>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</si>
  <si>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</si>
  <si>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</si>
  <si>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</si>
  <si>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</si>
  <si>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</si>
  <si>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</si>
  <si>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</si>
  <si>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</si>
  <si>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</si>
  <si>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</si>
  <si>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</si>
  <si>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</si>
  <si>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</si>
  <si>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</si>
  <si>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</si>
  <si>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</si>
  <si>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</si>
  <si>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</si>
  <si>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</si>
  <si>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</si>
  <si>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</si>
  <si>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</si>
  <si>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</si>
  <si>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</si>
  <si>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</si>
  <si>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</si>
  <si>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</si>
  <si>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</si>
  <si>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</si>
  <si>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</si>
  <si>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</si>
  <si>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</si>
  <si>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</si>
  <si>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</si>
  <si>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</si>
  <si>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</si>
  <si>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</si>
  <si>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</si>
  <si>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</si>
  <si>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</si>
  <si>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</si>
  <si>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</si>
  <si>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</si>
  <si>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</si>
  <si>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</si>
  <si>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</si>
  <si>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</si>
  <si>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</si>
  <si>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</si>
  <si>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</si>
  <si>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</si>
  <si>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</si>
  <si>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</si>
  <si>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</si>
  <si>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</si>
  <si>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</si>
  <si>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</si>
  <si>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</si>
  <si>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</si>
  <si>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</si>
  <si>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</si>
  <si>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</si>
  <si>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</si>
  <si>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</si>
  <si>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</si>
  <si>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</si>
  <si>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</si>
  <si>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</si>
  <si>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</si>
  <si>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</si>
  <si>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</si>
  <si>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</si>
  <si>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</si>
  <si>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</si>
  <si>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</si>
  <si>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</si>
  <si>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</si>
  <si>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</si>
  <si>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</si>
  <si>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</si>
  <si>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</si>
  <si>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</si>
  <si>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</si>
  <si>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</si>
  <si>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</si>
  <si>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</si>
  <si>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</si>
  <si>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</si>
  <si>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</si>
  <si>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</si>
  <si>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</si>
  <si>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</si>
  <si>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</si>
  <si>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</si>
  <si>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</si>
  <si>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</si>
  <si>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</si>
  <si>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</si>
  <si>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</si>
  <si>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</si>
  <si>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</si>
  <si>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</si>
  <si>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</si>
  <si>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</si>
  <si>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</si>
  <si>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</si>
  <si>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</si>
  <si>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</si>
  <si>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</si>
  <si>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</si>
  <si>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</si>
  <si>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</si>
  <si>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</si>
  <si>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</si>
  <si>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</si>
  <si>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</si>
  <si>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</si>
  <si>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</si>
  <si>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</si>
  <si>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</si>
  <si>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</si>
  <si>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</si>
  <si>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</si>
  <si>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</si>
  <si>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</si>
  <si>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</si>
  <si>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</si>
  <si>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</si>
  <si>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</si>
  <si>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</si>
  <si>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</si>
  <si>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</si>
  <si>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</si>
  <si>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</si>
  <si>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</si>
  <si>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</si>
  <si>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</si>
  <si>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</si>
  <si>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</si>
  <si>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</si>
  <si>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</si>
  <si>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</si>
  <si>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</si>
  <si>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</si>
  <si>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</si>
  <si>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</si>
  <si>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</si>
  <si>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</si>
  <si>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</si>
  <si>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</si>
  <si>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</si>
  <si>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</si>
  <si>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</si>
  <si>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</si>
  <si>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</si>
  <si>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</si>
  <si>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</si>
  <si>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</si>
  <si>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</si>
  <si>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</si>
  <si>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</si>
  <si>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</si>
  <si>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</si>
  <si>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</si>
  <si>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</si>
  <si>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</si>
  <si>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</si>
  <si>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</si>
  <si>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</si>
  <si>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</si>
  <si>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</si>
  <si>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</si>
  <si>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</si>
  <si>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</si>
  <si>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</si>
  <si>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</si>
  <si>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</si>
  <si>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</si>
  <si>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</si>
  <si>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</si>
  <si>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</si>
  <si>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</si>
  <si>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</si>
  <si>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</si>
  <si>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</si>
  <si>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</si>
  <si>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</si>
  <si>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</si>
  <si>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</si>
  <si>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</si>
  <si>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</si>
  <si>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</si>
  <si>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</si>
  <si>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</si>
  <si>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</si>
  <si>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</si>
  <si>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</si>
  <si>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</si>
  <si>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</si>
  <si>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</si>
  <si>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</si>
  <si>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</si>
  <si>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</si>
  <si>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</si>
  <si>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</si>
  <si>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</si>
  <si>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</si>
  <si>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</si>
  <si>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</si>
  <si>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</si>
  <si>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</si>
  <si>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</si>
  <si>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</si>
  <si>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</si>
  <si>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</si>
  <si>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</si>
  <si>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</si>
  <si>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</si>
  <si>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</si>
  <si>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</si>
  <si>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</si>
  <si>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</si>
  <si>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</si>
  <si>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</si>
  <si>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</si>
  <si>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</si>
  <si>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</si>
  <si>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</si>
  <si>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</si>
  <si>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</si>
  <si>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</si>
  <si>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</si>
  <si>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</si>
  <si>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</si>
  <si>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</si>
  <si>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</si>
  <si>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</si>
  <si>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</si>
  <si>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</si>
  <si>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</si>
  <si>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</si>
  <si>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</si>
  <si>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</si>
  <si>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</si>
  <si>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</si>
  <si>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</si>
  <si>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</si>
  <si>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</si>
  <si>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</si>
  <si>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</si>
  <si>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</si>
  <si>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</si>
  <si>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</si>
  <si>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</si>
  <si>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</si>
  <si>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</si>
  <si>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</si>
  <si>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</si>
  <si>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</si>
  <si>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</si>
  <si>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</si>
  <si>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</si>
  <si>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</si>
  <si>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</si>
  <si>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</si>
  <si>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</si>
  <si>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</si>
  <si>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</si>
  <si>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</si>
  <si>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</si>
  <si>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</si>
  <si>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</si>
  <si>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</si>
  <si>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</si>
  <si>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</si>
  <si>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</si>
  <si>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</si>
  <si>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</si>
  <si>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</si>
  <si>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</si>
  <si>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</si>
  <si>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</si>
  <si>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</si>
  <si>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</si>
  <si>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</si>
  <si>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</si>
  <si>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</si>
  <si>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</si>
  <si>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</si>
  <si>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</si>
  <si>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</si>
  <si>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</si>
  <si>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</si>
  <si>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</si>
  <si>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</si>
  <si>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</si>
  <si>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</si>
  <si>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</si>
  <si>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</si>
  <si>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</si>
  <si>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</si>
  <si>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</si>
  <si>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</si>
  <si>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</si>
  <si>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</si>
  <si>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</si>
  <si>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</si>
  <si>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</si>
  <si>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</si>
  <si>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</si>
  <si>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</si>
  <si>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</si>
  <si>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</si>
  <si>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</si>
  <si>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</si>
  <si>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</si>
  <si>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</si>
  <si>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</si>
  <si>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</si>
  <si>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</si>
  <si>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</si>
  <si>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</si>
  <si>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</si>
  <si>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</si>
  <si>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</si>
  <si>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</si>
  <si>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</si>
  <si>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</si>
  <si>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</si>
  <si>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</si>
  <si>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</si>
  <si>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</si>
  <si>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</si>
  <si>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</si>
  <si>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</si>
  <si>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</si>
  <si>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</si>
  <si>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</si>
  <si>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</si>
  <si>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</si>
  <si>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</si>
  <si>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</si>
  <si>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</si>
  <si>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</si>
  <si>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</si>
  <si>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</si>
  <si>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</si>
  <si>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</si>
  <si>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</si>
  <si>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</si>
  <si>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</si>
  <si>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</si>
  <si>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</si>
  <si>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</si>
  <si>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</si>
  <si>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</si>
  <si>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</si>
  <si>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</si>
  <si>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</si>
  <si>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</si>
  <si>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</si>
  <si>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</si>
  <si>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</si>
  <si>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</si>
  <si>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</si>
  <si>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</si>
  <si>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</si>
  <si>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</si>
  <si>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</si>
  <si>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</si>
  <si>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</si>
  <si>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</si>
  <si>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</si>
  <si>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</si>
  <si>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</si>
  <si>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</si>
  <si>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</si>
  <si>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</si>
  <si>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</si>
  <si>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</si>
  <si>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</si>
  <si>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</si>
  <si>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</si>
  <si>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</si>
  <si>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</si>
  <si>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</si>
  <si>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</si>
  <si>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</si>
  <si>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</si>
  <si>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</si>
  <si>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</si>
  <si>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</si>
  <si>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</si>
  <si>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</si>
  <si>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</si>
  <si>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</si>
  <si>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</si>
  <si>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</si>
  <si>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</si>
  <si>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</si>
  <si>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</si>
  <si>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</si>
  <si>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</si>
  <si>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</si>
  <si>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</si>
  <si>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</si>
  <si>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</si>
  <si>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</si>
  <si>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</si>
  <si>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</si>
  <si>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</si>
  <si>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</si>
  <si>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</si>
  <si>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</si>
  <si>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</si>
  <si>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</si>
  <si>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</si>
  <si>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</si>
  <si>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</si>
  <si>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</si>
  <si>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</si>
  <si>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</si>
  <si>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</si>
  <si>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</si>
  <si>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</si>
  <si>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</si>
  <si>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</si>
  <si>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</si>
  <si>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</si>
  <si>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</si>
  <si>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</si>
  <si>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</si>
  <si>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</si>
  <si>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</si>
  <si>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</si>
  <si>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</si>
  <si>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</si>
  <si>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</si>
  <si>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</si>
  <si>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</si>
  <si>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</si>
  <si>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</si>
  <si>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</si>
  <si>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</si>
  <si>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</si>
  <si>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</si>
  <si>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</si>
  <si>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</si>
  <si>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</si>
  <si>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</si>
  <si>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</si>
  <si>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</si>
  <si>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</si>
  <si>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</si>
  <si>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</si>
  <si>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</si>
  <si>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</si>
  <si>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</si>
  <si>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</si>
  <si>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</si>
  <si>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</si>
  <si>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</si>
  <si>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</si>
  <si>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</si>
  <si>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</si>
  <si>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</si>
  <si>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</si>
  <si>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</si>
  <si>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</si>
  <si>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</si>
  <si>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</si>
  <si>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</si>
  <si>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</si>
  <si>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</si>
  <si>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</si>
  <si>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</si>
  <si>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</si>
  <si>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</si>
  <si>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</si>
  <si>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</si>
  <si>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</si>
  <si>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</si>
  <si>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</si>
  <si>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</si>
  <si>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</si>
  <si>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</si>
  <si>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</si>
  <si>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</si>
  <si>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</si>
  <si>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</si>
  <si>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</si>
  <si>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</si>
  <si>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</si>
  <si>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</si>
  <si>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</si>
  <si>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</si>
  <si>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</si>
  <si>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</si>
  <si>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</si>
  <si>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</si>
  <si>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</si>
  <si>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</si>
  <si>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</si>
  <si>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</si>
  <si>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</si>
  <si>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</si>
  <si>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</si>
  <si>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</si>
  <si>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</si>
  <si>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</si>
  <si>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</si>
  <si>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</si>
  <si>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</si>
  <si>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</si>
  <si>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</si>
  <si>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</si>
  <si>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</si>
  <si>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</si>
  <si>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</si>
  <si>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</si>
  <si>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</si>
  <si>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</si>
  <si>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</si>
  <si>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</si>
  <si>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</si>
  <si>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</si>
  <si>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</si>
  <si>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</si>
  <si>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</si>
  <si>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</si>
  <si>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</si>
  <si>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</si>
  <si>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</si>
  <si>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</si>
  <si>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</si>
  <si>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</si>
  <si>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</si>
  <si>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</si>
  <si>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</si>
  <si>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</si>
  <si>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</si>
  <si>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</si>
  <si>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</si>
  <si>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</si>
  <si>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</si>
  <si>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</si>
  <si>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</si>
  <si>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</si>
  <si>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</si>
  <si>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</si>
  <si>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</si>
  <si>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</si>
  <si>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</si>
  <si>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</si>
  <si>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</si>
  <si>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</si>
  <si>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</si>
  <si>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</si>
  <si>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</si>
  <si>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</si>
  <si>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</si>
  <si>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</si>
  <si>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</si>
  <si>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</si>
  <si>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</si>
  <si>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</si>
  <si>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</si>
  <si>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</si>
  <si>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</si>
  <si>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</si>
  <si>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</si>
  <si>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</si>
  <si>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</si>
  <si>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</si>
  <si>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</si>
  <si>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</si>
  <si>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</si>
  <si>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</si>
  <si>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</si>
  <si>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</si>
  <si>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</si>
  <si>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</si>
  <si>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</si>
  <si>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</si>
  <si>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</si>
  <si>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</si>
  <si>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</si>
  <si>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</si>
  <si>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</si>
  <si>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</si>
  <si>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</si>
  <si>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</si>
  <si>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</si>
  <si>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</si>
  <si>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</si>
  <si>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</si>
  <si>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</si>
  <si>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</si>
  <si>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</si>
  <si>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</si>
  <si>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</si>
  <si>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</si>
  <si>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</si>
  <si>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</si>
  <si>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</si>
  <si>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</si>
  <si>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</si>
  <si>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</si>
  <si>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</si>
  <si>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</si>
  <si>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</si>
  <si>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</si>
  <si>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</si>
  <si>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</si>
  <si>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</si>
  <si>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</si>
  <si>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</si>
  <si>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</si>
  <si>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</si>
  <si>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</si>
  <si>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</si>
  <si>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</si>
  <si>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</si>
  <si>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</si>
  <si>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</si>
  <si>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</si>
  <si>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</si>
  <si>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</si>
  <si>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</si>
  <si>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</si>
  <si>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</si>
  <si>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</si>
  <si>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</si>
  <si>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</si>
  <si>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</si>
  <si>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</si>
  <si>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</si>
  <si>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</si>
  <si>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</si>
  <si>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</si>
  <si>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</si>
  <si>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</si>
  <si>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</si>
  <si>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</si>
  <si>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</si>
  <si>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</si>
  <si>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</si>
  <si>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</si>
  <si>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</si>
  <si>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</si>
  <si>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</si>
  <si>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</si>
  <si>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</si>
  <si>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</si>
  <si>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</si>
  <si>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</si>
  <si>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</si>
  <si>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</si>
  <si>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</si>
  <si>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</si>
  <si>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</si>
  <si>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</si>
  <si>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</si>
  <si>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</si>
  <si>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</si>
  <si>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</si>
  <si>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</si>
  <si>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</si>
  <si>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</si>
  <si>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</si>
  <si>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</si>
  <si>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</si>
  <si>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</si>
  <si>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</si>
  <si>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</si>
  <si>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</si>
  <si>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</si>
  <si>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</si>
  <si>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</si>
  <si>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</si>
  <si>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</si>
  <si>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</si>
  <si>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</si>
  <si>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</si>
  <si>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</si>
  <si>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</si>
  <si>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</si>
  <si>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</si>
  <si>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</si>
  <si>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</si>
  <si>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</si>
  <si>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</si>
  <si>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</si>
  <si>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</si>
  <si>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</si>
  <si>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</si>
  <si>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</si>
  <si>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</si>
  <si>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</si>
  <si>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</si>
  <si>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</si>
  <si>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</si>
  <si>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</si>
  <si>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</si>
  <si>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</si>
  <si>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</si>
  <si>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</si>
  <si>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</si>
  <si>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</si>
  <si>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</si>
  <si>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</si>
  <si>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</si>
  <si>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</si>
  <si>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</si>
  <si>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</si>
  <si>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</si>
  <si>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</si>
  <si>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</si>
  <si>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</si>
  <si>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</si>
  <si>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</si>
  <si>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</si>
  <si>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</si>
  <si>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</si>
  <si>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</si>
  <si>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</si>
  <si>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</si>
  <si>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</si>
  <si>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</si>
  <si>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</si>
  <si>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</si>
  <si>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</si>
  <si>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</si>
  <si>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</si>
  <si>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</si>
  <si>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</si>
  <si>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</si>
  <si>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</si>
  <si>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</si>
  <si>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</si>
  <si>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</si>
  <si>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</si>
  <si>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</si>
  <si>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</si>
  <si>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</si>
  <si>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</si>
  <si>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</si>
  <si>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</si>
  <si>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</si>
  <si>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</si>
  <si>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</si>
  <si>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</si>
  <si>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</si>
  <si>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</si>
  <si>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</si>
  <si>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</si>
  <si>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</si>
  <si>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</si>
  <si>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</si>
  <si>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</si>
  <si>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</si>
  <si>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</si>
  <si>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</si>
  <si>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</si>
  <si>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</si>
  <si>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</si>
  <si>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</si>
  <si>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</si>
  <si>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</si>
  <si>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</si>
  <si>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</si>
  <si>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</si>
  <si>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</si>
  <si>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</si>
  <si>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</si>
  <si>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</si>
  <si>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</si>
  <si>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</si>
  <si>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</si>
  <si>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</si>
  <si>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</si>
  <si>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</si>
  <si>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</si>
  <si>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</si>
  <si>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</si>
  <si>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</si>
  <si>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</si>
  <si>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</si>
  <si>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</si>
  <si>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</si>
  <si>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</si>
  <si>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</si>
  <si>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</si>
  <si>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</si>
  <si>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</si>
  <si>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</si>
  <si>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</si>
  <si>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</si>
  <si>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</si>
  <si>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</si>
  <si>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</si>
  <si>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</si>
  <si>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</si>
  <si>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</si>
  <si>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</si>
  <si>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</si>
  <si>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</si>
  <si>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</si>
  <si>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</si>
  <si>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</si>
  <si>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</si>
  <si>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</si>
  <si>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</si>
  <si>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</si>
  <si>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</si>
  <si>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</si>
  <si>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</si>
  <si>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</si>
  <si>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</si>
  <si>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</si>
  <si>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</si>
  <si>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</si>
  <si>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</si>
  <si>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</si>
  <si>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</si>
  <si>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</si>
  <si>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</si>
  <si>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</si>
  <si>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</si>
  <si>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</si>
  <si>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</si>
  <si>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</si>
  <si>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</si>
  <si>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</si>
  <si>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</si>
  <si>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</si>
  <si>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</si>
  <si>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</si>
  <si>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</si>
  <si>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</si>
  <si>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</si>
  <si>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</si>
  <si>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</si>
  <si>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</si>
  <si>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</si>
  <si>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</si>
  <si>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</si>
  <si>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</si>
  <si>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</si>
  <si>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</si>
  <si>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</si>
  <si>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</si>
  <si>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</si>
  <si>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</si>
  <si>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</si>
  <si>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</si>
  <si>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</si>
  <si>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</si>
  <si>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</si>
  <si>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</si>
  <si>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</si>
  <si>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</si>
  <si>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</si>
  <si>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</si>
  <si>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</si>
  <si>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</si>
  <si>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</si>
  <si>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</si>
  <si>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</si>
  <si>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</si>
  <si>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</si>
  <si>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</si>
  <si>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</si>
  <si>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</si>
  <si>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</si>
  <si>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</si>
  <si>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</si>
  <si>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</si>
  <si>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</si>
  <si>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</si>
  <si>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</si>
  <si>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</si>
  <si>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</si>
  <si>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</si>
  <si>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</si>
  <si>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</si>
  <si>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</si>
  <si>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</si>
  <si>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</si>
  <si>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</si>
  <si>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</si>
  <si>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</si>
  <si>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</si>
  <si>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</si>
  <si>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</si>
  <si>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</si>
  <si>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</si>
  <si>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</si>
  <si>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</si>
  <si>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</si>
  <si>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</si>
  <si>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</si>
  <si>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</si>
  <si>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</si>
  <si>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</si>
  <si>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</si>
  <si>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</si>
  <si>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</si>
  <si>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</si>
  <si>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</si>
  <si>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</si>
  <si>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</si>
  <si>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</si>
  <si>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</si>
  <si>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</si>
  <si>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</si>
  <si>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</si>
  <si>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</si>
  <si>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</si>
  <si>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</si>
  <si>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</si>
  <si>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</si>
  <si>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</si>
  <si>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</si>
  <si>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</si>
  <si>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</si>
  <si>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</si>
  <si>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</si>
  <si>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</si>
  <si>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</si>
  <si>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</si>
  <si>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</si>
  <si>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</si>
  <si>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</si>
  <si>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</si>
  <si>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</si>
  <si>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</si>
  <si>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</si>
  <si>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</si>
  <si>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</si>
  <si>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</si>
  <si>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</si>
  <si>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</si>
  <si>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</si>
  <si>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</si>
  <si>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</si>
  <si>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</si>
  <si>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</si>
  <si>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</si>
  <si>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</si>
  <si>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</si>
  <si>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</si>
  <si>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</si>
  <si>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</si>
  <si>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</si>
  <si>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</si>
  <si>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</si>
  <si>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</si>
  <si>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</si>
  <si>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</si>
  <si>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</si>
  <si>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</si>
  <si>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</si>
  <si>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</si>
  <si>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</si>
  <si>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</si>
  <si>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</si>
  <si>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</si>
  <si>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</si>
  <si>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</si>
  <si>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</si>
  <si>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</si>
  <si>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</si>
  <si>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</si>
  <si>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</si>
  <si>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</si>
  <si>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</si>
  <si>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</si>
  <si>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</si>
  <si>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</si>
  <si>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</si>
  <si>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</si>
  <si>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</si>
  <si>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</si>
  <si>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</si>
  <si>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</si>
  <si>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</si>
  <si>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</si>
  <si>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</si>
  <si>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</si>
  <si>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</si>
  <si>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</si>
  <si>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</si>
  <si>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</si>
  <si>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</si>
  <si>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</si>
  <si>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</si>
  <si>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</si>
  <si>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</si>
  <si>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</si>
  <si>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</si>
  <si>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</si>
  <si>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</si>
  <si>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</si>
  <si>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</si>
  <si>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</si>
  <si>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</si>
  <si>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</si>
  <si>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</si>
  <si>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</si>
  <si>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</si>
  <si>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</si>
  <si>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</si>
  <si>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</si>
  <si>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</si>
  <si>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</si>
  <si>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</si>
  <si>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</si>
  <si>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</si>
  <si>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</si>
  <si>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</si>
  <si>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</si>
  <si>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</si>
  <si>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</si>
  <si>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</si>
  <si>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</si>
  <si>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</si>
  <si>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</si>
  <si>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</si>
  <si>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</si>
  <si>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</si>
  <si>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</si>
  <si>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</si>
  <si>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</si>
  <si>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</si>
  <si>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</si>
  <si>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</si>
  <si>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</si>
  <si>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</si>
  <si>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</si>
  <si>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</si>
  <si>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</si>
  <si>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</si>
  <si>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</si>
  <si>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</si>
  <si>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</si>
  <si>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</si>
  <si>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</si>
  <si>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</si>
  <si>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</si>
  <si>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</si>
  <si>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</si>
  <si>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</si>
  <si>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</si>
  <si>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</si>
  <si>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</si>
  <si>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</si>
  <si>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</si>
  <si>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</si>
  <si>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</si>
  <si>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</si>
  <si>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</si>
  <si>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</si>
  <si>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</si>
  <si>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</si>
  <si>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</si>
  <si>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</si>
  <si>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</si>
  <si>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</si>
  <si>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</si>
  <si>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</si>
  <si>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</si>
  <si>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</si>
  <si>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</si>
  <si>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</si>
  <si>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</si>
  <si>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</si>
  <si>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</si>
  <si>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</si>
  <si>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</si>
  <si>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</si>
  <si>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</si>
  <si>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</si>
  <si>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</si>
  <si>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</si>
  <si>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</si>
  <si>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</si>
  <si>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</si>
  <si>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</si>
  <si>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</si>
  <si>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</si>
  <si>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</si>
  <si>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</si>
  <si>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</si>
  <si>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</si>
  <si>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</si>
  <si>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</si>
  <si>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</si>
  <si>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</si>
  <si>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</si>
  <si>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</si>
  <si>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</si>
  <si>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</si>
  <si>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</si>
  <si>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</si>
  <si>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</si>
  <si>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</si>
  <si>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</si>
  <si>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</si>
  <si>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</si>
  <si>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</si>
  <si>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</si>
  <si>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</si>
  <si>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</si>
  <si>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</si>
  <si>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</si>
  <si>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</si>
  <si>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</si>
  <si>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</si>
  <si>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</si>
  <si>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</si>
  <si>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</si>
  <si>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</si>
  <si>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</si>
  <si>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</si>
  <si>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</si>
  <si>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</si>
  <si>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</si>
  <si>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</si>
  <si>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</si>
  <si>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</si>
  <si>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</si>
  <si>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</si>
  <si>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</si>
  <si>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</si>
  <si>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</si>
  <si>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</si>
  <si>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</si>
  <si>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</si>
  <si>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</si>
  <si>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</si>
  <si>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</si>
  <si>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</si>
  <si>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</si>
  <si>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</si>
  <si>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</si>
  <si>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</si>
  <si>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</si>
  <si>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</si>
  <si>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</si>
  <si>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</si>
  <si>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</si>
  <si>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</si>
  <si>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</si>
  <si>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</si>
  <si>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</si>
  <si>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</si>
  <si>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</si>
  <si>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</si>
  <si>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</si>
  <si>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</si>
  <si>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</si>
  <si>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</si>
  <si>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</si>
  <si>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</si>
  <si>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</si>
  <si>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</si>
  <si>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</si>
  <si>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</si>
  <si>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</si>
  <si>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</si>
  <si>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</si>
  <si>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</si>
  <si>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</si>
  <si>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</si>
  <si>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</si>
  <si>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</si>
  <si>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</si>
  <si>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</si>
  <si>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</si>
  <si>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</si>
  <si>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</si>
  <si>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</si>
  <si>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</si>
  <si>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</si>
  <si>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</si>
  <si>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</si>
  <si>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</si>
  <si>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</si>
  <si>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</si>
  <si>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</si>
  <si>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</si>
  <si>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</si>
  <si>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</si>
  <si>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</si>
  <si>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</si>
  <si>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</si>
  <si>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</si>
  <si>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</si>
  <si>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</si>
  <si>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</si>
  <si>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</si>
  <si>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</si>
  <si>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</si>
  <si>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</si>
  <si>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</si>
  <si>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</si>
  <si>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</si>
  <si>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</si>
  <si>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</si>
  <si>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</si>
  <si>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</si>
  <si>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</si>
  <si>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</si>
  <si>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</si>
  <si>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</si>
  <si>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</si>
  <si>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</si>
  <si>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</si>
  <si>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</si>
  <si>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</si>
  <si>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</si>
  <si>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</si>
  <si>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</si>
  <si>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</si>
  <si>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</si>
  <si>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</si>
  <si>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</si>
  <si>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</si>
  <si>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</si>
  <si>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</si>
  <si>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</si>
  <si>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</si>
  <si>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</si>
  <si>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</si>
  <si>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</si>
  <si>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</si>
  <si>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</si>
  <si>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</si>
  <si>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</si>
  <si>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</si>
  <si>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</si>
  <si>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</si>
  <si>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</si>
  <si>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</si>
  <si>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</si>
  <si>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</si>
  <si>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</si>
  <si>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</si>
  <si>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</si>
  <si>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</si>
  <si>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</si>
  <si>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</si>
  <si>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</si>
  <si>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</si>
  <si>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</si>
  <si>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</si>
  <si>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</si>
  <si>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</si>
  <si>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</si>
  <si>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</si>
  <si>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</si>
  <si>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</si>
  <si>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</si>
  <si>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</si>
  <si>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</si>
  <si>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</si>
  <si>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</si>
  <si>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</si>
  <si>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</si>
  <si>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</si>
  <si>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</si>
  <si>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</si>
  <si>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</si>
  <si>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</si>
  <si>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</si>
  <si>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</si>
  <si>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</si>
  <si>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</si>
  <si>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</si>
  <si>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</si>
  <si>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</si>
  <si>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</si>
  <si>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</si>
  <si>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</si>
  <si>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</si>
  <si>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</si>
  <si>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</si>
  <si>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</si>
  <si>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</si>
  <si>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</si>
  <si>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</si>
  <si>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</si>
  <si>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</si>
  <si>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</si>
  <si>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</si>
  <si>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</si>
  <si>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</si>
  <si>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</si>
  <si>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</si>
  <si>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</si>
  <si>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</si>
  <si>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</si>
  <si>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</si>
  <si>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</si>
  <si>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</si>
  <si>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</si>
  <si>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</si>
  <si>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</si>
  <si>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</si>
  <si>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</si>
  <si>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</si>
  <si>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</si>
  <si>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</si>
  <si>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</si>
  <si>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</si>
  <si>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</si>
  <si>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</si>
  <si>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</si>
  <si>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</si>
  <si>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</si>
  <si>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</si>
  <si>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</si>
  <si>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</si>
  <si>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</si>
  <si>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</si>
  <si>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</si>
  <si>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</si>
  <si>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</si>
  <si>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</si>
  <si>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</si>
  <si>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</si>
  <si>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</si>
  <si>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</si>
  <si>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</si>
  <si>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</si>
  <si>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</si>
  <si>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</si>
  <si>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</si>
  <si>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</si>
  <si>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</si>
  <si>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</si>
  <si>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</si>
  <si>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</si>
  <si>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</si>
  <si>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</si>
  <si>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</si>
  <si>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</si>
  <si>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</si>
  <si>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</si>
  <si>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</si>
  <si>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</si>
  <si>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</si>
  <si>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</si>
  <si>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</si>
  <si>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</si>
  <si>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</si>
  <si>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</si>
  <si>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</si>
  <si>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</si>
  <si>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</si>
  <si>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</si>
  <si>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</si>
  <si>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</si>
  <si>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</si>
  <si>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</si>
  <si>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</si>
  <si>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</si>
  <si>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</si>
  <si>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</si>
  <si>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</si>
  <si>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</si>
  <si>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</si>
  <si>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</si>
  <si>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</si>
  <si>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</si>
  <si>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</si>
  <si>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</si>
  <si>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</si>
  <si>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</si>
  <si>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</si>
  <si>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</si>
  <si>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</si>
  <si>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</si>
  <si>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</si>
  <si>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</si>
  <si>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</si>
  <si>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</si>
  <si>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</si>
  <si>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</si>
  <si>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</si>
  <si>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</si>
  <si>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</si>
  <si>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</si>
  <si>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</si>
  <si>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</si>
  <si>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</si>
  <si>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</si>
  <si>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</si>
  <si>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</si>
  <si>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</si>
  <si>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</si>
  <si>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</si>
  <si>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</si>
  <si>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</si>
  <si>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</si>
  <si>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</si>
  <si>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</si>
  <si>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</si>
  <si>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</si>
  <si>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</si>
  <si>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</si>
  <si>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</si>
  <si>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</si>
  <si>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</si>
  <si>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</si>
  <si>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</si>
  <si>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</si>
  <si>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</si>
  <si>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</si>
  <si>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</si>
  <si>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</si>
  <si>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</si>
  <si>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</si>
  <si>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</si>
  <si>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</si>
  <si>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</si>
  <si>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</si>
  <si>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</si>
  <si>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</si>
  <si>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</si>
  <si>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</si>
  <si>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</si>
  <si>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</si>
  <si>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</si>
  <si>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</si>
  <si>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</si>
  <si>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</si>
  <si>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</si>
  <si>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</si>
  <si>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</si>
  <si>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</si>
  <si>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</si>
  <si>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</si>
  <si>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</si>
  <si>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</si>
  <si>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</si>
  <si>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</si>
  <si>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</si>
  <si>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</si>
  <si>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</si>
  <si>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</si>
  <si>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</si>
  <si>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</si>
  <si>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</si>
  <si>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</si>
  <si>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</si>
  <si>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</si>
  <si>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</si>
  <si>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</si>
  <si>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</si>
  <si>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</si>
  <si>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</si>
  <si>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</si>
  <si>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</si>
  <si>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</si>
  <si>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</si>
  <si>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</si>
  <si>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</si>
  <si>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</si>
  <si>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</si>
  <si>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</si>
  <si>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</si>
  <si>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</si>
  <si>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</si>
  <si>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</si>
  <si>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</si>
  <si>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</si>
  <si>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</si>
  <si>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</si>
  <si>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</si>
  <si>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</si>
  <si>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</si>
  <si>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</si>
  <si>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</si>
  <si>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</si>
  <si>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</si>
  <si>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</si>
  <si>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</si>
  <si>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</si>
  <si>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</si>
  <si>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</si>
  <si>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</si>
  <si>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</si>
  <si>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</si>
  <si>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</si>
  <si>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</si>
  <si>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</si>
  <si>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</si>
  <si>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</si>
  <si>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</si>
  <si>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</si>
  <si>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</si>
  <si>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</si>
  <si>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</si>
  <si>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</si>
  <si>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</si>
  <si>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</si>
  <si>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</si>
  <si>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</si>
  <si>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</si>
  <si>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</si>
  <si>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</si>
  <si>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</si>
  <si>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</si>
  <si>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</si>
  <si>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</si>
  <si>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</si>
  <si>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</si>
  <si>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</si>
  <si>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</si>
  <si>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</si>
  <si>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</si>
  <si>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</si>
  <si>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</si>
  <si>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</si>
  <si>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</si>
  <si>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</si>
  <si>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</si>
  <si>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</si>
  <si>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</si>
  <si>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</si>
  <si>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</si>
  <si>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</si>
  <si>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</si>
  <si>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</si>
  <si>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</si>
  <si>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</si>
  <si>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</si>
  <si>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</si>
  <si>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</si>
  <si>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</si>
  <si>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</si>
  <si>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</si>
  <si>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</si>
  <si>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</si>
  <si>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</si>
  <si>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</si>
  <si>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</si>
  <si>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</si>
  <si>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</si>
  <si>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</si>
  <si>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</si>
  <si>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</si>
  <si>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</si>
  <si>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</si>
  <si>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</si>
  <si>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</si>
  <si>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</si>
  <si>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</si>
  <si>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</si>
  <si>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</si>
  <si>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</si>
  <si>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</si>
  <si>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</si>
  <si>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</si>
  <si>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</si>
  <si>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</si>
  <si>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</si>
  <si>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</si>
  <si>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</si>
  <si>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</si>
  <si>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</si>
  <si>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</si>
  <si>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</si>
  <si>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</si>
  <si>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</si>
  <si>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</si>
  <si>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</si>
  <si>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</si>
  <si>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</si>
  <si>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</si>
  <si>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</si>
  <si>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</si>
  <si>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</si>
  <si>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</si>
  <si>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</si>
  <si>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</si>
  <si>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</si>
  <si>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</si>
  <si>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</si>
  <si>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</si>
  <si>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</si>
  <si>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</si>
  <si>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</si>
  <si>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</si>
  <si>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</si>
  <si>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</si>
  <si>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</si>
  <si>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</si>
  <si>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</si>
  <si>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</si>
  <si>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</si>
  <si>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</si>
  <si>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</si>
  <si>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</si>
  <si>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</si>
  <si>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</si>
  <si>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</si>
  <si>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</si>
  <si>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</si>
  <si>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</si>
  <si>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</si>
  <si>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</si>
  <si>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</si>
  <si>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</si>
  <si>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</si>
  <si>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</si>
  <si>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</si>
  <si>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</si>
  <si>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</si>
  <si>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</si>
  <si>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</si>
  <si>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</si>
  <si>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</si>
  <si>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</si>
  <si>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</si>
  <si>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</si>
  <si>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</si>
  <si>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</si>
  <si>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</si>
  <si>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</si>
  <si>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</si>
  <si>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</si>
  <si>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</si>
  <si>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</si>
  <si>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</si>
  <si>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</si>
  <si>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</si>
  <si>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</si>
  <si>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</si>
  <si>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</si>
  <si>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</si>
  <si>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</si>
  <si>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</si>
  <si>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</si>
  <si>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</si>
  <si>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</si>
  <si>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</si>
  <si>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</si>
  <si>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</si>
  <si>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</si>
  <si>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</si>
  <si>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</si>
  <si>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</si>
  <si>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</si>
  <si>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</si>
  <si>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</si>
  <si>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</si>
  <si>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</si>
  <si>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</si>
  <si>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</si>
  <si>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</si>
  <si>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</si>
  <si>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</si>
  <si>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</si>
  <si>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</si>
  <si>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</si>
  <si>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</si>
  <si>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</si>
  <si>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</si>
  <si>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</si>
  <si>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</si>
  <si>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</si>
  <si>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</si>
  <si>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</si>
  <si>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</si>
  <si>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</si>
  <si>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</si>
  <si>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</si>
  <si>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</si>
  <si>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</si>
  <si>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</si>
  <si>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</si>
  <si>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</si>
  <si>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</si>
  <si>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</si>
  <si>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</si>
  <si>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</si>
  <si>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</si>
  <si>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</si>
  <si>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</si>
  <si>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</si>
  <si>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</si>
  <si>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</si>
  <si>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</si>
  <si>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</si>
  <si>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</si>
  <si>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</si>
  <si>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</si>
  <si>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</si>
  <si>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</si>
  <si>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</si>
  <si>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</si>
  <si>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</si>
  <si>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</si>
  <si>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</si>
  <si>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</si>
  <si>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</si>
  <si>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</si>
  <si>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</si>
  <si>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</si>
  <si>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</si>
  <si>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</si>
  <si>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</si>
  <si>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</si>
  <si>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</si>
  <si>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</si>
  <si>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</si>
  <si>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</si>
  <si>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</si>
  <si>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</si>
  <si>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</si>
  <si>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</si>
  <si>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</si>
  <si>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</si>
  <si>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</si>
  <si>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</si>
  <si>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</si>
  <si>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</si>
  <si>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</si>
  <si>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</si>
  <si>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</si>
  <si>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</si>
  <si>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</si>
  <si>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</si>
  <si>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</si>
  <si>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</si>
  <si>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</si>
  <si>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</si>
  <si>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</si>
  <si>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</si>
  <si>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</si>
  <si>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</si>
  <si>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</si>
  <si>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</si>
  <si>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</si>
  <si>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</si>
  <si>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</si>
  <si>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</si>
  <si>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</si>
  <si>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</si>
  <si>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</si>
  <si>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</si>
  <si>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</si>
  <si>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</si>
  <si>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</si>
  <si>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</si>
  <si>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</si>
  <si>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</si>
  <si>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</si>
  <si>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</si>
  <si>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</si>
  <si>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</si>
  <si>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</si>
  <si>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</si>
  <si>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</si>
  <si>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</si>
  <si>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</si>
  <si>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</si>
  <si>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</si>
  <si>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</si>
  <si>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</si>
  <si>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</si>
  <si>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</si>
  <si>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</si>
  <si>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</si>
  <si>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</si>
  <si>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</si>
  <si>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</si>
  <si>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</si>
  <si>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</si>
  <si>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</si>
  <si>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</si>
  <si>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</si>
  <si>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</si>
  <si>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</si>
  <si>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</si>
  <si>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</si>
  <si>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</si>
  <si>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</si>
  <si>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</si>
  <si>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</si>
  <si>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</si>
  <si>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</si>
  <si>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</si>
  <si>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</si>
  <si>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</si>
  <si>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</si>
  <si>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</si>
  <si>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</si>
  <si>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</si>
  <si>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</si>
  <si>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</si>
  <si>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</si>
  <si>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</si>
  <si>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</si>
  <si>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</si>
  <si>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</si>
  <si>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</si>
  <si>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</si>
  <si>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</si>
  <si>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</si>
  <si>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</si>
  <si>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</si>
  <si>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</si>
  <si>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</si>
  <si>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</si>
  <si>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</si>
  <si>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</si>
  <si>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</si>
  <si>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</si>
  <si>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</si>
  <si>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</si>
  <si>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</si>
  <si>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</si>
  <si>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</si>
  <si>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</si>
  <si>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</si>
  <si>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</si>
  <si>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</si>
  <si>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</si>
  <si>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</si>
  <si>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</si>
  <si>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</si>
  <si>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</si>
  <si>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</si>
  <si>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</si>
  <si>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</si>
  <si>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</si>
  <si>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</si>
  <si>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</si>
  <si>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</si>
  <si>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</si>
  <si>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</si>
  <si>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</si>
  <si>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</si>
  <si>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</si>
  <si>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</si>
  <si>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</si>
  <si>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</si>
  <si>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</si>
  <si>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</si>
  <si>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</si>
  <si>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</si>
  <si>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</si>
  <si>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</si>
  <si>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</si>
  <si>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</si>
  <si>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</si>
  <si>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</si>
  <si>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</si>
  <si>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</si>
  <si>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</si>
  <si>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</si>
  <si>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</si>
  <si>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</si>
  <si>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</si>
  <si>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</si>
  <si>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</si>
  <si>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</si>
  <si>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</si>
  <si>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</si>
  <si>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</si>
  <si>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</si>
  <si>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</si>
  <si>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</si>
  <si>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</si>
  <si>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</si>
  <si>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</si>
  <si>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</si>
  <si>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</si>
  <si>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</si>
  <si>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</si>
  <si>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</si>
  <si>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</si>
  <si>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</si>
  <si>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</si>
  <si>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</si>
  <si>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</si>
  <si>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</si>
  <si>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</si>
  <si>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</si>
  <si>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</si>
  <si>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</si>
  <si>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</si>
  <si>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</si>
  <si>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</si>
  <si>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</si>
  <si>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</si>
  <si>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</si>
  <si>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</si>
  <si>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</si>
  <si>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</si>
  <si>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</si>
  <si>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</si>
  <si>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</si>
  <si>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</si>
  <si>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</si>
  <si>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</si>
  <si>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</si>
  <si>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</si>
  <si>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</si>
  <si>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</si>
  <si>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</si>
  <si>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</si>
  <si>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</si>
  <si>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</si>
  <si>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</si>
  <si>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</si>
  <si>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</si>
  <si>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</si>
  <si>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</si>
  <si>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</si>
  <si>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</si>
  <si>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</si>
  <si>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</si>
  <si>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</si>
  <si>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</si>
  <si>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</si>
  <si>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</si>
  <si>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</si>
  <si>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</si>
  <si>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</si>
  <si>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</si>
  <si>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</si>
  <si>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</si>
  <si>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</si>
  <si>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</si>
  <si>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</si>
  <si>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</si>
  <si>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</si>
  <si>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</si>
  <si>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</si>
  <si>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</si>
  <si>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</si>
  <si>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</si>
  <si>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</si>
  <si>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</si>
  <si>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</si>
  <si>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</si>
  <si>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</si>
  <si>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</si>
  <si>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</si>
  <si>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</si>
  <si>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</si>
  <si>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</si>
  <si>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</si>
  <si>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</si>
  <si>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</si>
  <si>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</si>
  <si>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</si>
  <si>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</si>
  <si>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</si>
  <si>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</si>
  <si>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</si>
  <si>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</si>
  <si>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</si>
  <si>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</si>
  <si>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</si>
  <si>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</si>
  <si>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</si>
  <si>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</si>
  <si>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</si>
  <si>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</si>
  <si>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</si>
  <si>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</si>
  <si>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</si>
  <si>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</si>
  <si>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</si>
  <si>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</si>
  <si>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</si>
  <si>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</si>
  <si>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</si>
  <si>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</si>
  <si>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</si>
  <si>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</si>
  <si>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</si>
  <si>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</si>
  <si>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</si>
  <si>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</si>
  <si>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</si>
  <si>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</si>
  <si>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</si>
  <si>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</si>
  <si>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</si>
  <si>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</si>
  <si>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</si>
  <si>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</si>
  <si>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</si>
  <si>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</si>
  <si>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</si>
  <si>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</si>
  <si>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</si>
  <si>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</si>
  <si>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</si>
  <si>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</si>
  <si>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</si>
  <si>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</si>
  <si>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</si>
  <si>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</si>
  <si>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</si>
  <si>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</si>
  <si>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</si>
  <si>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</si>
  <si>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</si>
  <si>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</si>
  <si>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</si>
  <si>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</si>
  <si>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</si>
  <si>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</si>
  <si>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</si>
  <si>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</si>
  <si>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</si>
  <si>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</si>
  <si>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</si>
  <si>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</si>
  <si>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</si>
  <si>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</si>
  <si>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</si>
  <si>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</si>
  <si>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</si>
  <si>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</si>
  <si>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</si>
  <si>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</si>
  <si>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</si>
  <si>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</si>
  <si>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</si>
  <si>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</si>
  <si>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</si>
  <si>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</si>
  <si>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</si>
  <si>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</si>
  <si>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</si>
  <si>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</si>
  <si>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</si>
  <si>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</si>
  <si>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</si>
  <si>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</si>
  <si>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</si>
  <si>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</si>
  <si>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</si>
  <si>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</si>
  <si>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</si>
  <si>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</si>
  <si>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</si>
  <si>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</si>
  <si>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</si>
  <si>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</si>
  <si>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</si>
  <si>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</si>
  <si>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</si>
  <si>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</si>
  <si>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</si>
  <si>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</si>
  <si>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</si>
  <si>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</si>
  <si>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</si>
  <si>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</si>
  <si>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</si>
  <si>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</si>
  <si>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</si>
  <si>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</si>
  <si>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</si>
  <si>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</si>
  <si>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</si>
  <si>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</si>
  <si>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</si>
  <si>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</si>
  <si>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</si>
  <si>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</si>
  <si>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</si>
  <si>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</si>
  <si>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</si>
  <si>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</si>
  <si>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</si>
  <si>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</si>
  <si>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</si>
  <si>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</si>
  <si>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</si>
  <si>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</si>
  <si>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</si>
  <si>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</si>
  <si>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</si>
  <si>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</si>
  <si>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</si>
  <si>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</si>
  <si>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</si>
  <si>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</si>
  <si>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</si>
  <si>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</si>
  <si>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</si>
  <si>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</si>
  <si>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</si>
  <si>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</si>
  <si>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</si>
  <si>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</si>
  <si>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</si>
  <si>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</si>
  <si>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</si>
  <si>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</si>
  <si>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</si>
  <si>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</si>
  <si>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</si>
  <si>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</si>
  <si>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</si>
  <si>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</si>
  <si>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</si>
  <si>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</si>
  <si>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</si>
  <si>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</si>
  <si>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</si>
  <si>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</si>
  <si>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</si>
  <si>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</si>
  <si>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</si>
  <si>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</si>
  <si>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</si>
  <si>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</si>
  <si>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</si>
  <si>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</si>
  <si>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</si>
  <si>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</si>
  <si>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</si>
  <si>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</si>
  <si>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</si>
  <si>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</si>
  <si>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</si>
  <si>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</si>
  <si>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</si>
  <si>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</si>
  <si>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</si>
  <si>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</si>
  <si>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</si>
  <si>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</si>
  <si>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</si>
  <si>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</si>
  <si>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</si>
  <si>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</si>
  <si>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</si>
  <si>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</si>
  <si>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</si>
  <si>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</si>
  <si>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</si>
  <si>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</si>
  <si>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</si>
  <si>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</si>
  <si>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</si>
  <si>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</si>
  <si>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</si>
  <si>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</si>
  <si>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</si>
  <si>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</si>
  <si>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</si>
  <si>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</si>
  <si>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</si>
  <si>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</si>
  <si>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</si>
  <si>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</si>
  <si>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</si>
  <si>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</si>
  <si>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</si>
  <si>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</si>
  <si>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</si>
  <si>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</si>
  <si>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</si>
  <si>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</si>
  <si>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</si>
  <si>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</si>
  <si>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</si>
  <si>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</si>
  <si>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</si>
  <si>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</si>
  <si>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</si>
  <si>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</si>
  <si>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</si>
  <si>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</si>
  <si>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</si>
  <si>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</si>
  <si>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</si>
  <si>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</si>
  <si>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</si>
  <si>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</si>
  <si>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</si>
  <si>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</si>
  <si>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</si>
  <si>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</si>
  <si>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</si>
  <si>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</si>
  <si>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</si>
  <si>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</si>
  <si>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</si>
  <si>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</si>
  <si>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</si>
  <si>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</si>
  <si>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</si>
  <si>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</si>
  <si>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</si>
  <si>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</si>
  <si>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</si>
  <si>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</si>
  <si>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</si>
  <si>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</si>
  <si>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</si>
  <si>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</si>
  <si>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</si>
  <si>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</si>
  <si>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</si>
  <si>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</si>
  <si>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</si>
  <si>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</si>
  <si>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</si>
  <si>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</si>
  <si>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</si>
  <si>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</si>
  <si>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</si>
  <si>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</si>
  <si>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</si>
  <si>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</si>
  <si>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</si>
  <si>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</si>
  <si>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</si>
  <si>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</si>
  <si>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</si>
  <si>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</si>
  <si>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</si>
  <si>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</si>
  <si>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</si>
  <si>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</si>
  <si>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</si>
  <si>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</si>
  <si>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</si>
  <si>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</si>
  <si>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</si>
  <si>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</si>
  <si>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</si>
  <si>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</si>
  <si>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</si>
  <si>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</si>
  <si>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</si>
  <si>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</si>
  <si>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</si>
  <si>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</si>
  <si>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</si>
  <si>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</si>
  <si>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</si>
  <si>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</si>
  <si>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</si>
  <si>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</si>
  <si>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</si>
  <si>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</si>
  <si>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</si>
  <si>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</si>
  <si>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</si>
  <si>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</si>
  <si>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</si>
  <si>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</si>
  <si>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</si>
  <si>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</si>
  <si>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</si>
  <si>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</si>
  <si>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</si>
  <si>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</si>
  <si>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</si>
  <si>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</si>
  <si>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</si>
  <si>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</si>
  <si>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</si>
  <si>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</si>
  <si>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</si>
  <si>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</si>
  <si>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</si>
  <si>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</si>
  <si>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</si>
  <si>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</si>
  <si>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</si>
  <si>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</si>
  <si>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</si>
  <si>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</si>
  <si>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</si>
  <si>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</si>
  <si>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</si>
  <si>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</si>
  <si>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</si>
  <si>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</si>
  <si>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</si>
  <si>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</si>
  <si>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</si>
  <si>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</si>
  <si>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</si>
  <si>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</si>
  <si>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</si>
  <si>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</si>
  <si>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</si>
  <si>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</si>
  <si>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</si>
  <si>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</si>
  <si>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</si>
  <si>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</si>
  <si>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</si>
  <si>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</si>
  <si>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</si>
  <si>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</si>
  <si>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</si>
  <si>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</si>
  <si>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</si>
  <si>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</si>
  <si>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</si>
  <si>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</si>
  <si>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</si>
  <si>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</si>
  <si>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</si>
  <si>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</si>
  <si>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</si>
  <si>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</si>
  <si>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</si>
  <si>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</si>
  <si>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</si>
  <si>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</si>
  <si>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</si>
  <si>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</si>
  <si>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</si>
  <si>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</si>
  <si>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</si>
  <si>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</si>
  <si>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</si>
  <si>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</si>
  <si>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</si>
  <si>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</si>
  <si>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</si>
  <si>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</si>
  <si>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</si>
  <si>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</si>
  <si>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</si>
  <si>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</si>
  <si>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</si>
  <si>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</si>
  <si>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</si>
  <si>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</si>
  <si>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</si>
  <si>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</si>
  <si>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</si>
  <si>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</si>
  <si>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</si>
  <si>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</si>
  <si>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</si>
  <si>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</si>
  <si>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</si>
  <si>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</si>
  <si>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</si>
  <si>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</si>
  <si>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</si>
  <si>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</si>
  <si>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</si>
  <si>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</si>
  <si>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</si>
  <si>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</si>
  <si>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</si>
  <si>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</si>
  <si>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</si>
  <si>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</si>
  <si>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</si>
  <si>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</si>
  <si>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</si>
  <si>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</si>
  <si>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</si>
  <si>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</si>
  <si>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</si>
  <si>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</si>
  <si>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</si>
  <si>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</si>
  <si>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</si>
  <si>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</si>
  <si>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</si>
  <si>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</si>
  <si>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</si>
  <si>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</si>
  <si>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</si>
  <si>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</si>
  <si>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</si>
  <si>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</si>
  <si>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</si>
  <si>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</si>
  <si>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</si>
  <si>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</si>
  <si>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</si>
  <si>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</si>
  <si>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</si>
  <si>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</si>
  <si>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</si>
  <si>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</si>
  <si>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</si>
  <si>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</si>
  <si>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</si>
  <si>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</si>
  <si>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</si>
  <si>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</si>
  <si>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</si>
  <si>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</si>
  <si>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</si>
  <si>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</si>
  <si>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</si>
  <si>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</si>
  <si>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</si>
  <si>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</si>
  <si>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</si>
  <si>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</si>
  <si>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</si>
  <si>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</si>
  <si>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</si>
  <si>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</si>
  <si>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</si>
  <si>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</si>
  <si>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</si>
  <si>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</si>
  <si>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</si>
  <si>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</si>
  <si>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</si>
  <si>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</si>
  <si>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</si>
  <si>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</si>
  <si>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</si>
  <si>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</si>
  <si>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</si>
  <si>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</si>
  <si>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</si>
  <si>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</si>
  <si>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</si>
  <si>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</si>
  <si>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</si>
  <si>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</si>
  <si>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</si>
  <si>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</si>
  <si>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</si>
  <si>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</si>
  <si>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</si>
  <si>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</si>
  <si>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</si>
  <si>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</si>
  <si>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</si>
  <si>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</si>
  <si>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</si>
  <si>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</si>
  <si>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</si>
  <si>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</si>
  <si>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</si>
  <si>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</si>
  <si>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</si>
  <si>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</si>
  <si>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</si>
  <si>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</si>
  <si>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</si>
  <si>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</si>
  <si>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</si>
  <si>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</si>
  <si>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</si>
  <si>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</si>
  <si>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</si>
  <si>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</si>
  <si>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</si>
  <si>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</si>
  <si>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</si>
  <si>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</si>
  <si>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</si>
  <si>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</si>
  <si>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</si>
  <si>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</si>
  <si>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</si>
  <si>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</si>
  <si>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</si>
  <si>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</si>
  <si>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</si>
  <si>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</si>
  <si>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</si>
  <si>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</si>
  <si>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</si>
  <si>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</si>
  <si>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</si>
  <si>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</si>
  <si>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</si>
  <si>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</si>
  <si>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</si>
  <si>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</si>
  <si>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</si>
  <si>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</si>
  <si>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</si>
  <si>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</si>
  <si>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</si>
  <si>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</si>
  <si>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</si>
  <si>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</si>
  <si>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</si>
  <si>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</si>
  <si>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</si>
  <si>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</si>
  <si>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</si>
  <si>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</si>
  <si>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</si>
  <si>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</si>
  <si>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</si>
  <si>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</si>
  <si>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</si>
  <si>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</si>
  <si>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</si>
  <si>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</si>
  <si>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</si>
  <si>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</si>
  <si>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</si>
  <si>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</si>
  <si>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</si>
  <si>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</si>
  <si>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</si>
  <si>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</si>
  <si>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</si>
  <si>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</si>
  <si>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</si>
  <si>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</si>
  <si>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</si>
  <si>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</si>
  <si>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</si>
  <si>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</si>
  <si>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</si>
  <si>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</si>
  <si>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</si>
  <si>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</si>
  <si>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</si>
  <si>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</si>
  <si>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</si>
  <si>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</si>
  <si>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</si>
  <si>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</si>
  <si>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</si>
  <si>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</si>
  <si>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</si>
  <si>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</si>
  <si>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</si>
  <si>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</si>
  <si>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</si>
  <si>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</si>
  <si>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</si>
  <si>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</si>
  <si>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</si>
  <si>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</si>
  <si>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</si>
  <si>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</si>
  <si>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</si>
  <si>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</si>
  <si>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</si>
  <si>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</si>
  <si>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</si>
  <si>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</si>
  <si>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</si>
  <si>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</si>
  <si>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</si>
  <si>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</si>
  <si>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</si>
  <si>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</si>
  <si>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</si>
  <si>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</si>
  <si>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</si>
  <si>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</si>
  <si>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</si>
  <si>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</si>
  <si>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</si>
  <si>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</si>
  <si>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</si>
  <si>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</si>
  <si>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</si>
  <si>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</si>
  <si>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</si>
  <si>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</si>
  <si>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</si>
  <si>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</si>
  <si>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</si>
  <si>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</si>
  <si>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</si>
  <si>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</si>
  <si>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</si>
  <si>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</si>
  <si>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</si>
  <si>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</si>
  <si>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</si>
  <si>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</si>
  <si>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</si>
  <si>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</si>
  <si>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</si>
  <si>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</si>
  <si>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</si>
  <si>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</si>
  <si>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</si>
  <si>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</si>
  <si>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</si>
  <si>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</si>
  <si>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</si>
  <si>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</si>
  <si>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</si>
  <si>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</si>
  <si>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</si>
  <si>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</si>
  <si>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</si>
  <si>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</si>
  <si>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</si>
  <si>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</si>
  <si>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</si>
  <si>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</si>
  <si>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</si>
  <si>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</si>
  <si>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</si>
  <si>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</si>
  <si>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</si>
  <si>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</si>
  <si>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</si>
  <si>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</si>
  <si>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</si>
  <si>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</si>
  <si>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</si>
  <si>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</si>
  <si>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</si>
  <si>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</si>
  <si>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</si>
  <si>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</si>
  <si>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</si>
  <si>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</si>
  <si>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</si>
  <si>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</si>
  <si>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</si>
  <si>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</si>
  <si>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</si>
  <si>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</si>
  <si>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</si>
  <si>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</si>
  <si>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</si>
  <si>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</si>
  <si>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</si>
  <si>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</si>
  <si>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</si>
  <si>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</si>
  <si>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</si>
  <si>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</si>
  <si>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</si>
  <si>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</si>
  <si>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</si>
  <si>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</si>
  <si>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</si>
  <si>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</si>
  <si>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</si>
  <si>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</si>
  <si>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</si>
  <si>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</si>
  <si>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</si>
  <si>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</si>
  <si>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</si>
  <si>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</si>
  <si>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</si>
  <si>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</si>
  <si>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</si>
  <si>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</si>
  <si>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</si>
  <si>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</si>
  <si>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</si>
  <si>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</si>
  <si>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</si>
  <si>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</si>
  <si>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</si>
  <si>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</si>
  <si>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</si>
  <si>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</si>
  <si>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</si>
  <si>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</si>
  <si>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</si>
  <si>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</si>
  <si>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</si>
  <si>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</si>
  <si>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</si>
  <si>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</si>
  <si>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</si>
  <si>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</si>
  <si>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</si>
  <si>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</si>
  <si>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</si>
  <si>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</si>
  <si>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</si>
  <si>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</si>
  <si>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</si>
  <si>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</si>
  <si>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</si>
  <si>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</si>
  <si>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</si>
  <si>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</si>
  <si>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</si>
  <si>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</si>
  <si>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</si>
  <si>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</si>
  <si>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</si>
  <si>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</si>
  <si>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</si>
  <si>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</si>
  <si>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</si>
  <si>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</si>
  <si>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</si>
  <si>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</si>
  <si>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</si>
  <si>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</si>
  <si>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</si>
  <si>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</si>
  <si>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</si>
  <si>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</si>
  <si>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</si>
  <si>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</si>
  <si>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</si>
  <si>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</si>
  <si>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</si>
  <si>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</si>
  <si>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</si>
  <si>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</si>
  <si>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</si>
  <si>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</si>
  <si>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</si>
  <si>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</si>
  <si>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</si>
  <si>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</si>
  <si>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</si>
  <si>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</si>
  <si>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</si>
  <si>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</si>
  <si>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</si>
  <si>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</si>
  <si>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</si>
  <si>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</si>
  <si>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</si>
  <si>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</si>
  <si>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</si>
  <si>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</si>
  <si>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</si>
  <si>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</si>
  <si>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</si>
  <si>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</si>
  <si>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</si>
  <si>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</si>
  <si>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</si>
  <si>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</si>
  <si>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</si>
  <si>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</si>
  <si>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</si>
  <si>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</si>
  <si>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</si>
  <si>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</si>
  <si>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</si>
  <si>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</si>
  <si>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</si>
  <si>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</si>
  <si>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</si>
  <si>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</si>
  <si>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</si>
  <si>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</si>
  <si>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</si>
  <si>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</si>
  <si>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</si>
  <si>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</si>
  <si>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</si>
  <si>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</si>
  <si>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</si>
  <si>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</si>
  <si>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</si>
  <si>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</si>
  <si>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</si>
  <si>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</si>
  <si>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</si>
  <si>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</si>
  <si>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</si>
  <si>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</si>
  <si>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</si>
  <si>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</si>
  <si>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</si>
  <si>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</si>
  <si>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</si>
  <si>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</si>
  <si>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</si>
  <si>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</si>
  <si>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</si>
  <si>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</si>
  <si>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</si>
  <si>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</si>
  <si>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</si>
  <si>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</si>
  <si>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</si>
  <si>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</si>
  <si>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</si>
  <si>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</si>
  <si>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</si>
  <si>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</si>
  <si>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</si>
  <si>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</si>
  <si>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</si>
  <si>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</si>
  <si>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</si>
  <si>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</si>
  <si>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</si>
  <si>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</si>
  <si>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</si>
  <si>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</si>
  <si>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</si>
  <si>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</si>
  <si>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</si>
  <si>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</si>
  <si>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</si>
  <si>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</si>
  <si>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</si>
  <si>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</si>
  <si>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</si>
  <si>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</si>
  <si>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</si>
  <si>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</si>
  <si>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</si>
  <si>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</si>
  <si>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</si>
  <si>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</si>
  <si>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</si>
  <si>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</si>
  <si>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</si>
  <si>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</si>
  <si>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</si>
  <si>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</si>
  <si>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</si>
  <si>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</si>
  <si>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</si>
  <si>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</si>
  <si>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</si>
  <si>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</si>
  <si>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</si>
  <si>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</si>
  <si>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</si>
  <si>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</si>
  <si>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</si>
  <si>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</si>
  <si>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</si>
  <si>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</si>
  <si>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</si>
  <si>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</si>
  <si>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</si>
  <si>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</si>
  <si>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</si>
  <si>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</si>
  <si>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</si>
  <si>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</si>
  <si>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</si>
  <si>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</si>
  <si>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</si>
  <si>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</si>
  <si>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</si>
  <si>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</si>
  <si>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</si>
  <si>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</si>
  <si>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</si>
  <si>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</si>
  <si>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</si>
  <si>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</si>
  <si>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</si>
  <si>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</si>
  <si>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</si>
  <si>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</si>
  <si>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</si>
  <si>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</si>
  <si>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</si>
  <si>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</si>
  <si>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</si>
  <si>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</si>
  <si>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</si>
  <si>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</si>
  <si>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</si>
  <si>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</si>
  <si>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</si>
  <si>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</si>
  <si>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</si>
  <si>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</si>
  <si>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</si>
  <si>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</si>
  <si>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</si>
  <si>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</si>
  <si>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</si>
  <si>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</si>
  <si>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</si>
  <si>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</si>
  <si>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</si>
  <si>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</si>
  <si>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</si>
  <si>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</si>
  <si>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</si>
  <si>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</si>
  <si>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</si>
  <si>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</si>
  <si>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</si>
  <si>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</si>
  <si>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</si>
  <si>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</si>
  <si>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</si>
  <si>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</si>
  <si>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</si>
  <si>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</si>
  <si>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</si>
  <si>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</si>
  <si>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</si>
  <si>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</si>
  <si>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</si>
  <si>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</si>
  <si>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</si>
  <si>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</si>
  <si>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</si>
  <si>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</si>
  <si>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</si>
  <si>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</si>
  <si>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</si>
  <si>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</si>
  <si>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</si>
  <si>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</si>
  <si>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</si>
  <si>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</si>
  <si>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</si>
  <si>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</si>
  <si>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</si>
  <si>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</si>
  <si>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</si>
  <si>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</si>
  <si>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</si>
  <si>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</si>
  <si>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</si>
  <si>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</si>
  <si>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</si>
  <si>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</si>
  <si>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</si>
  <si>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</si>
  <si>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</si>
  <si>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</si>
  <si>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</si>
  <si>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</si>
  <si>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</si>
  <si>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</si>
  <si>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</si>
  <si>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</si>
  <si>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</si>
  <si>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</si>
  <si>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</si>
  <si>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</si>
  <si>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</si>
  <si>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</si>
  <si>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</si>
  <si>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</si>
  <si>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</si>
  <si>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</si>
  <si>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</si>
  <si>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</si>
  <si>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</si>
  <si>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</si>
  <si>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</si>
  <si>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</si>
  <si>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</si>
  <si>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</si>
  <si>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</si>
  <si>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</si>
  <si>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</si>
  <si>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</si>
  <si>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</si>
  <si>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</si>
  <si>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</si>
  <si>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</si>
  <si>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</si>
  <si>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</si>
  <si>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</si>
  <si>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</si>
  <si>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</si>
  <si>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</si>
  <si>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</si>
  <si>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</si>
  <si>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</si>
  <si>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</si>
  <si>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</si>
  <si>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</si>
  <si>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</si>
  <si>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</si>
  <si>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</si>
  <si>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</si>
  <si>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</si>
  <si>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</si>
  <si>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</si>
  <si>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</si>
  <si>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</si>
  <si>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</si>
  <si>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</si>
  <si>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</si>
  <si>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</si>
  <si>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</si>
  <si>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</si>
  <si>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</si>
  <si>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</si>
  <si>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</si>
  <si>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</si>
  <si>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</si>
  <si>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</si>
  <si>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</si>
  <si>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</si>
  <si>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</si>
  <si>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</si>
  <si>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</si>
  <si>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</si>
  <si>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</si>
  <si>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</si>
  <si>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</si>
  <si>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</si>
  <si>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</si>
  <si>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</si>
  <si>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</si>
  <si>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</si>
  <si>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</si>
  <si>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</si>
  <si>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</si>
  <si>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</si>
  <si>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</si>
  <si>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</si>
  <si>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</si>
  <si>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</si>
  <si>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</si>
  <si>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</si>
  <si>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</si>
  <si>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</si>
  <si>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</si>
  <si>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</si>
  <si>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</si>
  <si>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</si>
  <si>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</si>
  <si>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</si>
  <si>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</si>
  <si>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</si>
  <si>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</si>
  <si>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</si>
  <si>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</si>
  <si>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</si>
  <si>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</si>
  <si>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</si>
  <si>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</si>
  <si>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</si>
  <si>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</si>
  <si>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</si>
  <si>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</si>
  <si>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</si>
  <si>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</si>
  <si>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</si>
  <si>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</si>
  <si>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</si>
  <si>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</si>
  <si>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</si>
  <si>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</si>
  <si>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</si>
  <si>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</si>
  <si>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</si>
  <si>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</si>
  <si>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</si>
  <si>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</si>
  <si>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</si>
  <si>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</si>
  <si>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</si>
  <si>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</si>
  <si>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</si>
  <si>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</si>
  <si>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</si>
  <si>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</si>
  <si>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</si>
  <si>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</si>
  <si>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</si>
  <si>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</si>
  <si>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</si>
  <si>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</si>
  <si>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</si>
  <si>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</si>
  <si>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</si>
  <si>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</si>
  <si>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</si>
  <si>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</si>
  <si>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</si>
  <si>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</si>
  <si>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</si>
  <si>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</si>
  <si>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</si>
  <si>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</si>
  <si>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</si>
  <si>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</si>
  <si>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</si>
  <si>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</si>
  <si>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</si>
  <si>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</si>
  <si>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</si>
  <si>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</si>
  <si>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</si>
  <si>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</si>
  <si>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</si>
  <si>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</si>
  <si>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</si>
  <si>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</si>
  <si>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</si>
  <si>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</si>
  <si>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</si>
  <si>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</si>
  <si>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</si>
  <si>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</si>
  <si>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</si>
  <si>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</si>
  <si>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</si>
  <si>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</si>
  <si>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</si>
  <si>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</si>
  <si>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</si>
  <si>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</si>
  <si>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</si>
  <si>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</si>
  <si>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</si>
  <si>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</si>
  <si>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</si>
  <si>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</si>
  <si>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</si>
  <si>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</si>
  <si>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</si>
  <si>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</si>
  <si>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</si>
  <si>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</si>
  <si>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</si>
  <si>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</si>
  <si>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</si>
  <si>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</si>
  <si>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</si>
  <si>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</si>
  <si>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</si>
  <si>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</si>
  <si>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</si>
  <si>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</si>
  <si>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</si>
  <si>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</si>
  <si>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</si>
  <si>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</si>
  <si>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</si>
  <si>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</si>
  <si>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</si>
  <si>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</si>
  <si>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</si>
  <si>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</si>
  <si>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</si>
  <si>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</si>
  <si>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</si>
  <si>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</si>
  <si>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</si>
  <si>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</si>
  <si>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</si>
  <si>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</si>
  <si>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</si>
  <si>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</si>
  <si>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</si>
  <si>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</si>
  <si>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</si>
  <si>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</si>
  <si>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</si>
  <si>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</si>
  <si>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</si>
  <si>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</si>
  <si>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</si>
  <si>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</si>
  <si>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</si>
  <si>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</si>
  <si>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</si>
  <si>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</si>
  <si>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</si>
  <si>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</si>
  <si>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</si>
  <si>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</si>
  <si>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</si>
  <si>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</si>
  <si>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</si>
  <si>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</si>
  <si>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</si>
  <si>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</si>
  <si>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</si>
  <si>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</si>
  <si>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</si>
  <si>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</si>
  <si>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</si>
  <si>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</si>
  <si>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</si>
  <si>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</si>
  <si>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</si>
  <si>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</si>
  <si>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</si>
  <si>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</si>
  <si>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</si>
  <si>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</si>
  <si>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</si>
  <si>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</si>
  <si>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</si>
  <si>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</si>
  <si>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</si>
  <si>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</si>
  <si>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</si>
  <si>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</si>
  <si>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</si>
  <si>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</si>
  <si>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</si>
  <si>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</si>
  <si>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</si>
  <si>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</si>
  <si>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</si>
  <si>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</si>
  <si>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</si>
  <si>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</si>
  <si>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</si>
  <si>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</si>
  <si>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</si>
  <si>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</si>
  <si>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</si>
  <si>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</si>
  <si>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</si>
  <si>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</si>
  <si>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</si>
  <si>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</si>
  <si>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</si>
  <si>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</si>
  <si>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</si>
  <si>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</si>
  <si>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</si>
  <si>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</si>
  <si>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</si>
  <si>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</si>
  <si>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</si>
  <si>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</si>
  <si>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</si>
  <si>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</si>
  <si>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</si>
  <si>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</si>
  <si>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</si>
  <si>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</si>
  <si>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</si>
  <si>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</si>
  <si>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</si>
  <si>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</si>
  <si>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</si>
  <si>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</si>
  <si>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</si>
  <si>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</si>
  <si>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</si>
  <si>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</si>
  <si>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</si>
  <si>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</si>
  <si>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</si>
  <si>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</si>
  <si>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</si>
  <si>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</si>
  <si>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</si>
  <si>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</si>
  <si>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</si>
  <si>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</si>
  <si>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</si>
  <si>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</si>
  <si>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</si>
  <si>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</si>
  <si>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</si>
  <si>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</si>
  <si>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</si>
  <si>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</si>
  <si>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</si>
  <si>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</si>
  <si>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</si>
  <si>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</si>
  <si>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</si>
  <si>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</si>
  <si>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</si>
  <si>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</si>
  <si>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</si>
  <si>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</si>
  <si>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</si>
  <si>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</si>
  <si>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</si>
  <si>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</si>
  <si>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</si>
  <si>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</si>
  <si>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</si>
  <si>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</si>
  <si>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</si>
  <si>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</si>
  <si>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</si>
  <si>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</si>
  <si>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</si>
  <si>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</si>
  <si>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</si>
  <si>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</si>
  <si>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</si>
  <si>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</si>
  <si>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</si>
  <si>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</si>
  <si>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</si>
  <si>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</si>
  <si>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</si>
  <si>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</si>
  <si>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</si>
  <si>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</si>
  <si>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</si>
  <si>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</si>
  <si>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</si>
  <si>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</si>
  <si>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</si>
  <si>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</si>
  <si>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</si>
  <si>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</si>
  <si>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</si>
  <si>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</si>
  <si>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</si>
  <si>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</si>
  <si>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</si>
  <si>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</si>
  <si>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</si>
  <si>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</si>
  <si>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</si>
  <si>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</si>
  <si>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</si>
  <si>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</si>
  <si>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</si>
  <si>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</si>
  <si>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</si>
  <si>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</si>
  <si>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</si>
  <si>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</si>
  <si>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</si>
  <si>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</si>
  <si>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</si>
  <si>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</si>
  <si>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</si>
  <si>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</si>
  <si>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</si>
  <si>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</si>
  <si>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</si>
  <si>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</si>
  <si>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</si>
  <si>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</si>
  <si>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</si>
  <si>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</si>
  <si>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</si>
  <si>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</si>
  <si>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</si>
  <si>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</si>
  <si>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</si>
  <si>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</si>
  <si>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</si>
  <si>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</si>
  <si>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</si>
  <si>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</si>
  <si>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</si>
  <si>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</si>
  <si>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</si>
  <si>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</si>
  <si>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</si>
  <si>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</si>
  <si>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</si>
  <si>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</si>
  <si>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</si>
  <si>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</si>
  <si>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</si>
  <si>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</si>
  <si>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</si>
  <si>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</si>
  <si>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</si>
  <si>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</si>
  <si>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</si>
  <si>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</si>
  <si>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</si>
  <si>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</si>
  <si>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</si>
  <si>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</si>
  <si>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</si>
  <si>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</si>
  <si>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</si>
  <si>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</si>
  <si>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</si>
  <si>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</si>
  <si>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</si>
  <si>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</si>
  <si>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</si>
  <si>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</si>
  <si>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</si>
  <si>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</si>
  <si>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</si>
  <si>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</si>
  <si>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</si>
  <si>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</si>
  <si>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</si>
  <si>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</si>
  <si>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</si>
  <si>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</si>
  <si>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</si>
  <si>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</si>
  <si>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</si>
  <si>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</si>
  <si>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</si>
  <si>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</si>
  <si>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</si>
  <si>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</si>
  <si>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</si>
  <si>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</si>
  <si>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</si>
  <si>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</si>
  <si>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</si>
  <si>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</si>
  <si>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</si>
  <si>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</si>
  <si>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</si>
  <si>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</si>
  <si>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</si>
  <si>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</si>
  <si>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</si>
  <si>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</si>
  <si>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</si>
  <si>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</si>
  <si>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</si>
  <si>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</si>
  <si>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</si>
  <si>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</si>
  <si>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</si>
  <si>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</si>
  <si>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</si>
  <si>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</si>
  <si>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</si>
  <si>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</si>
  <si>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</si>
  <si>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</si>
  <si>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</si>
  <si>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</si>
  <si>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</si>
  <si>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</si>
  <si>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</si>
  <si>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</si>
  <si>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</si>
  <si>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</si>
  <si>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</si>
  <si>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</si>
  <si>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</si>
  <si>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</si>
  <si>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</si>
  <si>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</si>
  <si>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</si>
  <si>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</si>
  <si>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</si>
  <si>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</si>
  <si>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</si>
  <si>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</si>
  <si>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</si>
  <si>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</si>
  <si>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</si>
  <si>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</si>
  <si>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</si>
  <si>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</si>
  <si>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</si>
  <si>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</si>
  <si>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</si>
  <si>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</si>
  <si>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</si>
  <si>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</si>
  <si>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</si>
  <si>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</si>
  <si>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</si>
  <si>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</si>
  <si>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</si>
  <si>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</si>
  <si>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</si>
  <si>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</si>
  <si>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</si>
  <si>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</si>
  <si>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</si>
  <si>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</si>
  <si>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</si>
  <si>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</si>
  <si>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</si>
  <si>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</si>
  <si>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</si>
  <si>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</si>
  <si>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</si>
  <si>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</si>
  <si>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</si>
  <si>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</si>
  <si>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</si>
  <si>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</si>
  <si>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</si>
  <si>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</si>
  <si>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</si>
  <si>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</si>
  <si>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</si>
  <si>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</si>
  <si>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</si>
  <si>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</si>
  <si>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</si>
  <si>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</si>
  <si>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</si>
  <si>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</si>
  <si>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</si>
  <si>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</si>
  <si>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</si>
  <si>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</si>
  <si>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</si>
  <si>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</si>
  <si>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</si>
  <si>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</si>
  <si>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</si>
  <si>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</si>
  <si>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</si>
  <si>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</si>
  <si>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</si>
  <si>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</si>
  <si>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</si>
  <si>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</si>
  <si>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</si>
  <si>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</si>
  <si>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</si>
  <si>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</si>
  <si>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</si>
  <si>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</si>
  <si>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</si>
  <si>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</si>
  <si>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</si>
  <si>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</si>
  <si>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</si>
  <si>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</si>
  <si>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</si>
  <si>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</si>
  <si>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</si>
  <si>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</si>
  <si>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</si>
  <si>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</si>
  <si>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</si>
  <si>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</si>
  <si>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</si>
  <si>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</si>
  <si>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</si>
  <si>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</si>
  <si>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</si>
  <si>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</si>
  <si>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</si>
  <si>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</si>
  <si>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</si>
  <si>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</si>
  <si>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</si>
  <si>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</si>
  <si>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</si>
  <si>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</si>
  <si>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</si>
  <si>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</si>
  <si>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</si>
  <si>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</si>
  <si>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</si>
  <si>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</si>
  <si>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</si>
  <si>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</si>
  <si>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</si>
  <si>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</si>
  <si>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</si>
  <si>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</si>
  <si>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</si>
  <si>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</si>
  <si>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</si>
  <si>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</si>
  <si>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</si>
  <si>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</si>
  <si>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</si>
  <si>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</si>
  <si>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</si>
  <si>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</si>
  <si>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</si>
  <si>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</si>
  <si>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</si>
  <si>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</si>
  <si>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</si>
  <si>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</si>
  <si>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</si>
  <si>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</si>
  <si>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</si>
  <si>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</si>
  <si>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</si>
  <si>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</si>
  <si>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</si>
  <si>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</si>
  <si>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</si>
  <si>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</si>
  <si>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</si>
  <si>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</si>
  <si>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</si>
  <si>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</si>
  <si>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</si>
  <si>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</si>
  <si>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</si>
  <si>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</si>
  <si>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</si>
  <si>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</si>
  <si>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</si>
  <si>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</si>
  <si>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</si>
  <si>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</si>
  <si>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</si>
  <si>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</si>
  <si>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</si>
  <si>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</si>
  <si>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</si>
  <si>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</si>
  <si>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</si>
  <si>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</si>
  <si>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</si>
  <si>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</si>
  <si>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</si>
  <si>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</si>
  <si>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</si>
  <si>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</si>
  <si>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</si>
  <si>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</si>
  <si>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</si>
  <si>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</si>
  <si>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</si>
  <si>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</si>
  <si>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</si>
  <si>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</si>
  <si>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</si>
  <si>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</si>
  <si>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</si>
  <si>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</si>
  <si>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</si>
  <si>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</si>
  <si>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</si>
  <si>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</si>
  <si>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</si>
  <si>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</si>
  <si>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</si>
  <si>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</si>
  <si>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</si>
  <si>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</si>
  <si>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</si>
  <si>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</si>
  <si>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</si>
  <si>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</si>
  <si>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</si>
  <si>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</si>
  <si>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</si>
  <si>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</si>
  <si>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</si>
  <si>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</si>
  <si>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</si>
  <si>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</si>
  <si>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</si>
  <si>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</si>
  <si>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</si>
  <si>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</si>
  <si>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</si>
  <si>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</si>
  <si>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</si>
  <si>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</si>
  <si>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</si>
  <si>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</si>
  <si>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</si>
  <si>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</si>
  <si>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</si>
  <si>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</si>
  <si>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</si>
  <si>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</si>
  <si>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</si>
  <si>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</si>
  <si>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</si>
  <si>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</si>
  <si>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</si>
  <si>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</si>
  <si>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</si>
  <si>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</si>
  <si>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</si>
  <si>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</si>
  <si>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</si>
  <si>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</si>
  <si>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</si>
  <si>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</si>
  <si>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</si>
  <si>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</si>
  <si>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</si>
  <si>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</si>
  <si>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</si>
  <si>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</si>
  <si>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</si>
  <si>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</si>
  <si>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</si>
  <si>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</si>
  <si>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</si>
  <si>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</si>
  <si>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</si>
  <si>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</si>
  <si>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</si>
  <si>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</si>
  <si>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</si>
  <si>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</si>
  <si>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</si>
  <si>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</si>
  <si>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</si>
  <si>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</si>
  <si>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</si>
  <si>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</si>
  <si>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</si>
  <si>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</si>
  <si>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</si>
  <si>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</si>
  <si>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</si>
  <si>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</si>
  <si>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</si>
  <si>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</si>
  <si>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</si>
  <si>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</si>
  <si>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</si>
  <si>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</si>
  <si>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</si>
  <si>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</si>
  <si>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</si>
  <si>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</si>
  <si>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</si>
  <si>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</si>
  <si>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</si>
  <si>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</si>
  <si>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</si>
  <si>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</si>
  <si>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</si>
  <si>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</si>
  <si>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</si>
  <si>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</si>
  <si>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</si>
  <si>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</si>
  <si>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</si>
  <si>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</si>
  <si>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</si>
  <si>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</si>
  <si>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</si>
  <si>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</si>
  <si>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</si>
  <si>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</si>
  <si>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</si>
  <si>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</si>
  <si>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</si>
  <si>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</si>
  <si>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</si>
  <si>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</si>
  <si>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</si>
  <si>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</si>
  <si>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</si>
  <si>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</si>
  <si>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</si>
  <si>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</si>
  <si>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</si>
  <si>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</si>
  <si>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</si>
  <si>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</si>
  <si>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</si>
  <si>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</si>
  <si>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</si>
  <si>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</si>
  <si>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</si>
  <si>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</si>
  <si>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</si>
  <si>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</si>
  <si>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</si>
  <si>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</si>
  <si>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</si>
  <si>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</si>
  <si>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</si>
  <si>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</si>
  <si>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</si>
  <si>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</si>
  <si>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</si>
  <si>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</si>
  <si>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</si>
  <si>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</si>
  <si>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</si>
  <si>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</si>
  <si>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</si>
  <si>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</si>
  <si>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</si>
  <si>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</si>
  <si>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</si>
  <si>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</si>
  <si>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</si>
  <si>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</si>
  <si>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</si>
  <si>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</si>
  <si>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</si>
  <si>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</si>
  <si>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</si>
  <si>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</si>
  <si>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</si>
  <si>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</si>
  <si>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</si>
  <si>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</si>
  <si>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</si>
  <si>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</si>
  <si>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</si>
  <si>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</si>
  <si>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</si>
  <si>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</si>
  <si>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</si>
  <si>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</si>
  <si>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</si>
  <si>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</si>
  <si>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</si>
  <si>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</si>
  <si>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</si>
  <si>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</si>
  <si>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</si>
  <si>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</si>
  <si>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</si>
  <si>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</si>
  <si>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</si>
  <si>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</si>
  <si>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</si>
  <si>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</si>
  <si>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</si>
  <si>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</si>
  <si>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</si>
  <si>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</si>
  <si>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</si>
  <si>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</si>
  <si>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</si>
  <si>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</si>
  <si>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</si>
  <si>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</si>
  <si>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</si>
  <si>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</si>
  <si>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</si>
  <si>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</si>
  <si>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</si>
  <si>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</si>
  <si>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</si>
  <si>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</si>
  <si>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</si>
  <si>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</si>
  <si>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</si>
  <si>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</si>
  <si>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</si>
  <si>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</si>
  <si>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</si>
  <si>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</si>
  <si>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</si>
  <si>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</si>
  <si>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</si>
  <si>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</si>
  <si>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</si>
  <si>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</si>
  <si>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</si>
  <si>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</si>
  <si>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</si>
  <si>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</si>
  <si>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</si>
  <si>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</si>
  <si>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</si>
  <si>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</si>
  <si>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</si>
  <si>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</si>
  <si>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</si>
  <si>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</si>
  <si>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</si>
  <si>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</si>
  <si>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</si>
  <si>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</si>
  <si>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</si>
  <si>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</si>
  <si>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</si>
  <si>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</si>
  <si>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</si>
  <si>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</si>
  <si>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</si>
  <si>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</si>
  <si>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</si>
  <si>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</si>
  <si>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</si>
  <si>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</si>
  <si>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</si>
  <si>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</si>
  <si>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</si>
  <si>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</si>
  <si>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</si>
  <si>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</si>
  <si>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</si>
  <si>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</si>
  <si>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</si>
  <si>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</si>
  <si>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</si>
  <si>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</si>
  <si>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</si>
  <si>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</si>
  <si>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</si>
  <si>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</si>
  <si>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</si>
  <si>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</si>
  <si>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</si>
  <si>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</si>
  <si>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</si>
  <si>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</si>
  <si>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</si>
  <si>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</si>
  <si>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</si>
  <si>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</si>
  <si>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</si>
  <si>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</si>
  <si>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</si>
  <si>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</si>
  <si>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</si>
  <si>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</si>
  <si>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</si>
  <si>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</si>
  <si>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</si>
  <si>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</si>
  <si>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</si>
  <si>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</si>
  <si>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</si>
  <si>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</si>
  <si>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</si>
  <si>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</si>
  <si>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</si>
  <si>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</si>
  <si>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</si>
  <si>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</si>
  <si>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</si>
  <si>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</si>
  <si>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</si>
  <si>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</si>
  <si>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</si>
  <si>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</si>
  <si>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</si>
  <si>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</si>
  <si>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</si>
  <si>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</si>
  <si>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</si>
  <si>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</si>
  <si>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</si>
  <si>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</si>
  <si>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</si>
  <si>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</si>
  <si>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</si>
  <si>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</si>
  <si>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</si>
  <si>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</si>
  <si>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</si>
  <si>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</si>
  <si>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</si>
  <si>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</si>
  <si>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</si>
  <si>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</si>
  <si>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</si>
  <si>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</si>
  <si>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</si>
  <si>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</si>
  <si>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</si>
  <si>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</si>
  <si>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</si>
  <si>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</si>
  <si>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</si>
  <si>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</si>
  <si>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</si>
  <si>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</si>
  <si>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</si>
  <si>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</si>
  <si>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</si>
  <si>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</si>
  <si>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</si>
  <si>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</si>
  <si>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</si>
  <si>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</si>
  <si>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</si>
  <si>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</si>
  <si>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</si>
  <si>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</si>
  <si>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</si>
  <si>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</si>
  <si>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</si>
  <si>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</si>
  <si>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</si>
  <si>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</si>
  <si>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</si>
  <si>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</si>
  <si>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</si>
  <si>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</si>
  <si>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</si>
  <si>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</si>
  <si>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</si>
  <si>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</si>
  <si>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</si>
  <si>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</si>
  <si>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</si>
  <si>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</si>
  <si>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</si>
  <si>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</si>
  <si>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</si>
  <si>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</si>
  <si>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</si>
  <si>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</si>
  <si>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</si>
  <si>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</si>
  <si>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</si>
  <si>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</si>
  <si>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</si>
  <si>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</si>
  <si>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</si>
  <si>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</si>
  <si>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</si>
  <si>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</si>
  <si>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</si>
  <si>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</si>
  <si>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</si>
  <si>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</si>
  <si>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</si>
  <si>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</si>
  <si>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</si>
  <si>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</si>
  <si>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</si>
  <si>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</si>
  <si>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</si>
  <si>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</si>
  <si>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</si>
  <si>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</si>
  <si>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</si>
  <si>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</si>
  <si>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</si>
  <si>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</si>
  <si>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</si>
  <si>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</si>
  <si>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</si>
  <si>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</si>
  <si>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</si>
  <si>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</si>
  <si>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</si>
  <si>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</si>
  <si>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</si>
  <si>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</si>
  <si>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</si>
  <si>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</si>
  <si>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</si>
  <si>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</si>
  <si>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</si>
  <si>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</si>
  <si>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</si>
  <si>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</si>
  <si>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</si>
  <si>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</si>
  <si>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</si>
  <si>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</si>
  <si>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</si>
  <si>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</si>
  <si>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</si>
  <si>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</si>
  <si>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</si>
  <si>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</si>
  <si>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</si>
  <si>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</si>
  <si>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</si>
  <si>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</si>
  <si>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</si>
  <si>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</si>
  <si>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</si>
  <si>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</si>
  <si>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</si>
  <si>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</si>
  <si>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</si>
  <si>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</si>
  <si>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</si>
  <si>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</si>
  <si>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</si>
  <si>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</si>
  <si>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</si>
  <si>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</si>
  <si>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</si>
  <si>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</si>
  <si>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</si>
  <si>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</si>
  <si>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</si>
  <si>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</si>
  <si>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</si>
  <si>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</si>
  <si>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</si>
  <si>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</si>
  <si>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</si>
  <si>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</si>
  <si>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</si>
  <si>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</si>
  <si>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</si>
  <si>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</si>
  <si>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</si>
  <si>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</si>
  <si>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</si>
  <si>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</si>
  <si>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</si>
  <si>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</si>
  <si>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</si>
  <si>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</si>
  <si>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</si>
  <si>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</si>
  <si>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</si>
  <si>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</si>
  <si>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</si>
  <si>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</si>
  <si>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</si>
  <si>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</si>
  <si>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</si>
  <si>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</si>
  <si>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</si>
  <si>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</si>
  <si>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</si>
  <si>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</si>
  <si>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</si>
  <si>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</si>
  <si>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</si>
  <si>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</si>
  <si>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</si>
  <si>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</si>
  <si>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</si>
  <si>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</si>
  <si>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</si>
  <si>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</si>
  <si>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</si>
  <si>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</si>
  <si>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</si>
  <si>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</si>
  <si>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</si>
  <si>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</si>
  <si>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</si>
  <si>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</si>
  <si>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</si>
  <si>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</si>
  <si>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</si>
  <si>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</si>
  <si>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</si>
  <si>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</si>
  <si>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</si>
  <si>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</si>
  <si>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</si>
  <si>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</si>
  <si>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</si>
  <si>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</si>
  <si>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</si>
  <si>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</si>
  <si>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</si>
  <si>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</si>
  <si>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</si>
  <si>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</si>
  <si>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</si>
  <si>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</si>
  <si>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</si>
  <si>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</si>
  <si>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</si>
  <si>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</si>
  <si>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</si>
  <si>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</si>
  <si>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</si>
  <si>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</si>
  <si>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</si>
  <si>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</si>
  <si>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</si>
  <si>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</si>
  <si>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</si>
  <si>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</si>
  <si>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</si>
  <si>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</si>
  <si>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</si>
  <si>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</si>
  <si>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</si>
  <si>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</si>
  <si>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</si>
  <si>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</si>
  <si>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</si>
  <si>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</si>
  <si>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</si>
  <si>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</si>
  <si>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</si>
  <si>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</si>
  <si>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</si>
  <si>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</si>
  <si>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</si>
  <si>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</si>
  <si>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</si>
  <si>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</si>
  <si>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</si>
  <si>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</si>
  <si>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</si>
  <si>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</si>
  <si>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</si>
  <si>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</si>
  <si>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</si>
  <si>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</si>
  <si>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</si>
  <si>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</si>
  <si>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</si>
  <si>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</si>
  <si>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</si>
  <si>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</si>
  <si>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</si>
  <si>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</si>
  <si>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</si>
  <si>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</si>
  <si>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</si>
  <si>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</si>
  <si>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</si>
  <si>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</si>
  <si>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</si>
  <si>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</si>
  <si>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</si>
  <si>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</si>
  <si>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</si>
  <si>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</si>
  <si>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</si>
  <si>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</si>
  <si>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</si>
  <si>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</si>
  <si>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</si>
  <si>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</si>
  <si>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</si>
  <si>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</si>
  <si>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</si>
  <si>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</si>
  <si>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</si>
  <si>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</si>
  <si>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</si>
  <si>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</si>
  <si>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</si>
  <si>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</si>
  <si>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</si>
  <si>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</si>
  <si>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</si>
  <si>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</si>
  <si>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</si>
  <si>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</si>
  <si>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</si>
  <si>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</si>
  <si>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</si>
  <si>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</si>
  <si>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</si>
  <si>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</si>
  <si>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</si>
  <si>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</si>
  <si>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</si>
  <si>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</si>
  <si>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</si>
  <si>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</si>
  <si>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</si>
  <si>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</si>
  <si>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</si>
  <si>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</si>
  <si>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</si>
  <si>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</si>
  <si>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</si>
  <si>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</si>
  <si>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</si>
  <si>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</si>
  <si>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</si>
  <si>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</si>
  <si>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</si>
  <si>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</si>
  <si>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</si>
  <si>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</si>
  <si>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</si>
  <si>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</si>
  <si>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</si>
  <si>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</si>
  <si>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</si>
  <si>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</si>
  <si>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</si>
  <si>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</si>
  <si>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</si>
  <si>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</si>
  <si>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</si>
  <si>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</si>
  <si>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</si>
  <si>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</si>
  <si>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</si>
  <si>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</si>
  <si>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</si>
  <si>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</si>
  <si>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</si>
  <si>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</si>
  <si>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</si>
  <si>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</si>
  <si>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</si>
  <si>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</si>
  <si>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</si>
  <si>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</si>
  <si>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</si>
  <si>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</si>
  <si>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</si>
  <si>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</si>
  <si>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</si>
  <si>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</si>
  <si>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</si>
  <si>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</si>
  <si>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</si>
  <si>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</si>
  <si>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</si>
  <si>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</si>
  <si>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</si>
  <si>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</si>
  <si>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</si>
  <si>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</si>
  <si>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</si>
  <si>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</si>
  <si>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</si>
  <si>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</si>
  <si>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</si>
  <si>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</si>
  <si>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</si>
  <si>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</si>
  <si>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</si>
  <si>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</si>
  <si>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</si>
  <si>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</si>
  <si>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</si>
  <si>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</si>
  <si>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</si>
  <si>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</si>
  <si>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</si>
  <si>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</si>
  <si>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</si>
  <si>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</si>
  <si>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</si>
  <si>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</si>
  <si>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</si>
  <si>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</si>
  <si>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</si>
  <si>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</si>
  <si>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</si>
  <si>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</si>
  <si>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</si>
  <si>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</si>
  <si>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</si>
  <si>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</si>
  <si>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</si>
  <si>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</si>
  <si>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</si>
  <si>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</si>
  <si>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</si>
  <si>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</si>
  <si>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</si>
  <si>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</si>
  <si>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</si>
  <si>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</si>
  <si>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</si>
  <si>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</si>
  <si>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</si>
  <si>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</si>
  <si>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</si>
  <si>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</si>
  <si>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</si>
  <si>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</si>
  <si>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</si>
  <si>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</si>
  <si>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</si>
  <si>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</si>
  <si>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</si>
  <si>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</si>
  <si>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</si>
  <si>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</si>
  <si>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</si>
  <si>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</si>
  <si>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</si>
  <si>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</si>
  <si>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</si>
  <si>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</si>
  <si>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</si>
  <si>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</si>
  <si>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</si>
  <si>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</si>
  <si>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</si>
  <si>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</si>
  <si>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</si>
  <si>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</si>
  <si>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</si>
  <si>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</si>
  <si>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</si>
  <si>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</si>
  <si>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</si>
  <si>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</si>
  <si>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</si>
  <si>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</si>
  <si>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</si>
  <si>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</si>
  <si>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</si>
  <si>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</si>
  <si>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</si>
  <si>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</si>
  <si>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</si>
  <si>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</si>
  <si>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</si>
  <si>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</si>
  <si>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</si>
  <si>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</si>
  <si>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</si>
  <si>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</si>
  <si>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</si>
  <si>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</si>
  <si>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</si>
  <si>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</si>
  <si>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</si>
  <si>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</si>
  <si>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</si>
  <si>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</si>
  <si>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</si>
  <si>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</si>
  <si>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</si>
  <si>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</si>
  <si>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</si>
  <si>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</si>
  <si>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</si>
  <si>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</si>
  <si>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</si>
  <si>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</si>
  <si>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</si>
  <si>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</si>
  <si>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</si>
  <si>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</si>
  <si>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</si>
  <si>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</si>
  <si>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</si>
  <si>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</si>
  <si>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</si>
  <si>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</si>
  <si>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</si>
  <si>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</si>
  <si>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</si>
  <si>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</si>
  <si>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</si>
  <si>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</si>
  <si>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</si>
  <si>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</si>
  <si>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</si>
  <si>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</si>
  <si>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</si>
  <si>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</si>
  <si>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</si>
  <si>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</si>
  <si>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</si>
  <si>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</si>
  <si>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</si>
  <si>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</si>
  <si>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</si>
  <si>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</si>
  <si>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</si>
  <si>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</si>
  <si>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</si>
  <si>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</si>
  <si>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</si>
  <si>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</si>
  <si>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</si>
  <si>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</si>
  <si>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</si>
  <si>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</si>
  <si>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</si>
  <si>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</si>
  <si>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</si>
  <si>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</si>
  <si>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</si>
  <si>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</si>
  <si>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</si>
  <si>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</si>
  <si>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</si>
  <si>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</si>
  <si>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</si>
  <si>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</si>
  <si>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</si>
  <si>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</si>
  <si>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</si>
  <si>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</si>
  <si>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</si>
  <si>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</si>
  <si>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</si>
  <si>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</si>
  <si>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</si>
  <si>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</si>
  <si>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</si>
  <si>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</si>
  <si>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</si>
  <si>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</si>
  <si>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</si>
  <si>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</si>
  <si>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</si>
  <si>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</si>
  <si>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</si>
  <si>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</si>
  <si>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</si>
  <si>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</si>
  <si>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</si>
  <si>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</si>
  <si>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</si>
  <si>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</si>
  <si>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</si>
  <si>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</si>
  <si>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</si>
  <si>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</si>
  <si>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</si>
  <si>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</si>
  <si>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</si>
  <si>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</si>
  <si>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</si>
  <si>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</si>
  <si>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</si>
  <si>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</si>
  <si>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</si>
  <si>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</si>
  <si>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</si>
  <si>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</si>
  <si>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</si>
  <si>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</si>
  <si>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</si>
  <si>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</si>
  <si>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</si>
  <si>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</si>
  <si>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</si>
  <si>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</si>
  <si>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</si>
  <si>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</si>
  <si>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</si>
  <si>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</si>
  <si>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</si>
  <si>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</si>
  <si>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</si>
  <si>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</si>
  <si>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</si>
  <si>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</si>
  <si>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</si>
  <si>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</si>
  <si>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</si>
  <si>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</si>
  <si>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</si>
  <si>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</si>
  <si>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</si>
  <si>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</si>
  <si>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</si>
  <si>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</si>
  <si>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</si>
  <si>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</si>
  <si>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</si>
  <si>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</si>
  <si>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</si>
  <si>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</si>
  <si>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</si>
  <si>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</si>
  <si>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</si>
  <si>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</si>
  <si>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</si>
  <si>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</si>
  <si>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</si>
  <si>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</si>
  <si>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</si>
  <si>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</si>
  <si>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</si>
  <si>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</si>
  <si>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</si>
  <si>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</si>
  <si>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</si>
  <si>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</si>
  <si>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</si>
  <si>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</si>
  <si>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</si>
  <si>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</si>
  <si>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</si>
  <si>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</si>
  <si>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</si>
  <si>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</si>
  <si>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</si>
  <si>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</si>
  <si>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</si>
  <si>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</si>
  <si>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</si>
  <si>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</si>
  <si>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</si>
  <si>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</si>
  <si>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</si>
  <si>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</si>
  <si>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</si>
  <si>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</si>
  <si>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</si>
  <si>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</si>
  <si>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</si>
  <si>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</si>
  <si>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</si>
  <si>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</si>
  <si>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</si>
  <si>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</si>
  <si>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</si>
  <si>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</si>
  <si>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</si>
  <si>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</si>
  <si>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</si>
  <si>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</si>
  <si>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</si>
  <si>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</si>
  <si>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</si>
  <si>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</si>
  <si>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</si>
  <si>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</si>
  <si>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</si>
  <si>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</si>
  <si>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</si>
  <si>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</si>
  <si>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</si>
  <si>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</si>
  <si>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</si>
  <si>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</si>
  <si>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</si>
  <si>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</si>
  <si>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</si>
  <si>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</si>
  <si>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</si>
  <si>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</si>
  <si>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</si>
  <si>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</si>
  <si>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</si>
  <si>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</si>
  <si>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</si>
  <si>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</si>
  <si>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</si>
  <si>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</si>
  <si>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</si>
  <si>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</si>
  <si>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</si>
  <si>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</si>
  <si>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</si>
  <si>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</si>
  <si>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</si>
  <si>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</si>
  <si>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</si>
  <si>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</si>
  <si>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</si>
  <si>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</si>
  <si>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</si>
  <si>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</si>
  <si>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</si>
  <si>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</si>
  <si>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</si>
  <si>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</si>
  <si>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</si>
  <si>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</si>
  <si>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</si>
  <si>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</si>
  <si>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</si>
  <si>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</si>
  <si>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</si>
  <si>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</si>
  <si>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</si>
  <si>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</si>
  <si>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</si>
  <si>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</si>
  <si>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</si>
  <si>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</si>
  <si>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</si>
  <si>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</si>
  <si>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</si>
  <si>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</si>
  <si>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</si>
  <si>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</si>
  <si>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</si>
  <si>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</si>
  <si>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</si>
  <si>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</si>
  <si>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</si>
  <si>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</si>
  <si>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</si>
  <si>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</si>
  <si>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</si>
  <si>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</si>
  <si>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</si>
  <si>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</si>
  <si>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</si>
  <si>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</si>
  <si>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</si>
  <si>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</si>
  <si>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</si>
  <si>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</si>
  <si>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</si>
  <si>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</si>
  <si>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</si>
  <si>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</si>
  <si>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</si>
  <si>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</si>
  <si>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</si>
  <si>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</si>
  <si>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</si>
  <si>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</si>
  <si>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</si>
  <si>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</si>
  <si>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</si>
  <si>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</si>
  <si>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</si>
  <si>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</si>
  <si>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</si>
  <si>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</si>
  <si>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</si>
  <si>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</si>
  <si>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</si>
  <si>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</si>
  <si>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</si>
  <si>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</si>
  <si>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</si>
  <si>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</si>
  <si>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</si>
  <si>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</si>
  <si>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</si>
  <si>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</si>
  <si>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</si>
  <si>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</si>
  <si>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</si>
  <si>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</si>
  <si>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</si>
  <si>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</si>
  <si>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</si>
  <si>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</si>
  <si>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</si>
  <si>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</si>
  <si>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</si>
  <si>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</si>
  <si>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</si>
  <si>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</si>
  <si>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</si>
  <si>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</si>
  <si>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</si>
  <si>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</si>
  <si>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</si>
  <si>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</si>
  <si>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</si>
  <si>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</si>
  <si>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</si>
  <si>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</si>
  <si>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</si>
  <si>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</si>
  <si>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</si>
  <si>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</si>
  <si>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</si>
  <si>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</si>
  <si>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</si>
  <si>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</si>
  <si>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</si>
  <si>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</si>
  <si>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</si>
  <si>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</si>
  <si>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</si>
  <si>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</si>
  <si>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</si>
  <si>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</si>
  <si>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</si>
  <si>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</si>
  <si>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</si>
  <si>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</si>
  <si>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</si>
  <si>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</si>
  <si>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</si>
  <si>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</si>
  <si>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</si>
  <si>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</si>
  <si>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</si>
  <si>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</si>
  <si>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</si>
  <si>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</si>
  <si>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</si>
  <si>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</si>
  <si>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</si>
  <si>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</si>
  <si>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</si>
  <si>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</si>
  <si>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</si>
  <si>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</si>
  <si>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</si>
  <si>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</si>
  <si>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</si>
  <si>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</si>
  <si>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</si>
  <si>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</si>
  <si>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</si>
  <si>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</si>
  <si>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</si>
  <si>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</si>
  <si>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</si>
  <si>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</si>
  <si>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</si>
  <si>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</si>
  <si>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</si>
  <si>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</si>
  <si>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</si>
  <si>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</si>
  <si>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</si>
  <si>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</si>
  <si>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</si>
  <si>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</si>
  <si>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</si>
  <si>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</si>
  <si>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</si>
  <si>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</si>
  <si>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</si>
  <si>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</si>
  <si>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</si>
  <si>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</si>
  <si>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</si>
  <si>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</si>
  <si>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</si>
  <si>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</si>
  <si>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</si>
  <si>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</si>
  <si>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</si>
  <si>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</si>
  <si>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</si>
  <si>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</si>
  <si>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</si>
  <si>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</si>
  <si>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</si>
  <si>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</si>
  <si>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</si>
  <si>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</si>
  <si>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</si>
  <si>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</si>
  <si>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</si>
  <si>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</si>
  <si>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</si>
  <si>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</si>
  <si>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</si>
  <si>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</si>
  <si>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</si>
  <si>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</si>
  <si>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</si>
  <si>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</si>
  <si>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</si>
  <si>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</si>
  <si>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</si>
  <si>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</si>
  <si>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</si>
  <si>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</si>
  <si>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</si>
  <si>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</si>
  <si>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</si>
  <si>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</si>
  <si>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</si>
  <si>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</si>
  <si>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</si>
  <si>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</si>
  <si>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</si>
  <si>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</si>
  <si>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</si>
  <si>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</si>
  <si>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</si>
  <si>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</si>
  <si>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</si>
  <si>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</si>
  <si>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</si>
  <si>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</si>
  <si>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</si>
  <si>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</si>
  <si>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</si>
  <si>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</si>
  <si>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</si>
  <si>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</si>
  <si>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</si>
  <si>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</si>
  <si>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</si>
  <si>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</si>
  <si>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</si>
  <si>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</si>
  <si>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</si>
  <si>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</si>
  <si>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</si>
  <si>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</si>
  <si>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</si>
  <si>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</si>
  <si>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</si>
  <si>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</si>
  <si>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</si>
  <si>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</si>
  <si>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</si>
  <si>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</si>
  <si>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</si>
  <si>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</si>
  <si>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</si>
  <si>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</si>
  <si>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</si>
  <si>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</si>
  <si>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</si>
  <si>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</si>
  <si>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</si>
  <si>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</si>
  <si>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</si>
  <si>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</si>
  <si>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</si>
  <si>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</si>
  <si>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</si>
  <si>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</si>
  <si>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</si>
  <si>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</si>
  <si>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</si>
  <si>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</si>
  <si>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</si>
  <si>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</si>
  <si>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</si>
  <si>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</si>
  <si>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</si>
  <si>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</si>
  <si>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</si>
  <si>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</si>
  <si>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</si>
  <si>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</si>
  <si>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</si>
  <si>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</si>
  <si>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</si>
  <si>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</si>
  <si>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</si>
  <si>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</si>
  <si>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</si>
  <si>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</si>
  <si>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</si>
  <si>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</si>
  <si>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</si>
  <si>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</si>
  <si>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</si>
  <si>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</si>
  <si>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</si>
  <si>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</si>
  <si>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</si>
  <si>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</si>
  <si>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</si>
  <si>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</si>
  <si>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</si>
  <si>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</si>
  <si>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</si>
  <si>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</si>
  <si>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</si>
  <si>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</si>
  <si>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</si>
  <si>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</si>
  <si>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</si>
  <si>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</si>
  <si>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</si>
  <si>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</si>
  <si>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</si>
  <si>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</si>
  <si>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</si>
  <si>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</si>
  <si>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</si>
  <si>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</si>
  <si>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</si>
  <si>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</si>
  <si>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</si>
  <si>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</si>
  <si>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</si>
  <si>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</si>
  <si>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</si>
  <si>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</si>
  <si>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</si>
  <si>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</si>
  <si>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</si>
  <si>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</si>
  <si>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</si>
  <si>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</si>
  <si>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</si>
  <si>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</si>
  <si>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</si>
  <si>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</si>
  <si>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</si>
  <si>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</si>
  <si>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</si>
  <si>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</si>
  <si>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</si>
  <si>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</si>
  <si>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</si>
  <si>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</si>
  <si>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</si>
  <si>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</si>
  <si>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</si>
  <si>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</si>
  <si>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</si>
  <si>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</si>
  <si>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</si>
  <si>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</si>
  <si>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</si>
  <si>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</si>
  <si>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</si>
  <si>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</si>
  <si>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</si>
  <si>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</si>
  <si>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</si>
  <si>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</si>
  <si>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</si>
  <si>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</si>
  <si>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</si>
  <si>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</si>
  <si>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</si>
  <si>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</si>
  <si>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</si>
  <si>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</si>
  <si>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</si>
  <si>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</si>
  <si>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</si>
  <si>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</si>
  <si>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</si>
  <si>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</si>
  <si>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</si>
  <si>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</si>
  <si>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</si>
  <si>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</si>
  <si>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</si>
  <si>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</si>
  <si>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</si>
  <si>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</si>
  <si>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</si>
  <si>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</si>
  <si>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</si>
  <si>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</si>
  <si>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</si>
  <si>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</si>
  <si>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</si>
  <si>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</si>
  <si>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</si>
  <si>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</si>
  <si>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</si>
  <si>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</si>
  <si>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</si>
  <si>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</si>
  <si>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</si>
  <si>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</si>
  <si>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</si>
  <si>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</si>
  <si>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</si>
  <si>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</si>
  <si>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</si>
  <si>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</si>
  <si>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</si>
  <si>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</si>
  <si>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</si>
  <si>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</si>
  <si>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</si>
  <si>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</si>
  <si>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</si>
  <si>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</si>
  <si>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</si>
  <si>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</si>
  <si>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</si>
  <si>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</si>
  <si>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</si>
  <si>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</si>
  <si>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</si>
  <si>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</si>
  <si>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</si>
  <si>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</si>
  <si>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</si>
  <si>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</si>
  <si>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</si>
  <si>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</si>
  <si>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</si>
  <si>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</si>
  <si>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</si>
  <si>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</si>
  <si>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</si>
  <si>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</si>
  <si>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</si>
  <si>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</si>
  <si>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</si>
  <si>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</si>
  <si>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</si>
  <si>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</si>
  <si>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</si>
  <si>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</si>
  <si>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</si>
  <si>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</si>
  <si>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</si>
  <si>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</si>
  <si>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</si>
  <si>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</si>
  <si>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</si>
  <si>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</si>
  <si>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</si>
  <si>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</si>
  <si>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</si>
  <si>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</si>
  <si>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</si>
  <si>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</si>
  <si>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</si>
  <si>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</si>
  <si>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</si>
  <si>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</si>
  <si>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</si>
  <si>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</si>
  <si>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</si>
  <si>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</si>
  <si>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</si>
  <si>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</si>
  <si>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</si>
  <si>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</si>
  <si>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</si>
  <si>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</si>
  <si>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</si>
  <si>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</si>
  <si>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</si>
  <si>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</si>
  <si>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</si>
  <si>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</si>
  <si>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</si>
  <si>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</si>
  <si>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</si>
  <si>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</si>
  <si>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</si>
  <si>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</si>
  <si>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</si>
  <si>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</si>
  <si>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</si>
  <si>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</si>
  <si>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</si>
  <si>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</si>
  <si>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</si>
  <si>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</si>
  <si>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</si>
  <si>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</si>
  <si>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</si>
  <si>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</si>
  <si>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</si>
  <si>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</si>
  <si>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</si>
  <si>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</si>
  <si>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</si>
  <si>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</si>
  <si>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</si>
  <si>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</si>
  <si>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</si>
  <si>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</si>
  <si>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</si>
  <si>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</si>
  <si>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</si>
  <si>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</si>
  <si>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</si>
  <si>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</si>
  <si>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</si>
  <si>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</si>
  <si>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</si>
  <si>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</si>
  <si>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</si>
  <si>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</si>
  <si>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</si>
  <si>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</si>
  <si>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</si>
  <si>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</si>
  <si>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</si>
  <si>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</si>
  <si>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</si>
  <si>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</si>
  <si>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</si>
  <si>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</si>
  <si>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</si>
  <si>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</si>
  <si>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</si>
  <si>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</si>
  <si>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</si>
  <si>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</si>
  <si>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</si>
  <si>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</si>
  <si>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</si>
  <si>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</si>
  <si>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</si>
  <si>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</si>
  <si>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</si>
  <si>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</si>
  <si>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</si>
  <si>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</si>
  <si>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</si>
  <si>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</si>
  <si>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</si>
  <si>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</si>
  <si>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</si>
  <si>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</si>
  <si>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</si>
  <si>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</si>
  <si>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</si>
  <si>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</si>
  <si>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</si>
  <si>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</si>
  <si>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</si>
  <si>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</si>
  <si>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</si>
  <si>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</si>
  <si>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</si>
  <si>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</si>
  <si>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</si>
  <si>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</si>
  <si>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</si>
  <si>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</si>
  <si>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</si>
  <si>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</si>
  <si>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</si>
  <si>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</si>
  <si>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</si>
  <si>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</si>
  <si>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</si>
  <si>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</si>
  <si>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</si>
  <si>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</si>
  <si>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</si>
  <si>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</si>
  <si>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</si>
  <si>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</si>
  <si>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</si>
  <si>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</si>
  <si>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</si>
  <si>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</si>
  <si>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</si>
  <si>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</si>
  <si>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</si>
  <si>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</si>
  <si>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</si>
  <si>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</si>
  <si>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</si>
  <si>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</si>
  <si>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</si>
  <si>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</si>
  <si>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</si>
  <si>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</si>
  <si>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</si>
  <si>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</si>
  <si>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</si>
  <si>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</si>
  <si>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</si>
  <si>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</si>
  <si>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</si>
  <si>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</si>
  <si>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</si>
  <si>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</si>
  <si>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</si>
  <si>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</si>
  <si>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</si>
  <si>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</si>
  <si>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</si>
  <si>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</si>
  <si>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</si>
  <si>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</si>
  <si>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</si>
  <si>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</si>
  <si>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</si>
  <si>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</si>
  <si>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</si>
  <si>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</si>
  <si>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</si>
  <si>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</si>
  <si>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</si>
  <si>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</si>
  <si>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</si>
  <si>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</si>
  <si>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</si>
  <si>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</si>
  <si>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</si>
  <si>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</si>
  <si>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</si>
  <si>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</si>
  <si>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</si>
  <si>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</si>
  <si>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</si>
  <si>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</si>
  <si>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</si>
  <si>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</si>
  <si>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</si>
  <si>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</si>
  <si>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</si>
  <si>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</si>
  <si>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</si>
  <si>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</si>
  <si>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</si>
  <si>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</si>
  <si>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</si>
  <si>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</si>
  <si>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</si>
  <si>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</si>
  <si>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</si>
  <si>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</si>
  <si>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</si>
  <si>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</si>
  <si>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</si>
  <si>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</si>
  <si>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</si>
  <si>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</si>
  <si>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</si>
  <si>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</si>
  <si>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</si>
  <si>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</si>
  <si>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</si>
  <si>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</si>
  <si>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</si>
  <si>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</si>
  <si>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</si>
  <si>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</si>
  <si>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</si>
  <si>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</si>
  <si>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</si>
  <si>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</si>
  <si>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</si>
  <si>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</si>
  <si>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</si>
  <si>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</si>
  <si>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</si>
  <si>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</si>
  <si>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</si>
  <si>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</si>
  <si>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</si>
  <si>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</si>
  <si>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</si>
  <si>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</si>
  <si>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</si>
  <si>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</si>
  <si>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</si>
  <si>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</si>
  <si>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</si>
  <si>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</si>
  <si>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</si>
  <si>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</si>
  <si>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</si>
  <si>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</si>
  <si>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</si>
  <si>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</si>
  <si>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</si>
  <si>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</si>
  <si>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</si>
  <si>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</si>
  <si>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</si>
  <si>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</si>
  <si>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</si>
  <si>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</si>
  <si>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</si>
  <si>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</si>
  <si>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</si>
  <si>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</si>
  <si>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</si>
  <si>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</si>
  <si>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</si>
  <si>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</si>
  <si>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</si>
  <si>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</si>
  <si>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</si>
  <si>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</si>
  <si>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</si>
  <si>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</si>
  <si>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</si>
  <si>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</si>
  <si>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</si>
  <si>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</si>
  <si>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</si>
  <si>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</si>
  <si>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</si>
  <si>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</si>
  <si>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</si>
  <si>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</si>
  <si>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</si>
  <si>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</si>
  <si>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</si>
  <si>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</si>
  <si>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</si>
  <si>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</si>
  <si>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</si>
  <si>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</si>
  <si>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</si>
  <si>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</si>
  <si>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</si>
  <si>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</si>
  <si>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</si>
  <si>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</si>
  <si>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</si>
  <si>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</si>
  <si>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</si>
  <si>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</si>
  <si>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</si>
  <si>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</si>
  <si>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</si>
  <si>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</si>
  <si>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</si>
  <si>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</si>
  <si>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</si>
  <si>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</si>
  <si>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</si>
  <si>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</si>
  <si>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</si>
  <si>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</si>
  <si>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</si>
  <si>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</si>
  <si>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</si>
  <si>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</si>
  <si>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</si>
  <si>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</si>
  <si>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</si>
  <si>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</si>
  <si>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</si>
  <si>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</si>
  <si>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</si>
  <si>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</si>
  <si>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</si>
  <si>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</si>
  <si>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</si>
  <si>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</si>
  <si>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</si>
  <si>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</si>
  <si>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</si>
  <si>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</si>
  <si>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</si>
  <si>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</si>
  <si>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</si>
  <si>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</si>
  <si>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</si>
  <si>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</si>
  <si>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</si>
  <si>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</si>
  <si>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</si>
  <si>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</si>
  <si>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</si>
  <si>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</si>
  <si>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</si>
  <si>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</si>
  <si>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</si>
  <si>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</si>
  <si>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</si>
  <si>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</si>
  <si>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</si>
  <si>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</si>
  <si>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</si>
  <si>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</si>
  <si>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</si>
  <si>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</si>
  <si>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</si>
  <si>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</si>
  <si>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</si>
  <si>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</si>
  <si>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</si>
  <si>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</si>
  <si>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</si>
  <si>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</si>
  <si>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</si>
  <si>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</si>
  <si>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</si>
  <si>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</si>
  <si>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</si>
  <si>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</si>
  <si>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</si>
  <si>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</si>
  <si>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</si>
  <si>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</si>
  <si>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</si>
  <si>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</si>
  <si>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</si>
  <si>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</si>
  <si>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</si>
  <si>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</si>
  <si>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</si>
  <si>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</si>
  <si>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</si>
  <si>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</si>
  <si>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</si>
  <si>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</si>
  <si>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</si>
  <si>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</si>
  <si>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</si>
  <si>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</si>
  <si>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</si>
  <si>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</si>
  <si>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</si>
  <si>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</si>
  <si>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</si>
  <si>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</si>
  <si>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</si>
  <si>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</si>
  <si>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</si>
  <si>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</si>
  <si>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</si>
  <si>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</si>
  <si>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</si>
  <si>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</si>
  <si>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</si>
  <si>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</si>
  <si>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</si>
  <si>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</si>
  <si>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</si>
  <si>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</si>
  <si>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</si>
  <si>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</si>
  <si>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</si>
  <si>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</si>
  <si>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</si>
  <si>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</si>
  <si>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</si>
  <si>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</si>
  <si>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</si>
  <si>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</si>
  <si>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</si>
  <si>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</si>
  <si>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</si>
  <si>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</si>
  <si>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</si>
  <si>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</si>
  <si>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</si>
  <si>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</si>
  <si>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</si>
  <si>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</si>
  <si>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</si>
  <si>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</si>
  <si>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</si>
  <si>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</si>
  <si>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</si>
  <si>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</si>
  <si>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</si>
  <si>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</si>
  <si>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</si>
  <si>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</si>
  <si>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</si>
  <si>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</si>
  <si>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</si>
  <si>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</si>
  <si>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</si>
  <si>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</si>
  <si>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</si>
  <si>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</si>
  <si>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</si>
  <si>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</si>
  <si>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</si>
  <si>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</si>
  <si>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</si>
  <si>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</si>
  <si>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</si>
  <si>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</si>
  <si>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</si>
  <si>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</si>
  <si>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</si>
  <si>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</si>
  <si>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</si>
  <si>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</si>
  <si>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</si>
  <si>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</si>
  <si>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</si>
  <si>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</si>
  <si>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</si>
  <si>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</si>
  <si>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</si>
  <si>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</si>
  <si>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</si>
  <si>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</si>
  <si>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</si>
  <si>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</si>
  <si>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</si>
  <si>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</si>
  <si>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</si>
  <si>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</si>
  <si>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</si>
  <si>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</si>
  <si>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</si>
  <si>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</si>
  <si>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</si>
  <si>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</si>
  <si>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</si>
  <si>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</si>
  <si>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</si>
  <si>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</si>
  <si>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</si>
  <si>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</si>
  <si>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</si>
  <si>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</si>
  <si>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</si>
  <si>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</si>
  <si>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</si>
  <si>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</si>
  <si>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</si>
  <si>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</si>
  <si>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</si>
  <si>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</si>
  <si>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</si>
  <si>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</si>
  <si>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</si>
  <si>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</si>
  <si>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</si>
  <si>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</si>
  <si>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</si>
  <si>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</si>
  <si>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</si>
  <si>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</si>
  <si>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</si>
  <si>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</si>
  <si>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</si>
  <si>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</si>
  <si>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</si>
  <si>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</si>
  <si>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</si>
  <si>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</si>
  <si>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</si>
  <si>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</si>
  <si>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</si>
  <si>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</si>
  <si>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</si>
  <si>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</si>
  <si>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</si>
  <si>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</si>
  <si>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</si>
  <si>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</si>
  <si>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</si>
  <si>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</si>
  <si>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</si>
  <si>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</si>
  <si>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</si>
  <si>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</si>
  <si>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</si>
  <si>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</si>
  <si>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</si>
  <si>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</si>
  <si>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</si>
  <si>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</si>
  <si>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</si>
  <si>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</si>
  <si>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</si>
  <si>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</si>
  <si>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</si>
  <si>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</si>
  <si>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</si>
  <si>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</si>
  <si>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</si>
  <si>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</si>
  <si>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</si>
  <si>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</si>
  <si>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</si>
  <si>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</si>
  <si>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</si>
  <si>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</si>
  <si>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</si>
  <si>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</si>
  <si>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</si>
  <si>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</si>
  <si>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</si>
  <si>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</si>
  <si>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</si>
  <si>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</si>
  <si>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</si>
  <si>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</si>
  <si>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</si>
  <si>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</si>
  <si>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</si>
  <si>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</si>
  <si>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</si>
  <si>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</si>
  <si>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</si>
  <si>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</si>
  <si>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</si>
  <si>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</si>
  <si>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</si>
  <si>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</si>
  <si>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</si>
  <si>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</si>
  <si>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</si>
  <si>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</si>
  <si>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</si>
  <si>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</si>
  <si>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</si>
  <si>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</si>
  <si>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</si>
  <si>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</si>
  <si>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</si>
  <si>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</si>
  <si>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</si>
  <si>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</si>
  <si>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</si>
  <si>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</si>
  <si>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</si>
  <si>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</si>
  <si>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</si>
  <si>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</si>
  <si>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</si>
  <si>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</si>
  <si>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</si>
  <si>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</si>
  <si>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</si>
  <si>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</si>
  <si>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</si>
  <si>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</si>
  <si>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</si>
  <si>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</si>
  <si>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</si>
  <si>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</si>
  <si>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</si>
  <si>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</si>
  <si>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</si>
  <si>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</si>
  <si>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</si>
  <si>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</si>
  <si>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</si>
  <si>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</si>
  <si>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</si>
  <si>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</si>
  <si>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</si>
  <si>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</si>
  <si>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</si>
  <si>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</si>
  <si>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</si>
  <si>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</si>
  <si>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</si>
  <si>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</si>
  <si>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</si>
  <si>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</si>
  <si>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</si>
  <si>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</si>
  <si>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</si>
  <si>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</si>
  <si>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</si>
  <si>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</si>
  <si>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</si>
  <si>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</si>
  <si>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</si>
  <si>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</si>
  <si>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</si>
  <si>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</si>
  <si>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</si>
  <si>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</si>
  <si>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</si>
  <si>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</si>
  <si>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</si>
  <si>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</si>
  <si>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</si>
  <si>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</si>
  <si>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</si>
  <si>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</si>
  <si>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</si>
  <si>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</si>
  <si>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</si>
  <si>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</si>
  <si>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</si>
  <si>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</si>
  <si>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</si>
  <si>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</si>
  <si>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</si>
  <si>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</si>
  <si>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</si>
  <si>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</si>
  <si>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</si>
  <si>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</si>
  <si>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</si>
  <si>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</si>
  <si>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</si>
  <si>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</si>
  <si>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</si>
  <si>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</si>
  <si>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</si>
  <si>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</si>
  <si>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</si>
  <si>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</si>
  <si>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</si>
  <si>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</si>
  <si>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</si>
  <si>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</si>
  <si>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</si>
  <si>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</si>
  <si>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</si>
  <si>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</si>
  <si>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</si>
  <si>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</si>
  <si>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</si>
  <si>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</si>
  <si>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</si>
  <si>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</si>
  <si>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</si>
  <si>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</si>
  <si>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</si>
  <si>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</si>
  <si>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</si>
  <si>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</si>
  <si>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</si>
  <si>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</si>
  <si>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</si>
  <si>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</si>
  <si>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</si>
  <si>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</si>
  <si>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</si>
  <si>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</si>
  <si>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</si>
  <si>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</si>
  <si>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</si>
  <si>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</si>
  <si>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</si>
  <si>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</si>
  <si>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</si>
  <si>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</si>
  <si>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</si>
  <si>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</si>
  <si>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</si>
  <si>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</si>
  <si>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</si>
  <si>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</si>
  <si>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</si>
  <si>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</si>
  <si>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</si>
  <si>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</si>
  <si>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</si>
  <si>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</si>
  <si>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</si>
  <si>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</si>
  <si>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</si>
  <si>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</si>
  <si>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</si>
  <si>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</si>
  <si>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</si>
  <si>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</si>
  <si>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</si>
  <si>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</si>
  <si>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</si>
  <si>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</si>
  <si>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</si>
  <si>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</si>
  <si>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</si>
  <si>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</si>
  <si>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</si>
  <si>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</si>
  <si>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</si>
  <si>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</si>
  <si>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</si>
  <si>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</si>
  <si>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</si>
  <si>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</si>
  <si>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</si>
  <si>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</si>
  <si>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</si>
  <si>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</si>
  <si>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</si>
  <si>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</si>
  <si>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</si>
  <si>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</si>
  <si>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</si>
  <si>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</si>
  <si>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</si>
  <si>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</si>
  <si>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</si>
  <si>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</si>
  <si>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</si>
  <si>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</si>
  <si>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</si>
  <si>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</si>
  <si>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</si>
  <si>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</si>
  <si>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</si>
  <si>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</si>
  <si>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</si>
  <si>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</si>
  <si>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</si>
  <si>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</si>
  <si>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</si>
  <si>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</si>
  <si>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</si>
  <si>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</si>
  <si>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</si>
  <si>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</si>
  <si>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</si>
  <si>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</si>
  <si>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</si>
  <si>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</si>
  <si>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</si>
  <si>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</si>
  <si>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</si>
  <si>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</si>
  <si>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</si>
  <si>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</si>
  <si>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</si>
  <si>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</si>
  <si>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</si>
  <si>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</si>
  <si>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</si>
  <si>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</si>
  <si>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</si>
  <si>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</si>
  <si>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</si>
  <si>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</si>
  <si>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</si>
  <si>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</si>
  <si>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</si>
  <si>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</si>
  <si>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</si>
  <si>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</si>
  <si>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</si>
  <si>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</si>
  <si>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</si>
  <si>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</si>
  <si>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</si>
  <si>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</si>
  <si>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</si>
  <si>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</si>
  <si>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</si>
  <si>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</si>
  <si>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</si>
  <si>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</si>
  <si>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</si>
  <si>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</si>
  <si>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</si>
  <si>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</si>
  <si>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</si>
  <si>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</si>
  <si>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</si>
  <si>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</si>
  <si>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</si>
  <si>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</si>
  <si>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</si>
  <si>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</si>
  <si>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</si>
  <si>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</si>
  <si>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</si>
  <si>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</si>
  <si>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</si>
  <si>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</si>
  <si>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</si>
  <si>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</si>
  <si>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</si>
  <si>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</si>
  <si>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</si>
  <si>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</si>
  <si>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</si>
  <si>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</si>
  <si>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</si>
  <si>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</si>
  <si>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</si>
  <si>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</si>
  <si>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</si>
  <si>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</si>
  <si>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</si>
  <si>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</si>
  <si>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</si>
  <si>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</si>
  <si>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</si>
  <si>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</si>
  <si>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</si>
  <si>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</si>
  <si>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</si>
  <si>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</si>
  <si>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</si>
  <si>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</si>
  <si>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</si>
  <si>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</si>
  <si>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</si>
  <si>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</si>
  <si>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</si>
  <si>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</si>
  <si>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</si>
  <si>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</si>
  <si>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</si>
  <si>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</si>
  <si>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</si>
  <si>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</si>
  <si>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</si>
  <si>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</si>
  <si>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</si>
  <si>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</si>
  <si>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</si>
  <si>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</si>
  <si>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</si>
  <si>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</si>
  <si>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</si>
  <si>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</si>
  <si>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</si>
  <si>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</si>
  <si>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</si>
  <si>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</si>
  <si>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</si>
  <si>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</si>
  <si>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</si>
  <si>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</si>
  <si>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</si>
  <si>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</si>
  <si>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</si>
  <si>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</si>
  <si>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</si>
  <si>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</si>
  <si>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</si>
  <si>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</si>
  <si>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</si>
  <si>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</si>
  <si>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</si>
  <si>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</si>
  <si>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</si>
  <si>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</si>
  <si>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</si>
  <si>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</si>
  <si>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</si>
  <si>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</si>
  <si>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</si>
  <si>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</si>
  <si>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</si>
  <si>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</si>
  <si>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</si>
  <si>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</si>
  <si>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</si>
  <si>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</si>
  <si>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</si>
  <si>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</si>
  <si>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</si>
  <si>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</si>
  <si>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</si>
  <si>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</si>
  <si>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</si>
  <si>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</si>
  <si>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</si>
  <si>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</si>
  <si>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</si>
  <si>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</si>
  <si>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</si>
  <si>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</si>
  <si>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</si>
  <si>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</si>
  <si>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</si>
  <si>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</si>
  <si>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</si>
  <si>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</si>
  <si>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</si>
  <si>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</si>
  <si>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</si>
  <si>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</si>
  <si>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</si>
  <si>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</si>
  <si>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</si>
  <si>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</si>
  <si>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</si>
  <si>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</si>
  <si>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</si>
  <si>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</si>
  <si>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</si>
  <si>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</si>
  <si>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</si>
  <si>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</si>
  <si>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</si>
  <si>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</si>
  <si>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</si>
  <si>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</si>
  <si>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</si>
  <si>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</si>
  <si>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</si>
  <si>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</si>
  <si>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</si>
  <si>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</si>
  <si>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</si>
  <si>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</si>
  <si>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</si>
  <si>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</si>
  <si>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</si>
  <si>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</si>
  <si>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</si>
  <si>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</si>
  <si>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</si>
  <si>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</si>
  <si>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</si>
  <si>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</si>
  <si>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</si>
  <si>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</si>
  <si>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</si>
  <si>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</si>
  <si>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</si>
  <si>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</si>
  <si>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</si>
  <si>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</si>
  <si>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</si>
  <si>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</si>
  <si>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</si>
  <si>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</si>
  <si>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</si>
  <si>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</si>
  <si>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</si>
  <si>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</si>
  <si>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</si>
  <si>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</si>
  <si>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</si>
  <si>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</si>
  <si>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</si>
  <si>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</si>
  <si>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</si>
  <si>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</si>
  <si>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</si>
  <si>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</si>
  <si>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</si>
  <si>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</si>
  <si>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</si>
  <si>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</si>
  <si>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</si>
  <si>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</si>
  <si>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</si>
  <si>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</si>
  <si>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</si>
  <si>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</si>
  <si>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</si>
  <si>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</si>
  <si>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</si>
  <si>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</si>
  <si>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</si>
  <si>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</si>
  <si>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</si>
  <si>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</si>
  <si>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</si>
  <si>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</si>
  <si>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</si>
  <si>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</si>
  <si>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</si>
  <si>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</si>
  <si>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</si>
  <si>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</si>
  <si>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</si>
  <si>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</si>
  <si>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</si>
  <si>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</si>
  <si>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</si>
  <si>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</si>
  <si>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</si>
  <si>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</si>
  <si>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</si>
  <si>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</si>
  <si>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</si>
  <si>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</si>
  <si>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</si>
  <si>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</si>
  <si>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</si>
  <si>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</si>
  <si>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</si>
  <si>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</si>
  <si>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</si>
  <si>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</si>
  <si>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</si>
  <si>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</si>
  <si>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</si>
  <si>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</si>
  <si>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</si>
  <si>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</si>
  <si>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</si>
  <si>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</si>
  <si>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</si>
  <si>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</si>
  <si>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</si>
  <si>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</si>
  <si>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</si>
  <si>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</si>
  <si>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</si>
  <si>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</si>
  <si>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</si>
  <si>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</si>
  <si>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</si>
  <si>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</si>
  <si>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</si>
  <si>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</si>
  <si>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</si>
  <si>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</si>
  <si>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</si>
  <si>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</si>
  <si>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</si>
  <si>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</si>
  <si>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</si>
  <si>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</si>
  <si>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</si>
  <si>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</si>
  <si>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</si>
  <si>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</si>
  <si>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</si>
  <si>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</si>
  <si>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</si>
  <si>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</si>
  <si>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</si>
  <si>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</si>
  <si>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</si>
  <si>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</si>
  <si>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</si>
  <si>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</si>
  <si>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</si>
  <si>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</si>
  <si>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</si>
  <si>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</si>
  <si>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</si>
  <si>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</si>
  <si>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</si>
  <si>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</si>
  <si>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</si>
  <si>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</si>
  <si>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</si>
  <si>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</si>
  <si>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</si>
  <si>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</si>
  <si>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</si>
  <si>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</si>
  <si>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</si>
  <si>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</si>
  <si>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</si>
  <si>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</si>
  <si>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</si>
  <si>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</si>
  <si>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</si>
  <si>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</si>
  <si>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</si>
  <si>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</si>
  <si>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</si>
  <si>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</si>
  <si>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</si>
  <si>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</si>
  <si>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</si>
  <si>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</si>
  <si>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</si>
  <si>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</si>
  <si>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</si>
  <si>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</si>
  <si>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</si>
  <si>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</si>
  <si>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</si>
  <si>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</si>
  <si>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</si>
  <si>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</si>
  <si>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</si>
  <si>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</si>
  <si>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</si>
  <si>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</si>
  <si>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</si>
  <si>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</si>
  <si>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</si>
  <si>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</si>
  <si>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</si>
  <si>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</si>
  <si>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</si>
  <si>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</si>
  <si>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</si>
  <si>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</si>
  <si>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</si>
  <si>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</si>
  <si>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</si>
  <si>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</si>
  <si>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</si>
  <si>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</si>
  <si>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</si>
  <si>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</si>
  <si>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</si>
  <si>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</si>
  <si>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</si>
  <si>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</si>
  <si>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</si>
  <si>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</si>
  <si>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</si>
  <si>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</si>
  <si>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</si>
  <si>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</si>
  <si>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</si>
  <si>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</si>
  <si>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</si>
  <si>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</si>
  <si>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</si>
  <si>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</si>
  <si>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</si>
  <si>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</si>
  <si>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</si>
  <si>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</si>
  <si>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</si>
  <si>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</si>
  <si>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</si>
  <si>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</si>
  <si>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</si>
  <si>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</si>
  <si>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</si>
  <si>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</si>
  <si>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</si>
  <si>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</si>
  <si>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</si>
  <si>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</si>
  <si>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</si>
  <si>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</si>
  <si>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</si>
  <si>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</si>
  <si>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</si>
  <si>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</si>
  <si>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</si>
  <si>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</si>
  <si>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</si>
  <si>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</si>
  <si>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</si>
  <si>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</si>
  <si>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</si>
  <si>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</si>
  <si>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</si>
  <si>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</si>
  <si>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</si>
  <si>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</si>
  <si>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</si>
  <si>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</si>
  <si>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</si>
  <si>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</si>
  <si>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</si>
  <si>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</si>
  <si>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</si>
  <si>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</si>
  <si>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</si>
  <si>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</si>
  <si>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</si>
  <si>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</si>
  <si>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</si>
  <si>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</si>
  <si>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</si>
  <si>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</si>
  <si>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</si>
  <si>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</si>
  <si>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</si>
  <si>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</si>
  <si>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</si>
  <si>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</si>
  <si>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</si>
  <si>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</si>
  <si>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</si>
  <si>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</si>
  <si>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</si>
  <si>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</si>
  <si>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</si>
  <si>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</si>
  <si>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</si>
  <si>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</si>
  <si>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</si>
  <si>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</si>
  <si>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</si>
  <si>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</si>
  <si>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</si>
  <si>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</si>
  <si>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</si>
  <si>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</si>
  <si>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</si>
  <si>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</si>
  <si>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</si>
  <si>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</si>
  <si>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</si>
  <si>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</si>
  <si>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</si>
  <si>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</si>
  <si>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</si>
  <si>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</si>
  <si>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</si>
  <si>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</si>
  <si>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</si>
  <si>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</si>
  <si>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</si>
  <si>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</si>
  <si>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</si>
  <si>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</si>
  <si>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</si>
  <si>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</si>
  <si>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</si>
  <si>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</si>
  <si>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</si>
  <si>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</si>
  <si>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</si>
  <si>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</si>
  <si>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</si>
  <si>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</si>
  <si>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</si>
  <si>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</si>
  <si>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</si>
  <si>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</si>
  <si>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</si>
  <si>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</si>
  <si>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</si>
  <si>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</si>
  <si>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</si>
  <si>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</si>
  <si>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</si>
  <si>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</si>
  <si>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</si>
  <si>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</si>
  <si>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</si>
  <si>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</si>
  <si>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</si>
  <si>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</si>
  <si>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</si>
  <si>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</si>
  <si>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</si>
  <si>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</si>
  <si>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</si>
  <si>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</si>
  <si>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</si>
  <si>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</si>
  <si>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</si>
  <si>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</si>
  <si>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</si>
  <si>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</si>
  <si>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</si>
  <si>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</si>
  <si>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</si>
  <si>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</si>
  <si>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</si>
  <si>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</si>
  <si>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</si>
  <si>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</si>
  <si>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</si>
  <si>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</si>
  <si>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</si>
  <si>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</si>
  <si>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</si>
  <si>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</si>
  <si>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</si>
  <si>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</si>
  <si>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</si>
  <si>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</si>
  <si>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</si>
  <si>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</si>
  <si>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</si>
  <si>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</si>
  <si>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</si>
  <si>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</si>
  <si>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</si>
  <si>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</si>
  <si>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</si>
  <si>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</si>
  <si>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</si>
  <si>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</si>
  <si>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</si>
  <si>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</si>
  <si>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</si>
  <si>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</si>
  <si>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</si>
  <si>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</si>
  <si>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</si>
  <si>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</si>
  <si>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</si>
  <si>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</si>
  <si>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</si>
  <si>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</si>
  <si>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</si>
  <si>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</si>
  <si>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</si>
  <si>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</si>
  <si>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</si>
  <si>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</si>
  <si>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</si>
  <si>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</si>
  <si>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</si>
  <si>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</si>
  <si>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</si>
  <si>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</si>
  <si>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</si>
  <si>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</si>
  <si>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</si>
  <si>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</si>
  <si>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</si>
  <si>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</si>
  <si>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</si>
  <si>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</si>
  <si>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</si>
  <si>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</si>
  <si>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</si>
  <si>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</si>
  <si>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</si>
  <si>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</si>
  <si>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</si>
  <si>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</si>
  <si>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</si>
  <si>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</si>
  <si>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</si>
  <si>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</si>
  <si>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</si>
  <si>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</si>
  <si>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</si>
  <si>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</si>
  <si>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</si>
  <si>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</si>
  <si>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</si>
  <si>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</si>
  <si>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</si>
  <si>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</si>
  <si>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</si>
  <si>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</si>
  <si>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</si>
  <si>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</si>
  <si>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</si>
  <si>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</si>
  <si>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</si>
  <si>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</si>
  <si>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</si>
  <si>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</si>
  <si>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</si>
  <si>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</si>
  <si>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</si>
  <si>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</si>
  <si>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</si>
  <si>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</si>
  <si>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</si>
  <si>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</si>
  <si>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</si>
  <si>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</si>
  <si>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</si>
  <si>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</si>
  <si>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</si>
  <si>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</si>
  <si>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</si>
  <si>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</si>
  <si>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</si>
  <si>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</si>
  <si>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</si>
  <si>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</si>
  <si>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</si>
  <si>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</si>
  <si>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</si>
  <si>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</si>
  <si>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</si>
  <si>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</si>
  <si>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</si>
  <si>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</si>
  <si>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</si>
  <si>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</si>
  <si>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</si>
  <si>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</si>
  <si>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</si>
  <si>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</si>
  <si>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</si>
  <si>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</si>
  <si>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</si>
  <si>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</si>
  <si>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</si>
  <si>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</si>
  <si>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</si>
  <si>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</si>
  <si>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</si>
  <si>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</si>
  <si>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</si>
  <si>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</si>
  <si>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</si>
  <si>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</si>
  <si>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</si>
  <si>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</si>
  <si>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</si>
  <si>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</si>
  <si>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</si>
  <si>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</si>
  <si>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</si>
  <si>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</si>
  <si>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</si>
  <si>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</si>
  <si>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</si>
  <si>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</si>
  <si>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</si>
  <si>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</si>
  <si>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</si>
  <si>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</si>
  <si>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</si>
  <si>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</si>
  <si>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</si>
  <si>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</si>
  <si>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</si>
  <si>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</si>
  <si>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</si>
  <si>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</si>
  <si>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</si>
  <si>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</si>
  <si>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</si>
  <si>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</si>
  <si>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</si>
  <si>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</si>
  <si>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</si>
  <si>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</si>
  <si>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</si>
  <si>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</si>
  <si>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</si>
  <si>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</si>
  <si>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</si>
  <si>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</si>
  <si>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</si>
  <si>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</si>
  <si>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</si>
  <si>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</si>
  <si>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</si>
  <si>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</si>
  <si>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</si>
  <si>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</si>
  <si>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</si>
  <si>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</si>
  <si>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</si>
  <si>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</si>
  <si>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</si>
  <si>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</si>
  <si>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</si>
  <si>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</si>
  <si>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</si>
  <si>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</si>
  <si>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</si>
  <si>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</si>
  <si>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</si>
  <si>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</si>
  <si>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</si>
  <si>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</si>
  <si>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</si>
  <si>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</si>
  <si>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</si>
  <si>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</si>
  <si>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</si>
  <si>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</si>
  <si>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</si>
  <si>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</si>
  <si>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</si>
  <si>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</si>
  <si>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</si>
  <si>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</si>
  <si>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</si>
  <si>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</si>
  <si>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</si>
  <si>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</si>
  <si>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</si>
  <si>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</si>
  <si>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</si>
  <si>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</si>
  <si>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</si>
  <si>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</si>
  <si>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</si>
  <si>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</si>
  <si>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</si>
  <si>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</si>
  <si>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</si>
  <si>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</si>
  <si>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</si>
  <si>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</si>
  <si>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</si>
  <si>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</si>
  <si>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</si>
  <si>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</si>
  <si>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</si>
  <si>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</si>
  <si>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</si>
  <si>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</si>
  <si>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</si>
  <si>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</si>
  <si>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</si>
  <si>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</si>
  <si>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</si>
  <si>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</si>
  <si>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</si>
  <si>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</si>
  <si>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</si>
  <si>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</si>
  <si>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</si>
  <si>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</si>
  <si>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</si>
  <si>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</si>
  <si>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</si>
  <si>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</si>
  <si>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</si>
  <si>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</si>
  <si>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</si>
  <si>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</si>
  <si>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</si>
  <si>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</si>
  <si>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</si>
  <si>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</si>
  <si>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</si>
  <si>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</si>
  <si>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</si>
  <si>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</si>
  <si>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</si>
  <si>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</si>
  <si>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</si>
  <si>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</si>
  <si>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</si>
  <si>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</si>
  <si>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</si>
  <si>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</si>
  <si>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</si>
  <si>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</si>
  <si>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</si>
  <si>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</si>
  <si>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</si>
  <si>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</si>
  <si>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</si>
  <si>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</si>
  <si>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</si>
  <si>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</si>
  <si>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</si>
  <si>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</si>
  <si>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</si>
  <si>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</si>
  <si>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</si>
  <si>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</si>
  <si>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</si>
  <si>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</si>
  <si>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</si>
  <si>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</si>
  <si>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</si>
  <si>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</si>
  <si>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</si>
  <si>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</si>
  <si>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</si>
  <si>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</si>
  <si>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</si>
  <si>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</si>
  <si>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</si>
  <si>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</si>
  <si>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</si>
  <si>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</si>
  <si>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</si>
  <si>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</si>
  <si>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</si>
  <si>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</si>
  <si>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</si>
  <si>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</si>
  <si>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</si>
  <si>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</si>
  <si>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</si>
  <si>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</si>
  <si>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</si>
  <si>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</si>
  <si>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</si>
  <si>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</si>
  <si>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</si>
  <si>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</si>
  <si>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</si>
  <si>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</si>
  <si>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</si>
  <si>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</si>
  <si>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</si>
  <si>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</si>
  <si>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</si>
  <si>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</si>
  <si>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</si>
  <si>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</si>
  <si>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</si>
  <si>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</si>
  <si>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</si>
  <si>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</si>
  <si>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</si>
  <si>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</si>
  <si>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</si>
  <si>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</si>
  <si>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</si>
  <si>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</si>
  <si>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</si>
  <si>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</si>
  <si>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</si>
  <si>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</si>
  <si>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</si>
  <si>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</si>
  <si>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</si>
  <si>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</si>
  <si>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</si>
  <si>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</si>
  <si>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</si>
  <si>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</si>
  <si>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</si>
  <si>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</si>
  <si>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</si>
  <si>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</si>
  <si>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</si>
  <si>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</si>
  <si>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</si>
  <si>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</si>
  <si>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</si>
  <si>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</si>
  <si>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</si>
  <si>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</si>
  <si>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</si>
  <si>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</si>
  <si>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</si>
  <si>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</si>
  <si>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</si>
  <si>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</si>
  <si>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</si>
  <si>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</si>
  <si>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</si>
  <si>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</si>
  <si>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</si>
  <si>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</si>
  <si>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</si>
  <si>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</si>
  <si>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</si>
  <si>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</si>
  <si>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</si>
  <si>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</si>
  <si>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</si>
  <si>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</si>
  <si>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</si>
  <si>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</si>
  <si>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</si>
  <si>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</si>
  <si>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</si>
  <si>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</si>
  <si>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</si>
  <si>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</si>
  <si>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</si>
  <si>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</si>
  <si>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</si>
  <si>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</si>
  <si>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</si>
  <si>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</si>
  <si>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</si>
  <si>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</si>
  <si>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</si>
  <si>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</si>
  <si>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</si>
  <si>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</si>
  <si>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</si>
  <si>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</si>
  <si>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</si>
  <si>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</si>
  <si>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</si>
  <si>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</si>
  <si>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</si>
  <si>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</si>
  <si>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</si>
  <si>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</si>
  <si>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</si>
  <si>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</si>
  <si>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</si>
  <si>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</si>
  <si>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</si>
  <si>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</si>
  <si>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</si>
  <si>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</si>
  <si>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</si>
  <si>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</si>
  <si>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</si>
  <si>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</si>
  <si>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</si>
  <si>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</si>
  <si>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</si>
  <si>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</si>
  <si>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</si>
  <si>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</si>
  <si>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</si>
  <si>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</si>
  <si>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</si>
  <si>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</si>
  <si>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</si>
  <si>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</si>
  <si>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</si>
  <si>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</si>
  <si>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</si>
  <si>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</si>
  <si>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</si>
  <si>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</si>
  <si>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</si>
  <si>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</si>
  <si>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</si>
  <si>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</si>
  <si>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</si>
  <si>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</si>
  <si>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</si>
  <si>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</si>
  <si>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</si>
  <si>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</si>
  <si>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</si>
  <si>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</si>
  <si>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</si>
  <si>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</si>
  <si>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</si>
  <si>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</si>
  <si>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</si>
  <si>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</si>
  <si>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</si>
  <si>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</si>
  <si>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</si>
  <si>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</si>
  <si>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</si>
  <si>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</si>
  <si>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</si>
  <si>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</si>
  <si>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</si>
  <si>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</si>
  <si>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</si>
  <si>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</si>
  <si>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</si>
  <si>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</si>
  <si>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</si>
  <si>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</si>
  <si>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</si>
  <si>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</si>
  <si>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</si>
  <si>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</si>
  <si>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</si>
  <si>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</si>
  <si>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</si>
  <si>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</si>
  <si>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</si>
  <si>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</si>
  <si>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</si>
  <si>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</si>
  <si>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</si>
  <si>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</si>
  <si>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</si>
  <si>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</si>
  <si>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</si>
  <si>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</si>
  <si>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</si>
  <si>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</si>
  <si>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</si>
  <si>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</si>
  <si>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</si>
  <si>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</si>
  <si>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</si>
  <si>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</si>
  <si>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</si>
  <si>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</si>
  <si>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</si>
  <si>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</si>
  <si>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</si>
  <si>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</si>
  <si>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</si>
  <si>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</si>
  <si>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</si>
  <si>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</si>
  <si>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</si>
  <si>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</si>
  <si>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</si>
  <si>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</si>
  <si>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</si>
  <si>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</si>
  <si>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</si>
  <si>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</si>
  <si>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</si>
  <si>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</si>
  <si>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</si>
  <si>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</si>
  <si>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</si>
  <si>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</si>
  <si>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</si>
  <si>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</si>
  <si>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</si>
  <si>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</si>
  <si>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</si>
  <si>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</si>
  <si>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</si>
  <si>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</si>
  <si>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</si>
  <si>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</si>
  <si>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</si>
  <si>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</si>
  <si>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</si>
  <si>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</si>
  <si>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</si>
  <si>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</si>
  <si>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</si>
  <si>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</si>
  <si>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</si>
  <si>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</si>
  <si>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</si>
  <si>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</si>
  <si>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</si>
  <si>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</si>
  <si>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</si>
  <si>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</si>
  <si>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</si>
  <si>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</si>
  <si>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</si>
  <si>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</si>
  <si>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</si>
  <si>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</si>
  <si>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</si>
  <si>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</si>
  <si>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</si>
  <si>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</si>
  <si>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</si>
  <si>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</si>
  <si>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</si>
  <si>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</si>
  <si>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</si>
  <si>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</si>
  <si>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</si>
  <si>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</si>
  <si>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</si>
  <si>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</si>
  <si>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</si>
  <si>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</si>
  <si>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</si>
  <si>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</si>
  <si>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</si>
  <si>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</si>
  <si>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</si>
  <si>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</si>
  <si>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</si>
  <si>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</si>
  <si>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</si>
  <si>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</si>
  <si>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</si>
  <si>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</si>
  <si>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</si>
  <si>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</si>
  <si>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</si>
  <si>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</si>
  <si>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</si>
  <si>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</si>
  <si>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</si>
  <si>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</si>
  <si>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</si>
  <si>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</si>
  <si>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</si>
  <si>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</si>
  <si>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</si>
  <si>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</si>
  <si>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</si>
  <si>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</si>
  <si>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</si>
  <si>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</si>
  <si>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</si>
  <si>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</si>
  <si>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</si>
  <si>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</si>
  <si>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</si>
  <si>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</si>
  <si>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</si>
  <si>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</si>
  <si>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</si>
  <si>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</si>
  <si>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</si>
  <si>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</si>
  <si>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</si>
  <si>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</si>
  <si>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</si>
  <si>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</si>
  <si>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</si>
  <si>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</si>
  <si>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</si>
  <si>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</si>
  <si>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</si>
  <si>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</si>
  <si>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</si>
  <si>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</si>
  <si>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</si>
  <si>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</si>
  <si>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</si>
  <si>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</si>
  <si>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</si>
  <si>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</si>
  <si>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</si>
  <si>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</si>
  <si>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</si>
  <si>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</si>
  <si>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</si>
  <si>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</si>
  <si>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</si>
  <si>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</si>
  <si>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</si>
  <si>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</si>
  <si>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</si>
  <si>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</si>
  <si>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</si>
  <si>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</si>
  <si>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</si>
  <si>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</si>
  <si>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</si>
  <si>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</si>
  <si>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</si>
  <si>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</si>
  <si>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</si>
  <si>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</si>
  <si>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</si>
  <si>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</si>
  <si>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</si>
  <si>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</si>
  <si>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</si>
  <si>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</si>
  <si>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</si>
  <si>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</si>
  <si>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</si>
  <si>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</si>
  <si>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</si>
  <si>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</si>
  <si>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</si>
  <si>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</si>
  <si>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</si>
  <si>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</si>
  <si>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</si>
  <si>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</si>
  <si>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</si>
  <si>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</si>
  <si>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</si>
  <si>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</si>
  <si>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</si>
  <si>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</si>
  <si>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</si>
  <si>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</si>
  <si>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</si>
  <si>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</si>
  <si>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</si>
  <si>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</si>
  <si>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</si>
  <si>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</si>
  <si>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</si>
  <si>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</si>
  <si>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</si>
  <si>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</si>
  <si>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</si>
  <si>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</si>
  <si>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</si>
  <si>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</si>
  <si>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</si>
  <si>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</si>
  <si>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</si>
  <si>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</si>
  <si>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</si>
  <si>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</si>
  <si>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</si>
  <si>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</si>
  <si>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</si>
  <si>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</si>
  <si>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</si>
  <si>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</si>
  <si>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</si>
  <si>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</si>
  <si>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</si>
  <si>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</si>
  <si>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</si>
  <si>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</si>
  <si>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</si>
  <si>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</si>
  <si>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</si>
  <si>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</si>
  <si>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</si>
  <si>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</si>
  <si>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</si>
  <si>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</si>
  <si>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</si>
  <si>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</si>
  <si>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</si>
  <si>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</si>
  <si>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</si>
  <si>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</si>
  <si>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</si>
  <si>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</si>
  <si>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</si>
  <si>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</si>
  <si>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</si>
  <si>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</si>
  <si>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</si>
  <si>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</si>
  <si>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</si>
  <si>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</si>
  <si>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</si>
  <si>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</si>
  <si>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</si>
  <si>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</si>
  <si>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</si>
  <si>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</si>
  <si>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</si>
  <si>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</si>
  <si>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</si>
  <si>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</si>
  <si>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</si>
  <si>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</si>
  <si>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</si>
  <si>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</si>
  <si>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</si>
  <si>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</si>
  <si>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</si>
  <si>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</si>
  <si>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</si>
  <si>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</si>
  <si>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</si>
  <si>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</si>
  <si>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</si>
  <si>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</si>
  <si>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</si>
  <si>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</si>
  <si>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</si>
  <si>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</si>
  <si>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</si>
  <si>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</si>
  <si>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</si>
  <si>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</si>
  <si>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</si>
  <si>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</si>
  <si>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</si>
  <si>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</si>
  <si>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</si>
  <si>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</si>
  <si>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</si>
  <si>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</si>
  <si>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</si>
  <si>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</si>
  <si>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</si>
  <si>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</si>
  <si>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</si>
  <si>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</si>
  <si>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</si>
  <si>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</si>
  <si>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</si>
  <si>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</si>
  <si>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</si>
  <si>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</si>
  <si>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</si>
  <si>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</si>
  <si>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</si>
  <si>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</si>
  <si>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</si>
  <si>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</si>
  <si>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</si>
  <si>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</si>
  <si>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</si>
  <si>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</si>
  <si>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</si>
  <si>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</si>
  <si>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</si>
  <si>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</si>
  <si>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</si>
  <si>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</si>
  <si>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</si>
  <si>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</si>
  <si>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</si>
  <si>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</si>
  <si>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</si>
  <si>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</si>
  <si>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</si>
  <si>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</si>
  <si>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</si>
  <si>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</si>
  <si>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</si>
  <si>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</si>
  <si>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</si>
  <si>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</si>
  <si>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</si>
  <si>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</si>
  <si>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</si>
  <si>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</si>
  <si>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</si>
  <si>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</si>
  <si>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</si>
  <si>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</si>
  <si>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</si>
  <si>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</si>
  <si>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</si>
  <si>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</si>
  <si>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</si>
  <si>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</si>
  <si>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</si>
  <si>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</si>
  <si>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</si>
  <si>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</si>
  <si>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</si>
  <si>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</si>
  <si>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</si>
  <si>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</si>
  <si>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</si>
  <si>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</si>
  <si>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</si>
  <si>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</si>
  <si>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</si>
  <si>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</si>
  <si>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</si>
  <si>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</si>
  <si>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</si>
  <si>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</si>
  <si>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</si>
  <si>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</si>
  <si>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</si>
  <si>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</si>
  <si>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</si>
  <si>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</si>
  <si>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</si>
  <si>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</si>
  <si>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</si>
  <si>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</si>
  <si>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</si>
  <si>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</si>
  <si>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</si>
  <si>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</si>
  <si>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</si>
  <si>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</si>
  <si>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</si>
  <si>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</si>
  <si>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</si>
  <si>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</si>
  <si>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</si>
  <si>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</si>
  <si>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</si>
  <si>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</si>
  <si>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</si>
  <si>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</si>
  <si>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</si>
  <si>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</si>
  <si>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</si>
  <si>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</si>
  <si>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</si>
  <si>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</si>
  <si>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</si>
  <si>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</si>
  <si>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</si>
  <si>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</si>
  <si>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</si>
  <si>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</si>
  <si>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</si>
  <si>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</si>
  <si>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</si>
  <si>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</si>
  <si>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</si>
  <si>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</si>
  <si>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</si>
  <si>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</si>
  <si>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</si>
  <si>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</si>
  <si>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</si>
  <si>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</si>
  <si>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</si>
  <si>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</si>
  <si>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</si>
  <si>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</si>
  <si>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</si>
  <si>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</si>
  <si>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</si>
  <si>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</si>
  <si>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</si>
  <si>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</si>
  <si>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</si>
  <si>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</si>
  <si>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</si>
  <si>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</si>
  <si>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</si>
  <si>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</si>
  <si>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</si>
  <si>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</si>
  <si>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</si>
  <si>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</si>
  <si>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</si>
  <si>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</si>
  <si>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</si>
  <si>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</si>
  <si>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</si>
  <si>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</si>
  <si>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</si>
  <si>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</si>
  <si>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</si>
  <si>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</si>
  <si>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</si>
  <si>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</si>
  <si>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</si>
  <si>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</si>
  <si>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</si>
  <si>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</si>
  <si>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</si>
  <si>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</si>
  <si>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</si>
  <si>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</si>
  <si>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</si>
  <si>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</si>
  <si>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</si>
  <si>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</si>
  <si>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</si>
  <si>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</si>
  <si>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</si>
  <si>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</si>
  <si>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</si>
  <si>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</si>
  <si>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</si>
  <si>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</si>
  <si>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</si>
  <si>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</si>
  <si>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</si>
  <si>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</si>
  <si>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</si>
  <si>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</si>
  <si>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</si>
  <si>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</si>
  <si>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</si>
  <si>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</si>
  <si>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</si>
  <si>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</si>
  <si>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</si>
  <si>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</si>
  <si>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</si>
  <si>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</si>
  <si>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</si>
  <si>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</si>
  <si>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</si>
  <si>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</si>
  <si>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</si>
  <si>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</si>
  <si>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</si>
  <si>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</si>
  <si>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</si>
  <si>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</si>
  <si>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</si>
  <si>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</si>
  <si>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</si>
  <si>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</si>
  <si>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</si>
  <si>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</si>
  <si>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</si>
  <si>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</si>
  <si>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</si>
  <si>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</si>
  <si>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</si>
  <si>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</si>
  <si>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</si>
  <si>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</si>
  <si>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</si>
  <si>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</si>
  <si>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</si>
  <si>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</si>
  <si>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</si>
  <si>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</si>
  <si>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</si>
  <si>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</si>
  <si>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</si>
  <si>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</si>
  <si>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</si>
  <si>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</si>
  <si>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</si>
  <si>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</si>
  <si>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</si>
  <si>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</si>
  <si>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</si>
  <si>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</si>
  <si>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</si>
  <si>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</si>
  <si>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</si>
  <si>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</si>
  <si>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</si>
  <si>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</si>
  <si>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</si>
  <si>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</si>
  <si>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</si>
  <si>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</si>
  <si>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</si>
  <si>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</si>
  <si>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</si>
  <si>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</si>
  <si>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</si>
  <si>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</si>
  <si>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</si>
  <si>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</si>
  <si>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</si>
  <si>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</si>
  <si>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</si>
  <si>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</si>
  <si>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</si>
  <si>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</si>
  <si>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</si>
  <si>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</si>
  <si>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</si>
  <si>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</si>
  <si>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</si>
  <si>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</si>
  <si>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</si>
  <si>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</si>
  <si>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</si>
  <si>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</si>
  <si>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</si>
  <si>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</si>
  <si>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</si>
  <si>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</si>
  <si>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</si>
  <si>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</si>
  <si>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</si>
  <si>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</si>
  <si>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</si>
  <si>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</si>
  <si>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</si>
  <si>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</si>
  <si>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</si>
  <si>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</si>
  <si>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</si>
  <si>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</si>
  <si>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</si>
  <si>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</si>
  <si>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</si>
  <si>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</si>
  <si>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</si>
  <si>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</si>
  <si>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</si>
  <si>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</si>
  <si>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</si>
  <si>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</si>
  <si>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</si>
  <si>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</si>
  <si>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</si>
  <si>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</si>
  <si>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</si>
  <si>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</si>
  <si>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</si>
  <si>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</si>
  <si>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</si>
  <si>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</si>
  <si>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</si>
  <si>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</si>
  <si>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</si>
  <si>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</si>
  <si>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</si>
  <si>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</si>
  <si>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</si>
  <si>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</si>
  <si>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</si>
  <si>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</si>
  <si>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</si>
  <si>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</si>
  <si>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</si>
  <si>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</si>
  <si>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</si>
  <si>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</si>
  <si>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</si>
  <si>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</si>
  <si>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</si>
  <si>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</si>
  <si>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</si>
  <si>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</si>
  <si>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</si>
  <si>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</si>
  <si>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</si>
  <si>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</si>
  <si>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</si>
  <si>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</si>
  <si>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</si>
  <si>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</si>
  <si>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</si>
  <si>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</si>
  <si>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</si>
  <si>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</si>
  <si>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</si>
  <si>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</si>
  <si>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</si>
  <si>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</si>
  <si>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</si>
  <si>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</si>
  <si>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</si>
  <si>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</si>
  <si>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</si>
  <si>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</si>
  <si>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</si>
  <si>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</si>
  <si>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</si>
  <si>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</si>
  <si>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</si>
  <si>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</si>
  <si>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</si>
  <si>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</si>
  <si>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</si>
  <si>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</si>
  <si>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</si>
  <si>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</si>
  <si>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</si>
  <si>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</si>
  <si>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</si>
  <si>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</si>
  <si>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</si>
  <si>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</si>
  <si>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</si>
  <si>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</si>
  <si>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</si>
  <si>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</si>
  <si>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</si>
  <si>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</si>
  <si>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</si>
  <si>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</si>
  <si>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</si>
  <si>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</si>
  <si>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</si>
  <si>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</si>
  <si>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</si>
  <si>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</si>
  <si>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</si>
  <si>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</si>
  <si>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</si>
  <si>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</si>
  <si>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</si>
  <si>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</si>
  <si>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</si>
  <si>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</si>
  <si>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</si>
  <si>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</si>
  <si>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</si>
  <si>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</si>
  <si>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</si>
  <si>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</si>
  <si>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</si>
  <si>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</si>
  <si>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</si>
  <si>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</si>
  <si>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</si>
  <si>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</si>
  <si>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</si>
  <si>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</si>
  <si>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</si>
  <si>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</si>
  <si>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</si>
  <si>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</si>
  <si>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</si>
  <si>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</si>
  <si>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</si>
  <si>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</si>
  <si>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</si>
  <si>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</si>
  <si>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</si>
  <si>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</si>
  <si>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</si>
  <si>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</si>
  <si>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</si>
  <si>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</si>
  <si>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</si>
  <si>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</si>
  <si>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</si>
  <si>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</si>
  <si>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</si>
  <si>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</si>
  <si>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</si>
  <si>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</si>
  <si>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</si>
  <si>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</si>
  <si>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</si>
  <si>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</si>
  <si>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</si>
  <si>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</si>
  <si>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</si>
  <si>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</si>
  <si>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</si>
  <si>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</si>
  <si>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</si>
  <si>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</si>
  <si>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</si>
  <si>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</si>
  <si>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</si>
  <si>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</si>
  <si>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</si>
  <si>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</si>
  <si>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</si>
  <si>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</si>
  <si>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</si>
  <si>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</si>
  <si>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</si>
  <si>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</si>
  <si>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</si>
  <si>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</si>
  <si>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</si>
  <si>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</si>
  <si>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</si>
  <si>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</si>
  <si>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</si>
  <si>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</si>
  <si>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</si>
  <si>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</si>
  <si>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</si>
  <si>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</si>
  <si>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</si>
  <si>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</si>
  <si>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</si>
  <si>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</si>
  <si>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</si>
  <si>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</si>
  <si>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</si>
  <si>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</si>
  <si>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</si>
  <si>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</si>
  <si>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</si>
  <si>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</si>
  <si>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</si>
  <si>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</si>
  <si>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</si>
  <si>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</si>
  <si>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</si>
  <si>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</si>
  <si>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</si>
  <si>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</si>
  <si>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</si>
  <si>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</si>
  <si>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</si>
  <si>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</si>
  <si>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</si>
  <si>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</si>
  <si>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</si>
  <si>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</si>
  <si>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</si>
  <si>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</si>
  <si>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</si>
  <si>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</si>
  <si>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</si>
  <si>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</si>
  <si>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</si>
  <si>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</si>
  <si>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</si>
  <si>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</si>
  <si>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</si>
  <si>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</si>
  <si>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</si>
  <si>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</si>
  <si>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</si>
  <si>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</si>
  <si>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</si>
  <si>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</si>
  <si>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</si>
  <si>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</si>
  <si>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</si>
  <si>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</si>
  <si>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</si>
  <si>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</si>
  <si>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</si>
  <si>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</si>
  <si>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</si>
  <si>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</si>
  <si>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</si>
  <si>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</si>
  <si>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</si>
  <si>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</si>
  <si>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</si>
  <si>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</si>
  <si>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</si>
  <si>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</si>
  <si>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</si>
  <si>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</si>
  <si>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</si>
  <si>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</si>
  <si>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</si>
  <si>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</si>
  <si>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</si>
  <si>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</si>
  <si>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</si>
  <si>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</si>
  <si>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</si>
  <si>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</si>
  <si>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</si>
  <si>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</si>
  <si>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</si>
  <si>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</si>
  <si>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</si>
  <si>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</si>
  <si>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</si>
  <si>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</si>
  <si>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</si>
  <si>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</si>
  <si>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</si>
  <si>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</si>
  <si>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</si>
  <si>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</si>
  <si>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</si>
  <si>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</si>
  <si>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</si>
  <si>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</si>
  <si>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</si>
  <si>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</si>
  <si>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</si>
  <si>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</si>
  <si>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</si>
  <si>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</si>
  <si>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</si>
  <si>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</si>
  <si>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</si>
  <si>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</si>
  <si>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</si>
  <si>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</si>
  <si>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</si>
  <si>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</si>
  <si>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</si>
  <si>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</si>
  <si>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</si>
  <si>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</si>
  <si>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</si>
  <si>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</si>
  <si>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</si>
  <si>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</si>
  <si>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</si>
  <si>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</si>
  <si>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</si>
  <si>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</si>
  <si>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</si>
  <si>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</si>
  <si>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</si>
  <si>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</si>
  <si>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</si>
  <si>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</si>
  <si>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</si>
  <si>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</si>
  <si>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</si>
  <si>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</si>
  <si>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</si>
  <si>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</si>
  <si>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</si>
  <si>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</si>
  <si>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</si>
  <si>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</si>
  <si>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</si>
  <si>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</si>
  <si>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</si>
  <si>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</si>
  <si>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</si>
  <si>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</si>
  <si>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</si>
  <si>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</si>
  <si>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</si>
  <si>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</si>
  <si>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</si>
  <si>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</si>
  <si>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</si>
  <si>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</si>
  <si>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</si>
  <si>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</si>
  <si>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</si>
  <si>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</si>
  <si>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</si>
  <si>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</si>
  <si>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</si>
  <si>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</si>
  <si>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</si>
  <si>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</si>
  <si>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</si>
  <si>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</si>
  <si>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</si>
  <si>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</si>
  <si>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</si>
  <si>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</si>
  <si>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</si>
  <si>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</si>
  <si>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</si>
  <si>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</si>
  <si>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</si>
  <si>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</si>
  <si>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</si>
  <si>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</si>
  <si>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</si>
  <si>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</si>
  <si>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</si>
  <si>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</si>
  <si>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</si>
  <si>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</si>
  <si>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</si>
  <si>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</si>
  <si>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</si>
  <si>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</si>
  <si>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</si>
  <si>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</si>
  <si>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</si>
  <si>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</si>
  <si>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</si>
  <si>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</si>
  <si>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</si>
  <si>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</si>
  <si>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</si>
  <si>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</si>
  <si>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</si>
  <si>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</si>
  <si>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</si>
  <si>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</si>
  <si>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</si>
  <si>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</si>
  <si>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</si>
  <si>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</si>
  <si>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</si>
  <si>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</si>
  <si>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</si>
  <si>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</si>
  <si>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</si>
  <si>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</si>
  <si>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</si>
  <si>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</si>
  <si>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</si>
  <si>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</si>
  <si>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</si>
  <si>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</si>
  <si>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</si>
  <si>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</si>
  <si>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</si>
  <si>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</si>
  <si>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</si>
  <si>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</si>
  <si>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</si>
  <si>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</si>
  <si>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</si>
  <si>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</si>
  <si>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</si>
  <si>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</si>
  <si>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</si>
  <si>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</si>
  <si>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</si>
  <si>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</si>
  <si>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</si>
  <si>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</si>
  <si>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</si>
  <si>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</si>
  <si>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</si>
  <si>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</si>
  <si>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</si>
  <si>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</si>
  <si>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</si>
  <si>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</si>
  <si>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</si>
  <si>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</si>
  <si>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</si>
  <si>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</si>
  <si>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</si>
  <si>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</si>
  <si>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</si>
  <si>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</si>
  <si>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</si>
  <si>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</si>
  <si>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</si>
  <si>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</si>
  <si>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</si>
  <si>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</si>
  <si>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</si>
  <si>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</si>
  <si>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</si>
  <si>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</si>
  <si>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</si>
  <si>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</si>
  <si>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 </t>
  </si>
  <si>
    <t>Sub-Category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</si>
  <si>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</si>
  <si>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</si>
  <si>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</si>
  <si>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</si>
  <si>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</si>
  <si>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</si>
  <si>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</si>
  <si>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</si>
  <si>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</si>
  <si>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</si>
  <si>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</si>
  <si>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</si>
  <si>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</si>
  <si>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</si>
  <si>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</si>
  <si>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</si>
  <si>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</si>
  <si>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</si>
  <si>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</si>
  <si>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</si>
  <si>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</si>
  <si>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</si>
  <si>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</si>
  <si>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Total Projects</t>
  </si>
  <si>
    <t>Percentage Succesful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</si>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</sst>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1" fillId="0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 applyAlignment="1">
      <alignment vertical="center"/>
    </xf>
    <xf numFmtId="164" fontId="0" fillId="0" borderId="0" xfId="0" applyNumberFormat="1" applyAlignment="1">
      <alignment horizontal="left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 Count!PivotTable1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C-4248-8E92-2A3C9D6B09E0}"/>
            </c:ext>
          </c:extLst>
        </c:ser>
        <c:ser>
          <c:idx val="1"/>
          <c:order val="1"/>
          <c:tx>
            <c:strRef>
              <c:f>'Category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C-4248-8E92-2A3C9D6B09E0}"/>
            </c:ext>
          </c:extLst>
        </c:ser>
        <c:ser>
          <c:idx val="2"/>
          <c:order val="2"/>
          <c:tx>
            <c:strRef>
              <c:f>'Category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C-4248-8E92-2A3C9D6B09E0}"/>
            </c:ext>
          </c:extLst>
        </c:ser>
        <c:ser>
          <c:idx val="3"/>
          <c:order val="3"/>
          <c:tx>
            <c:strRef>
              <c:f>'Category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FC-4248-8E92-2A3C9D6B0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7174784"/>
        <c:axId val="445840960"/>
      </c:barChart>
      <c:catAx>
        <c:axId val="4471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40960"/>
        <c:crosses val="autoZero"/>
        <c:auto val="1"/>
        <c:lblAlgn val="ctr"/>
        <c:lblOffset val="100"/>
        <c:noMultiLvlLbl val="0"/>
      </c:catAx>
      <c:valAx>
        <c:axId val="4458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7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(1).xlsx]Subcategory Count!PivotTable2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Count'!$B$4:$B$5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Count'!$B$6:$B$47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C-41DB-80ED-0BDC10439D2A}"/>
            </c:ext>
          </c:extLst>
        </c:ser>
        <c:ser>
          <c:idx val="1"/>
          <c:order val="1"/>
          <c:tx>
            <c:strRef>
              <c:f>'Subcategory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Count'!$C$6:$C$47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EC-41DB-80ED-0BDC10439D2A}"/>
            </c:ext>
          </c:extLst>
        </c:ser>
        <c:ser>
          <c:idx val="2"/>
          <c:order val="2"/>
          <c:tx>
            <c:strRef>
              <c:f>'Subcategory Count'!$D$4:$D$5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Count'!$D$6:$D$47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EC-41DB-80ED-0BDC10439D2A}"/>
            </c:ext>
          </c:extLst>
        </c:ser>
        <c:ser>
          <c:idx val="3"/>
          <c:order val="3"/>
          <c:tx>
            <c:strRef>
              <c:f>'Subcategory Count'!$E$4:$E$5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Count'!$E$6:$E$47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EC-41DB-80ED-0BDC1043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534848"/>
        <c:axId val="298532552"/>
      </c:barChart>
      <c:catAx>
        <c:axId val="29853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32552"/>
        <c:crosses val="autoZero"/>
        <c:auto val="1"/>
        <c:lblAlgn val="ctr"/>
        <c:lblOffset val="100"/>
        <c:noMultiLvlLbl val="0"/>
      </c:catAx>
      <c:valAx>
        <c:axId val="29853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53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(1).xlsx]Time Conversion!PivotTable1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2-4A46-9E37-F4A46C2CFB6F}"/>
            </c:ext>
          </c:extLst>
        </c:ser>
        <c:ser>
          <c:idx val="1"/>
          <c:order val="1"/>
          <c:tx>
            <c:strRef>
              <c:f>'Time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Conversion'!$C$6:$C$18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2-4A46-9E37-F4A46C2CFB6F}"/>
            </c:ext>
          </c:extLst>
        </c:ser>
        <c:ser>
          <c:idx val="2"/>
          <c:order val="2"/>
          <c:tx>
            <c:strRef>
              <c:f>'Time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'Time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Conversion'!$D$6:$D$18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2-4A46-9E37-F4A46C2CF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345112"/>
        <c:axId val="394345768"/>
      </c:lineChart>
      <c:catAx>
        <c:axId val="394345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45768"/>
        <c:crosses val="autoZero"/>
        <c:auto val="1"/>
        <c:lblAlgn val="ctr"/>
        <c:lblOffset val="100"/>
        <c:noMultiLvlLbl val="0"/>
      </c:catAx>
      <c:valAx>
        <c:axId val="39434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4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Question'!$F$1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BA-4269-823F-5E7DD30E6425}"/>
            </c:ext>
          </c:extLst>
        </c:ser>
        <c:ser>
          <c:idx val="1"/>
          <c:order val="1"/>
          <c:tx>
            <c:strRef>
              <c:f>'Bonus Question'!$G$1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BA-4269-823F-5E7DD30E6425}"/>
            </c:ext>
          </c:extLst>
        </c:ser>
        <c:ser>
          <c:idx val="2"/>
          <c:order val="2"/>
          <c:tx>
            <c:strRef>
              <c:f>'Bonus Question'!$H$1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Question'!$A$2:$A$13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Question'!$H$2:$H$13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BA-4269-823F-5E7DD30E6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8081216"/>
        <c:axId val="638075968"/>
      </c:lineChart>
      <c:catAx>
        <c:axId val="6380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075968"/>
        <c:crosses val="autoZero"/>
        <c:auto val="1"/>
        <c:lblAlgn val="ctr"/>
        <c:lblOffset val="100"/>
        <c:noMultiLvlLbl val="0"/>
      </c:catAx>
      <c:valAx>
        <c:axId val="63807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08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1</xdr:row>
      <xdr:rowOff>171450</xdr:rowOff>
    </xdr:from>
    <xdr:to>
      <xdr:col>32</xdr:col>
      <xdr:colOff>167640</xdr:colOff>
      <xdr:row>24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0E712-9622-4C40-AD10-CDD649B64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281940</xdr:colOff>
      <xdr:row>2</xdr:row>
      <xdr:rowOff>144780</xdr:rowOff>
    </xdr:from>
    <xdr:to>
      <xdr:col>21</xdr:col>
      <xdr:colOff>68580</xdr:colOff>
      <xdr:row>31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00D15-AF28-46DE-8A39-8185B3F022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678180</xdr:colOff>
      <xdr:row>2</xdr:row>
      <xdr:rowOff>68580</xdr:rowOff>
    </xdr:from>
    <xdr:to>
      <xdr:col>14</xdr:col>
      <xdr:colOff>129540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187F5-E527-4D9C-9E58-F9D76238A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662940</xdr:colOff>
      <xdr:row>15</xdr:row>
      <xdr:rowOff>7620</xdr:rowOff>
    </xdr:from>
    <xdr:to>
      <xdr:col>11</xdr:col>
      <xdr:colOff>449580</xdr:colOff>
      <xdr:row>30</xdr:row>
      <xdr:rowOff>144780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AE77BF-6633-42F2-A2C7-FE19EB128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gidu" refreshedDate="43131.930565856484" createdVersion="6" refreshedVersion="6" minRefreshableVersion="3" recordCount="4114" xr:uid="{78C6F2A0-3865-42B3-98A4-F8B1DB4320B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gidu" refreshedDate="43132.986201967593" createdVersion="6" refreshedVersion="6" minRefreshableVersion="3" recordCount="4114" xr:uid="{476485F9-58DE-4BEC-88E6-10DDBC0FB91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 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F7D70-087C-4BBE-A1FC-E0D003F926D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79520-002F-4FF1-8D7D-8C19C4910F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0163E-3199-4964-B4D6-6F00460A038C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numFmtId="1"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36"/>
  <sheetViews>
    <sheetView tabSelected="1" topLeftCell="E1" zoomScaleNormal="100" workbookViewId="0">
      <pane ySplit="1" topLeftCell="A2" activePane="bottomLeft" state="frozen"/>
      <selection pane="bottomLeft" activeCell="N2" sqref="N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5546875" customWidth="1"/>
    <col min="10" max="10" width="17.88671875" customWidth="1"/>
    <col min="11" max="11" width="15.44140625" customWidth="1"/>
    <col min="12" max="12" width="26.77734375" bestFit="1" customWidth="1"/>
    <col min="13" max="13" width="36.44140625" customWidth="1"/>
    <col min="14" max="14" width="41.109375" customWidth="1"/>
    <col min="15" max="15" width="19.33203125" bestFit="1" customWidth="1"/>
    <col min="16" max="16" width="21.77734375" bestFit="1" customWidth="1"/>
    <col min="17" max="17" width="28.21875" bestFit="1" customWidth="1"/>
    <col min="18" max="18" width="18.109375" bestFit="1" customWidth="1"/>
    <col min="19" max="19" width="30.21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t="s">
        <v>8358</v>
      </c>
      <c r="R1" t="s">
        <v>8359</v>
      </c>
      <c r="S1" s="6" t="s">
        <v>8365</v>
      </c>
      <c r="T1" s="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IFERROR(E2/L2, 0)</f>
        <v>63.917582417582416</v>
      </c>
      <c r="Q2" t="s">
        <v>8308</v>
      </c>
      <c r="R2" t="s">
        <v>8309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IFERROR(E3/L3, 0)</f>
        <v>185.48101265822785</v>
      </c>
      <c r="Q3" t="s">
        <v>8308</v>
      </c>
      <c r="R3" t="s">
        <v>8309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10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10">
        <f t="shared" si="2"/>
        <v>41828.306793981479</v>
      </c>
      <c r="T5" s="10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10">
        <f t="shared" si="2"/>
        <v>42327.625914351847</v>
      </c>
      <c r="T6" s="10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10">
        <f t="shared" si="2"/>
        <v>42563.724618055552</v>
      </c>
      <c r="T7" s="10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10">
        <f t="shared" si="2"/>
        <v>41793.864004629628</v>
      </c>
      <c r="T8" s="10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10">
        <f t="shared" si="2"/>
        <v>42515.838738425926</v>
      </c>
      <c r="T9" s="10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10">
        <f t="shared" si="2"/>
        <v>42468.736249999994</v>
      </c>
      <c r="T10" s="10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10">
        <f t="shared" si="2"/>
        <v>42446.895185185182</v>
      </c>
      <c r="T11" s="10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10">
        <f t="shared" si="2"/>
        <v>41779.859710648147</v>
      </c>
      <c r="T12" s="10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10">
        <f t="shared" si="2"/>
        <v>42572.570162037031</v>
      </c>
      <c r="T13" s="10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10">
        <f t="shared" si="2"/>
        <v>41791.504918981482</v>
      </c>
      <c r="T14" s="10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10">
        <f t="shared" si="2"/>
        <v>42508.468854166662</v>
      </c>
      <c r="T15" s="10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10">
        <f t="shared" si="2"/>
        <v>41807.818148148144</v>
      </c>
      <c r="T16" s="10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10">
        <f t="shared" si="2"/>
        <v>42256.183541666665</v>
      </c>
      <c r="T17" s="10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10">
        <f t="shared" si="2"/>
        <v>41760.588090277779</v>
      </c>
      <c r="T18" s="10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10">
        <f t="shared" si="2"/>
        <v>41917.523402777777</v>
      </c>
      <c r="T19" s="10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10">
        <f t="shared" si="2"/>
        <v>41869.333981481483</v>
      </c>
      <c r="T20" s="10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10">
        <f t="shared" si="2"/>
        <v>42175.608032407406</v>
      </c>
      <c r="T21" s="10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10">
        <f t="shared" si="2"/>
        <v>42200.549907407411</v>
      </c>
      <c r="T22" s="10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10">
        <f t="shared" si="2"/>
        <v>41878.418854166666</v>
      </c>
      <c r="T23" s="10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10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10">
        <f t="shared" si="2"/>
        <v>42097.570613425924</v>
      </c>
      <c r="T25" s="10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10">
        <f t="shared" si="2"/>
        <v>42229.611840277772</v>
      </c>
      <c r="T26" s="10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10">
        <f t="shared" si="2"/>
        <v>42317.816678240742</v>
      </c>
      <c r="T27" s="10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10">
        <f t="shared" si="2"/>
        <v>41828.307222222218</v>
      </c>
      <c r="T28" s="10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10">
        <f t="shared" si="2"/>
        <v>41928.956400462957</v>
      </c>
      <c r="T29" s="10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10">
        <f t="shared" si="2"/>
        <v>42324.755601851844</v>
      </c>
      <c r="T30" s="10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10">
        <f t="shared" si="2"/>
        <v>41812.464907407404</v>
      </c>
      <c r="T31" s="10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10">
        <f t="shared" si="2"/>
        <v>41842.084664351853</v>
      </c>
      <c r="T32" s="10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10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10">
        <f t="shared" si="2"/>
        <v>42461.419178240736</v>
      </c>
      <c r="T34" s="10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10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10">
        <f t="shared" si="2"/>
        <v>41841.113437499997</v>
      </c>
      <c r="T36" s="10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10">
        <f t="shared" si="2"/>
        <v>42098.083495370367</v>
      </c>
      <c r="T37" s="10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10">
        <f t="shared" si="2"/>
        <v>42068.098668981482</v>
      </c>
      <c r="T38" s="10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10">
        <f t="shared" si="2"/>
        <v>42032.484710648147</v>
      </c>
      <c r="T39" s="10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10">
        <f t="shared" si="2"/>
        <v>41374.848888888882</v>
      </c>
      <c r="T40" s="10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10">
        <f t="shared" si="2"/>
        <v>41753.838749999995</v>
      </c>
      <c r="T41" s="10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10">
        <f t="shared" si="2"/>
        <v>41789.005648148144</v>
      </c>
      <c r="T42" s="10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10">
        <f t="shared" si="2"/>
        <v>41887.360578703701</v>
      </c>
      <c r="T43" s="10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10">
        <f t="shared" si="2"/>
        <v>41971.430856481478</v>
      </c>
      <c r="T44" s="10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10">
        <f t="shared" si="2"/>
        <v>41802.582013888888</v>
      </c>
      <c r="T45" s="10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10">
        <f t="shared" si="2"/>
        <v>41873.890474537038</v>
      </c>
      <c r="T46" s="10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10">
        <f t="shared" si="2"/>
        <v>42457.415590277778</v>
      </c>
      <c r="T47" s="10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10">
        <f t="shared" si="2"/>
        <v>42323.756643518522</v>
      </c>
      <c r="T48" s="10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10">
        <f t="shared" si="2"/>
        <v>41932.611192129625</v>
      </c>
      <c r="T49" s="10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10">
        <f t="shared" si="2"/>
        <v>42033.308564814812</v>
      </c>
      <c r="T50" s="10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10">
        <f t="shared" si="2"/>
        <v>42270.968113425923</v>
      </c>
      <c r="T51" s="10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10">
        <f t="shared" si="2"/>
        <v>41995.544652777775</v>
      </c>
      <c r="T52" s="10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10">
        <f t="shared" si="2"/>
        <v>42196.720335648148</v>
      </c>
      <c r="T53" s="10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10">
        <f t="shared" si="2"/>
        <v>41807.493587962963</v>
      </c>
      <c r="T54" s="10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10">
        <f t="shared" si="2"/>
        <v>41719.340798611105</v>
      </c>
      <c r="T55" s="10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10">
        <f t="shared" si="2"/>
        <v>42333.504872685182</v>
      </c>
      <c r="T56" s="10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10">
        <f t="shared" si="2"/>
        <v>42496.760601851849</v>
      </c>
      <c r="T57" s="10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10">
        <f t="shared" si="2"/>
        <v>42149.340555555551</v>
      </c>
      <c r="T58" s="10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10">
        <f t="shared" si="2"/>
        <v>42089.624560185184</v>
      </c>
      <c r="T59" s="10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10">
        <f t="shared" si="2"/>
        <v>41932.536712962959</v>
      </c>
      <c r="T60" s="10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10">
        <f t="shared" si="2"/>
        <v>42230.027500000004</v>
      </c>
      <c r="T61" s="10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10">
        <f t="shared" si="2"/>
        <v>41701.693483796291</v>
      </c>
      <c r="T62" s="10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10">
        <f t="shared" si="2"/>
        <v>41409.605983796297</v>
      </c>
      <c r="T63" s="10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10">
        <f t="shared" si="2"/>
        <v>41311.591180555552</v>
      </c>
      <c r="T64" s="10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10">
        <f t="shared" si="2"/>
        <v>41612.703854166662</v>
      </c>
      <c r="T65" s="10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8308</v>
      </c>
      <c r="R66" t="s">
        <v>8310</v>
      </c>
      <c r="S66" s="10">
        <f t="shared" si="2"/>
        <v>41432.809965277775</v>
      </c>
      <c r="T66" s="10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IFERROR(E67/L67, 0)</f>
        <v>132.05263157894737</v>
      </c>
      <c r="Q67" t="s">
        <v>8308</v>
      </c>
      <c r="R67" t="s">
        <v>8310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8308</v>
      </c>
      <c r="R68" t="s">
        <v>8310</v>
      </c>
      <c r="S68" s="10">
        <f t="shared" si="6"/>
        <v>42539.641435185178</v>
      </c>
      <c r="T68" s="10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10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8308</v>
      </c>
      <c r="R70" t="s">
        <v>8310</v>
      </c>
      <c r="S70" s="10">
        <f t="shared" si="6"/>
        <v>41663.36100694444</v>
      </c>
      <c r="T70" s="10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8308</v>
      </c>
      <c r="R71" t="s">
        <v>8310</v>
      </c>
      <c r="S71" s="10">
        <f t="shared" si="6"/>
        <v>40785.979456018518</v>
      </c>
      <c r="T71" s="10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8308</v>
      </c>
      <c r="R72" t="s">
        <v>8310</v>
      </c>
      <c r="S72" s="10">
        <f t="shared" si="6"/>
        <v>40730.688020833331</v>
      </c>
      <c r="T72" s="10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8308</v>
      </c>
      <c r="R73" t="s">
        <v>8310</v>
      </c>
      <c r="S73" s="10">
        <f t="shared" si="6"/>
        <v>40997.063159722216</v>
      </c>
      <c r="T73" s="10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8308</v>
      </c>
      <c r="R74" t="s">
        <v>8310</v>
      </c>
      <c r="S74" s="10">
        <f t="shared" si="6"/>
        <v>41207.801863425921</v>
      </c>
      <c r="T74" s="10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10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8308</v>
      </c>
      <c r="R76" t="s">
        <v>8310</v>
      </c>
      <c r="S76" s="10">
        <f t="shared" si="6"/>
        <v>42360.278877314813</v>
      </c>
      <c r="T76" s="10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8308</v>
      </c>
      <c r="R77" t="s">
        <v>8310</v>
      </c>
      <c r="S77" s="10">
        <f t="shared" si="6"/>
        <v>41357.000833333332</v>
      </c>
      <c r="T77" s="10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8308</v>
      </c>
      <c r="R78" t="s">
        <v>8310</v>
      </c>
      <c r="S78" s="10">
        <f t="shared" si="6"/>
        <v>40844.483310185184</v>
      </c>
      <c r="T78" s="10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8308</v>
      </c>
      <c r="R79" t="s">
        <v>8310</v>
      </c>
      <c r="S79" s="10">
        <f t="shared" si="6"/>
        <v>40996.936539351853</v>
      </c>
      <c r="T79" s="10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10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8308</v>
      </c>
      <c r="R81" t="s">
        <v>8310</v>
      </c>
      <c r="S81" s="10">
        <f t="shared" si="6"/>
        <v>41724.568206018514</v>
      </c>
      <c r="T81" s="10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8308</v>
      </c>
      <c r="R82" t="s">
        <v>8310</v>
      </c>
      <c r="S82" s="10">
        <f t="shared" si="6"/>
        <v>41582.875648148147</v>
      </c>
      <c r="T82" s="10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8308</v>
      </c>
      <c r="R83" t="s">
        <v>8310</v>
      </c>
      <c r="S83" s="10">
        <f t="shared" si="6"/>
        <v>41099.950543981482</v>
      </c>
      <c r="T83" s="10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8308</v>
      </c>
      <c r="R84" t="s">
        <v>8310</v>
      </c>
      <c r="S84" s="10">
        <f t="shared" si="6"/>
        <v>40795.611817129626</v>
      </c>
      <c r="T84" s="10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8308</v>
      </c>
      <c r="R85" t="s">
        <v>8310</v>
      </c>
      <c r="S85" s="10">
        <f t="shared" si="6"/>
        <v>42042.407280092586</v>
      </c>
      <c r="T85" s="10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8308</v>
      </c>
      <c r="R86" t="s">
        <v>8310</v>
      </c>
      <c r="S86" s="10">
        <f t="shared" si="6"/>
        <v>40648.54960648148</v>
      </c>
      <c r="T86" s="10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8308</v>
      </c>
      <c r="R87" t="s">
        <v>8310</v>
      </c>
      <c r="S87" s="10">
        <f t="shared" si="6"/>
        <v>40778.917094907403</v>
      </c>
      <c r="T87" s="10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8308</v>
      </c>
      <c r="R88" t="s">
        <v>8310</v>
      </c>
      <c r="S88" s="10">
        <f t="shared" si="6"/>
        <v>42291.347743055558</v>
      </c>
      <c r="T88" s="10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8308</v>
      </c>
      <c r="R89" t="s">
        <v>8310</v>
      </c>
      <c r="S89" s="10">
        <f t="shared" si="6"/>
        <v>40322.331053240734</v>
      </c>
      <c r="T89" s="10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10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8308</v>
      </c>
      <c r="R91" t="s">
        <v>8310</v>
      </c>
      <c r="S91" s="10">
        <f t="shared" si="6"/>
        <v>41402.543888888889</v>
      </c>
      <c r="T91" s="10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8308</v>
      </c>
      <c r="R92" t="s">
        <v>8310</v>
      </c>
      <c r="S92" s="10">
        <f t="shared" si="6"/>
        <v>40706.089108796295</v>
      </c>
      <c r="T92" s="10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8308</v>
      </c>
      <c r="R93" t="s">
        <v>8310</v>
      </c>
      <c r="S93" s="10">
        <f t="shared" si="6"/>
        <v>40619.194027777776</v>
      </c>
      <c r="T93" s="10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8308</v>
      </c>
      <c r="R94" t="s">
        <v>8310</v>
      </c>
      <c r="S94" s="10">
        <f t="shared" si="6"/>
        <v>42720.990543981483</v>
      </c>
      <c r="T94" s="10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8308</v>
      </c>
      <c r="R95" t="s">
        <v>8310</v>
      </c>
      <c r="S95" s="10">
        <f t="shared" si="6"/>
        <v>41065.649733796294</v>
      </c>
      <c r="T95" s="10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8308</v>
      </c>
      <c r="R96" t="s">
        <v>8310</v>
      </c>
      <c r="S96" s="10">
        <f t="shared" si="6"/>
        <v>41716.509513888886</v>
      </c>
      <c r="T96" s="10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8308</v>
      </c>
      <c r="R97" t="s">
        <v>8310</v>
      </c>
      <c r="S97" s="10">
        <f t="shared" si="6"/>
        <v>40934.796770833331</v>
      </c>
      <c r="T97" s="10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8308</v>
      </c>
      <c r="R98" t="s">
        <v>8310</v>
      </c>
      <c r="S98" s="10">
        <f t="shared" si="6"/>
        <v>40324.45417824074</v>
      </c>
      <c r="T98" s="10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8308</v>
      </c>
      <c r="R99" t="s">
        <v>8310</v>
      </c>
      <c r="S99" s="10">
        <f t="shared" si="6"/>
        <v>40705.926874999997</v>
      </c>
      <c r="T99" s="10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8308</v>
      </c>
      <c r="R100" t="s">
        <v>8310</v>
      </c>
      <c r="S100" s="10">
        <f t="shared" si="6"/>
        <v>41214.586504629624</v>
      </c>
      <c r="T100" s="10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8308</v>
      </c>
      <c r="R101" t="s">
        <v>8310</v>
      </c>
      <c r="S101" s="10">
        <f t="shared" si="6"/>
        <v>41631.694432870368</v>
      </c>
      <c r="T101" s="10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8308</v>
      </c>
      <c r="R102" t="s">
        <v>8310</v>
      </c>
      <c r="S102" s="10">
        <f t="shared" si="6"/>
        <v>41197.544976851852</v>
      </c>
      <c r="T102" s="10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10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8308</v>
      </c>
      <c r="R104" t="s">
        <v>8310</v>
      </c>
      <c r="S104" s="10">
        <f t="shared" si="6"/>
        <v>40504.922835648147</v>
      </c>
      <c r="T104" s="10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8308</v>
      </c>
      <c r="R105" t="s">
        <v>8310</v>
      </c>
      <c r="S105" s="10">
        <f t="shared" si="6"/>
        <v>41682.597569444442</v>
      </c>
      <c r="T105" s="10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10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8308</v>
      </c>
      <c r="R107" t="s">
        <v>8310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8308</v>
      </c>
      <c r="R108" t="s">
        <v>8310</v>
      </c>
      <c r="S108" s="10">
        <f t="shared" si="6"/>
        <v>40987.568298611113</v>
      </c>
      <c r="T108" s="10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8308</v>
      </c>
      <c r="R109" t="s">
        <v>8310</v>
      </c>
      <c r="S109" s="10">
        <f t="shared" si="6"/>
        <v>40635.774155092593</v>
      </c>
      <c r="T109" s="10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8308</v>
      </c>
      <c r="R110" t="s">
        <v>8310</v>
      </c>
      <c r="S110" s="10">
        <f t="shared" si="6"/>
        <v>41365.404745370368</v>
      </c>
      <c r="T110" s="10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8308</v>
      </c>
      <c r="R111" t="s">
        <v>8310</v>
      </c>
      <c r="S111" s="10">
        <f t="shared" si="6"/>
        <v>40569.817476851851</v>
      </c>
      <c r="T111" s="10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8308</v>
      </c>
      <c r="R112" t="s">
        <v>8310</v>
      </c>
      <c r="S112" s="10">
        <f t="shared" si="6"/>
        <v>41557.741354166668</v>
      </c>
      <c r="T112" s="10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8308</v>
      </c>
      <c r="R113" t="s">
        <v>8310</v>
      </c>
      <c r="S113" s="10">
        <f t="shared" si="6"/>
        <v>42125.124849537031</v>
      </c>
      <c r="T113" s="10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8308</v>
      </c>
      <c r="R114" t="s">
        <v>8310</v>
      </c>
      <c r="S114" s="10">
        <f t="shared" si="6"/>
        <v>41717.834699074068</v>
      </c>
      <c r="T114" s="10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8308</v>
      </c>
      <c r="R115" t="s">
        <v>8310</v>
      </c>
      <c r="S115" s="10">
        <f t="shared" si="6"/>
        <v>40753.550092592588</v>
      </c>
      <c r="T115" s="10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8308</v>
      </c>
      <c r="R116" t="s">
        <v>8310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8308</v>
      </c>
      <c r="R117" t="s">
        <v>8310</v>
      </c>
      <c r="S117" s="10">
        <f t="shared" si="6"/>
        <v>40918.530601851846</v>
      </c>
      <c r="T117" s="10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8308</v>
      </c>
      <c r="R118" t="s">
        <v>8310</v>
      </c>
      <c r="S118" s="10">
        <f t="shared" si="6"/>
        <v>40595.288831018515</v>
      </c>
      <c r="T118" s="10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8308</v>
      </c>
      <c r="R119" t="s">
        <v>8310</v>
      </c>
      <c r="S119" s="10">
        <f t="shared" si="6"/>
        <v>40248.626666666663</v>
      </c>
      <c r="T119" s="10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8308</v>
      </c>
      <c r="R120" t="s">
        <v>8310</v>
      </c>
      <c r="S120" s="10">
        <f t="shared" si="6"/>
        <v>40722.845324074071</v>
      </c>
      <c r="T120" s="10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8308</v>
      </c>
      <c r="R121" t="s">
        <v>8310</v>
      </c>
      <c r="S121" s="10">
        <f t="shared" si="6"/>
        <v>40738.860949074071</v>
      </c>
      <c r="T121" s="10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10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10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>
        <f t="shared" si="5"/>
        <v>0</v>
      </c>
      <c r="Q124" t="s">
        <v>8308</v>
      </c>
      <c r="R124" t="s">
        <v>8311</v>
      </c>
      <c r="S124" s="10">
        <f t="shared" si="6"/>
        <v>42593.223460648143</v>
      </c>
      <c r="T124" s="10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8308</v>
      </c>
      <c r="R125" t="s">
        <v>8311</v>
      </c>
      <c r="S125" s="10">
        <f t="shared" si="6"/>
        <v>41904.573657407404</v>
      </c>
      <c r="T125" s="10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>
        <f t="shared" si="5"/>
        <v>0</v>
      </c>
      <c r="Q126" t="s">
        <v>8308</v>
      </c>
      <c r="R126" t="s">
        <v>8311</v>
      </c>
      <c r="S126" s="10">
        <f t="shared" si="6"/>
        <v>42114.720393518517</v>
      </c>
      <c r="T126" s="10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8308</v>
      </c>
      <c r="R127" t="s">
        <v>8311</v>
      </c>
      <c r="S127" s="10">
        <f t="shared" si="6"/>
        <v>42709.78564814815</v>
      </c>
      <c r="T127" s="10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8308</v>
      </c>
      <c r="R128" t="s">
        <v>8311</v>
      </c>
      <c r="S128" s="10">
        <f t="shared" si="6"/>
        <v>42135.381215277775</v>
      </c>
      <c r="T128" s="10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10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8308</v>
      </c>
      <c r="R130" t="s">
        <v>8311</v>
      </c>
      <c r="S130" s="10">
        <f t="shared" si="6"/>
        <v>42628.019594907404</v>
      </c>
      <c r="T130" s="10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>
        <f t="shared" ref="P131:P194" si="9">IFERROR(E131/L131, 0)</f>
        <v>0</v>
      </c>
      <c r="Q131" t="s">
        <v>8308</v>
      </c>
      <c r="R131" t="s">
        <v>8311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>
        <f t="shared" si="9"/>
        <v>0</v>
      </c>
      <c r="Q132" t="s">
        <v>8308</v>
      </c>
      <c r="R132" t="s">
        <v>8311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>
        <f t="shared" si="9"/>
        <v>0</v>
      </c>
      <c r="Q133" t="s">
        <v>8308</v>
      </c>
      <c r="R133" t="s">
        <v>8311</v>
      </c>
      <c r="S133" s="10">
        <f t="shared" si="10"/>
        <v>42541.629178240742</v>
      </c>
      <c r="T133" s="10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8308</v>
      </c>
      <c r="R134" t="s">
        <v>8311</v>
      </c>
      <c r="S134" s="10">
        <f t="shared" si="10"/>
        <v>41905.60424768518</v>
      </c>
      <c r="T134" s="10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>
        <f t="shared" si="9"/>
        <v>0</v>
      </c>
      <c r="Q135" t="s">
        <v>8308</v>
      </c>
      <c r="R135" t="s">
        <v>8311</v>
      </c>
      <c r="S135" s="10">
        <f t="shared" si="10"/>
        <v>42491.599351851844</v>
      </c>
      <c r="T135" s="10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>
        <f t="shared" si="9"/>
        <v>0</v>
      </c>
      <c r="Q136" t="s">
        <v>8308</v>
      </c>
      <c r="R136" t="s">
        <v>8311</v>
      </c>
      <c r="S136" s="10">
        <f t="shared" si="10"/>
        <v>42221.701597222222</v>
      </c>
      <c r="T136" s="10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10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>
        <f t="shared" si="9"/>
        <v>0</v>
      </c>
      <c r="Q138" t="s">
        <v>8308</v>
      </c>
      <c r="R138" t="s">
        <v>8311</v>
      </c>
      <c r="S138" s="10">
        <f t="shared" si="10"/>
        <v>42096.201782407406</v>
      </c>
      <c r="T138" s="10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>
        <f t="shared" si="9"/>
        <v>0</v>
      </c>
      <c r="Q139" t="s">
        <v>8308</v>
      </c>
      <c r="R139" t="s">
        <v>8311</v>
      </c>
      <c r="S139" s="10">
        <f t="shared" si="10"/>
        <v>42239.365659722222</v>
      </c>
      <c r="T139" s="10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8308</v>
      </c>
      <c r="R140" t="s">
        <v>8311</v>
      </c>
      <c r="S140" s="10">
        <f t="shared" si="10"/>
        <v>42186.049085648141</v>
      </c>
      <c r="T140" s="10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10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>
        <f t="shared" si="9"/>
        <v>0</v>
      </c>
      <c r="Q142" t="s">
        <v>8308</v>
      </c>
      <c r="R142" t="s">
        <v>8311</v>
      </c>
      <c r="S142" s="10">
        <f t="shared" si="10"/>
        <v>42052.989953703705</v>
      </c>
      <c r="T142" s="10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8308</v>
      </c>
      <c r="R143" t="s">
        <v>8311</v>
      </c>
      <c r="S143" s="10">
        <f t="shared" si="10"/>
        <v>42109.944710648146</v>
      </c>
      <c r="T143" s="10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10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>
        <f t="shared" si="9"/>
        <v>0</v>
      </c>
      <c r="Q145" t="s">
        <v>8308</v>
      </c>
      <c r="R145" t="s">
        <v>8311</v>
      </c>
      <c r="S145" s="10">
        <f t="shared" si="10"/>
        <v>42558.855810185189</v>
      </c>
      <c r="T145" s="10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8308</v>
      </c>
      <c r="R146" t="s">
        <v>8311</v>
      </c>
      <c r="S146" s="10">
        <f t="shared" si="10"/>
        <v>42047.554074074076</v>
      </c>
      <c r="T146" s="10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8308</v>
      </c>
      <c r="R147" t="s">
        <v>8311</v>
      </c>
      <c r="S147" s="10">
        <f t="shared" si="10"/>
        <v>42200.333935185183</v>
      </c>
      <c r="T147" s="10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8308</v>
      </c>
      <c r="R148" t="s">
        <v>8311</v>
      </c>
      <c r="S148" s="10">
        <f t="shared" si="10"/>
        <v>42692.807847222219</v>
      </c>
      <c r="T148" s="10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>
        <f t="shared" si="9"/>
        <v>0</v>
      </c>
      <c r="Q149" t="s">
        <v>8308</v>
      </c>
      <c r="R149" t="s">
        <v>8311</v>
      </c>
      <c r="S149" s="10">
        <f t="shared" si="10"/>
        <v>41969.559490740743</v>
      </c>
      <c r="T149" s="10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10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8308</v>
      </c>
      <c r="R151" t="s">
        <v>8311</v>
      </c>
      <c r="S151" s="10">
        <f t="shared" si="10"/>
        <v>41967.963773148142</v>
      </c>
      <c r="T151" s="10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8308</v>
      </c>
      <c r="R152" t="s">
        <v>8311</v>
      </c>
      <c r="S152" s="10">
        <f t="shared" si="10"/>
        <v>42089.95349537037</v>
      </c>
      <c r="T152" s="10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10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8308</v>
      </c>
      <c r="R154" t="s">
        <v>8311</v>
      </c>
      <c r="S154" s="10">
        <f t="shared" si="10"/>
        <v>41874.869212962964</v>
      </c>
      <c r="T154" s="10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10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8308</v>
      </c>
      <c r="R156" t="s">
        <v>8311</v>
      </c>
      <c r="S156" s="10">
        <f t="shared" si="10"/>
        <v>42115.339062499996</v>
      </c>
      <c r="T156" s="10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10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10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10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>
        <f t="shared" si="9"/>
        <v>0</v>
      </c>
      <c r="Q160" t="s">
        <v>8308</v>
      </c>
      <c r="R160" t="s">
        <v>8311</v>
      </c>
      <c r="S160" s="10">
        <f t="shared" si="10"/>
        <v>41903.868379629625</v>
      </c>
      <c r="T160" s="10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10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>
        <f t="shared" si="9"/>
        <v>0</v>
      </c>
      <c r="Q162" t="s">
        <v>8308</v>
      </c>
      <c r="R162" t="s">
        <v>8312</v>
      </c>
      <c r="S162" s="10">
        <f t="shared" si="10"/>
        <v>42171.704756944448</v>
      </c>
      <c r="T162" s="10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10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10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>
        <f t="shared" si="9"/>
        <v>0</v>
      </c>
      <c r="Q165" t="s">
        <v>8308</v>
      </c>
      <c r="R165" t="s">
        <v>8312</v>
      </c>
      <c r="S165" s="10">
        <f t="shared" si="10"/>
        <v>42243.752939814811</v>
      </c>
      <c r="T165" s="10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8308</v>
      </c>
      <c r="R166" t="s">
        <v>8312</v>
      </c>
      <c r="S166" s="10">
        <f t="shared" si="10"/>
        <v>41841.554409722223</v>
      </c>
      <c r="T166" s="10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>
        <f t="shared" si="9"/>
        <v>0</v>
      </c>
      <c r="Q167" t="s">
        <v>8308</v>
      </c>
      <c r="R167" t="s">
        <v>8312</v>
      </c>
      <c r="S167" s="10">
        <f t="shared" si="10"/>
        <v>42351.450509259252</v>
      </c>
      <c r="T167" s="10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10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10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8308</v>
      </c>
      <c r="R170" t="s">
        <v>8312</v>
      </c>
      <c r="S170" s="10">
        <f t="shared" si="10"/>
        <v>42052.626967592594</v>
      </c>
      <c r="T170" s="10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10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10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10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>
        <f t="shared" si="9"/>
        <v>0</v>
      </c>
      <c r="Q174" t="s">
        <v>8308</v>
      </c>
      <c r="R174" t="s">
        <v>8312</v>
      </c>
      <c r="S174" s="10">
        <f t="shared" si="10"/>
        <v>42047.186608796292</v>
      </c>
      <c r="T174" s="10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>
        <f t="shared" si="9"/>
        <v>0</v>
      </c>
      <c r="Q175" t="s">
        <v>8308</v>
      </c>
      <c r="R175" t="s">
        <v>8312</v>
      </c>
      <c r="S175" s="10">
        <f t="shared" si="10"/>
        <v>42033.364675925921</v>
      </c>
      <c r="T175" s="10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>
        <f t="shared" si="9"/>
        <v>0</v>
      </c>
      <c r="Q176" t="s">
        <v>8308</v>
      </c>
      <c r="R176" t="s">
        <v>8312</v>
      </c>
      <c r="S176" s="10">
        <f t="shared" si="10"/>
        <v>42072.55064814815</v>
      </c>
      <c r="T176" s="10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8308</v>
      </c>
      <c r="R177" t="s">
        <v>8312</v>
      </c>
      <c r="S177" s="10">
        <f t="shared" si="10"/>
        <v>41855.569571759253</v>
      </c>
      <c r="T177" s="10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>
        <f t="shared" si="9"/>
        <v>0</v>
      </c>
      <c r="Q178" t="s">
        <v>8308</v>
      </c>
      <c r="R178" t="s">
        <v>8312</v>
      </c>
      <c r="S178" s="10">
        <f t="shared" si="10"/>
        <v>42191.615729166668</v>
      </c>
      <c r="T178" s="10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8308</v>
      </c>
      <c r="R179" t="s">
        <v>8312</v>
      </c>
      <c r="S179" s="10">
        <f t="shared" si="10"/>
        <v>42069.839421296296</v>
      </c>
      <c r="T179" s="10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>
        <f t="shared" si="9"/>
        <v>0</v>
      </c>
      <c r="Q180" t="s">
        <v>8308</v>
      </c>
      <c r="R180" t="s">
        <v>8312</v>
      </c>
      <c r="S180" s="10">
        <f t="shared" si="10"/>
        <v>42304.747048611105</v>
      </c>
      <c r="T180" s="10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10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8308</v>
      </c>
      <c r="R182" t="s">
        <v>8312</v>
      </c>
      <c r="S182" s="10">
        <f t="shared" si="10"/>
        <v>42067.782905092587</v>
      </c>
      <c r="T182" s="10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10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>
        <f t="shared" si="9"/>
        <v>0</v>
      </c>
      <c r="Q184" t="s">
        <v>8308</v>
      </c>
      <c r="R184" t="s">
        <v>8312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10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10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>
        <f t="shared" si="9"/>
        <v>0</v>
      </c>
      <c r="Q188" t="s">
        <v>8308</v>
      </c>
      <c r="R188" t="s">
        <v>8312</v>
      </c>
      <c r="S188" s="10">
        <f t="shared" si="10"/>
        <v>42767.604560185187</v>
      </c>
      <c r="T188" s="10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10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>
        <f t="shared" si="9"/>
        <v>0</v>
      </c>
      <c r="Q190" t="s">
        <v>8308</v>
      </c>
      <c r="R190" t="s">
        <v>8312</v>
      </c>
      <c r="S190" s="10">
        <f t="shared" si="10"/>
        <v>41856.974710648145</v>
      </c>
      <c r="T190" s="10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10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8308</v>
      </c>
      <c r="R193" t="s">
        <v>8312</v>
      </c>
      <c r="S193" s="10">
        <f t="shared" si="10"/>
        <v>42239.233078703699</v>
      </c>
      <c r="T193" s="10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8308</v>
      </c>
      <c r="R194" t="s">
        <v>8312</v>
      </c>
      <c r="S194" s="10">
        <f t="shared" si="10"/>
        <v>41899.583703703705</v>
      </c>
      <c r="T194" s="10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>
        <f t="shared" ref="P195:P258" si="13">IFERROR(E195/L195, 0)</f>
        <v>0</v>
      </c>
      <c r="Q195" t="s">
        <v>8308</v>
      </c>
      <c r="R195" t="s">
        <v>8312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10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>
        <f t="shared" si="13"/>
        <v>0</v>
      </c>
      <c r="Q197" t="s">
        <v>8308</v>
      </c>
      <c r="R197" t="s">
        <v>8312</v>
      </c>
      <c r="S197" s="10">
        <f t="shared" si="14"/>
        <v>42135.462175925924</v>
      </c>
      <c r="T197" s="10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8308</v>
      </c>
      <c r="R198" t="s">
        <v>8312</v>
      </c>
      <c r="S198" s="10">
        <f t="shared" si="14"/>
        <v>42259.334467592591</v>
      </c>
      <c r="T198" s="10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10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10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>
        <f t="shared" si="13"/>
        <v>0</v>
      </c>
      <c r="Q201" t="s">
        <v>8308</v>
      </c>
      <c r="R201" t="s">
        <v>8312</v>
      </c>
      <c r="S201" s="10">
        <f t="shared" si="14"/>
        <v>42583.915532407402</v>
      </c>
      <c r="T201" s="10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8308</v>
      </c>
      <c r="R202" t="s">
        <v>8312</v>
      </c>
      <c r="S202" s="10">
        <f t="shared" si="14"/>
        <v>41866.875034722223</v>
      </c>
      <c r="T202" s="10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8308</v>
      </c>
      <c r="R203" t="s">
        <v>8312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>
        <f t="shared" si="13"/>
        <v>0</v>
      </c>
      <c r="Q204" t="s">
        <v>8308</v>
      </c>
      <c r="R204" t="s">
        <v>8312</v>
      </c>
      <c r="S204" s="10">
        <f t="shared" si="14"/>
        <v>42255.719490740739</v>
      </c>
      <c r="T204" s="10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10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8308</v>
      </c>
      <c r="R206" t="s">
        <v>8312</v>
      </c>
      <c r="S206" s="10">
        <f t="shared" si="14"/>
        <v>42556.375034722216</v>
      </c>
      <c r="T206" s="10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8308</v>
      </c>
      <c r="R207" t="s">
        <v>8312</v>
      </c>
      <c r="S207" s="10">
        <f t="shared" si="14"/>
        <v>42248.423865740733</v>
      </c>
      <c r="T207" s="10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>
        <f t="shared" si="13"/>
        <v>0</v>
      </c>
      <c r="Q208" t="s">
        <v>8308</v>
      </c>
      <c r="R208" t="s">
        <v>8312</v>
      </c>
      <c r="S208" s="10">
        <f t="shared" si="14"/>
        <v>42566.79609953703</v>
      </c>
      <c r="T208" s="10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8308</v>
      </c>
      <c r="R209" t="s">
        <v>8312</v>
      </c>
      <c r="S209" s="10">
        <f t="shared" si="14"/>
        <v>41977.988865740735</v>
      </c>
      <c r="T209" s="10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>
        <f t="shared" si="13"/>
        <v>0</v>
      </c>
      <c r="Q210" t="s">
        <v>8308</v>
      </c>
      <c r="R210" t="s">
        <v>8312</v>
      </c>
      <c r="S210" s="10">
        <f t="shared" si="14"/>
        <v>41959.16165509259</v>
      </c>
      <c r="T210" s="10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>
        <f t="shared" si="13"/>
        <v>0</v>
      </c>
      <c r="Q211" t="s">
        <v>8308</v>
      </c>
      <c r="R211" t="s">
        <v>8312</v>
      </c>
      <c r="S211" s="10">
        <f t="shared" si="14"/>
        <v>42165.714525462965</v>
      </c>
      <c r="T211" s="10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8308</v>
      </c>
      <c r="R212" t="s">
        <v>8312</v>
      </c>
      <c r="S212" s="10">
        <f t="shared" si="14"/>
        <v>42248.856388888882</v>
      </c>
      <c r="T212" s="10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8308</v>
      </c>
      <c r="R213" t="s">
        <v>8312</v>
      </c>
      <c r="S213" s="10">
        <f t="shared" si="14"/>
        <v>42235.951585648152</v>
      </c>
      <c r="T213" s="10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10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10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10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10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8308</v>
      </c>
      <c r="R218" t="s">
        <v>8312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8308</v>
      </c>
      <c r="R219" t="s">
        <v>8312</v>
      </c>
      <c r="S219" s="10">
        <f t="shared" si="14"/>
        <v>41970.432280092595</v>
      </c>
      <c r="T219" s="10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10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8308</v>
      </c>
      <c r="R221" t="s">
        <v>8312</v>
      </c>
      <c r="S221" s="10">
        <f t="shared" si="14"/>
        <v>42429.118344907409</v>
      </c>
      <c r="T221" s="10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10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>
        <f t="shared" si="13"/>
        <v>0</v>
      </c>
      <c r="Q223" t="s">
        <v>8308</v>
      </c>
      <c r="R223" t="s">
        <v>8312</v>
      </c>
      <c r="S223" s="10">
        <f t="shared" si="14"/>
        <v>42031.629212962966</v>
      </c>
      <c r="T223" s="10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10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>
        <f t="shared" si="13"/>
        <v>0</v>
      </c>
      <c r="Q225" t="s">
        <v>8308</v>
      </c>
      <c r="R225" t="s">
        <v>8312</v>
      </c>
      <c r="S225" s="10">
        <f t="shared" si="14"/>
        <v>42481.839699074073</v>
      </c>
      <c r="T225" s="10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>
        <f t="shared" si="13"/>
        <v>0</v>
      </c>
      <c r="Q226" t="s">
        <v>8308</v>
      </c>
      <c r="R226" t="s">
        <v>8312</v>
      </c>
      <c r="S226" s="10">
        <f t="shared" si="14"/>
        <v>42135.026921296296</v>
      </c>
      <c r="T226" s="10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>
        <f t="shared" si="13"/>
        <v>0</v>
      </c>
      <c r="Q227" t="s">
        <v>8308</v>
      </c>
      <c r="R227" t="s">
        <v>8312</v>
      </c>
      <c r="S227" s="10">
        <f t="shared" si="14"/>
        <v>42438.752939814811</v>
      </c>
      <c r="T227" s="10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10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>
        <f t="shared" si="13"/>
        <v>0</v>
      </c>
      <c r="Q229" t="s">
        <v>8308</v>
      </c>
      <c r="R229" t="s">
        <v>8312</v>
      </c>
      <c r="S229" s="10">
        <f t="shared" si="14"/>
        <v>42164.685659722221</v>
      </c>
      <c r="T229" s="10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>
        <f t="shared" si="13"/>
        <v>0</v>
      </c>
      <c r="Q230" t="s">
        <v>8308</v>
      </c>
      <c r="R230" t="s">
        <v>8312</v>
      </c>
      <c r="S230" s="10">
        <f t="shared" si="14"/>
        <v>42096.478067129625</v>
      </c>
      <c r="T230" s="10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>
        <f t="shared" si="13"/>
        <v>0</v>
      </c>
      <c r="Q231" t="s">
        <v>8308</v>
      </c>
      <c r="R231" t="s">
        <v>8312</v>
      </c>
      <c r="S231" s="10">
        <f t="shared" si="14"/>
        <v>42383.725659722222</v>
      </c>
      <c r="T231" s="10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8308</v>
      </c>
      <c r="R232" t="s">
        <v>8312</v>
      </c>
      <c r="S232" s="10">
        <f t="shared" si="14"/>
        <v>42129.568877314807</v>
      </c>
      <c r="T232" s="10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>
        <f t="shared" si="13"/>
        <v>0</v>
      </c>
      <c r="Q233" t="s">
        <v>8308</v>
      </c>
      <c r="R233" t="s">
        <v>8312</v>
      </c>
      <c r="S233" s="10">
        <f t="shared" si="14"/>
        <v>42341.750590277778</v>
      </c>
      <c r="T233" s="10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8308</v>
      </c>
      <c r="R234" t="s">
        <v>8312</v>
      </c>
      <c r="S234" s="10">
        <f t="shared" si="14"/>
        <v>42032.617430555554</v>
      </c>
      <c r="T234" s="10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>
        <f t="shared" si="13"/>
        <v>0</v>
      </c>
      <c r="Q235" t="s">
        <v>8308</v>
      </c>
      <c r="R235" t="s">
        <v>8312</v>
      </c>
      <c r="S235" s="10">
        <f t="shared" si="14"/>
        <v>42612.703379629624</v>
      </c>
      <c r="T235" s="10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10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>
        <f t="shared" si="13"/>
        <v>0</v>
      </c>
      <c r="Q237" t="s">
        <v>8308</v>
      </c>
      <c r="R237" t="s">
        <v>8312</v>
      </c>
      <c r="S237" s="10">
        <f t="shared" si="14"/>
        <v>42164.700196759259</v>
      </c>
      <c r="T237" s="10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>
        <f t="shared" si="13"/>
        <v>0</v>
      </c>
      <c r="Q238" t="s">
        <v>8308</v>
      </c>
      <c r="R238" t="s">
        <v>8312</v>
      </c>
      <c r="S238" s="10">
        <f t="shared" si="14"/>
        <v>42320.876145833325</v>
      </c>
      <c r="T238" s="10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10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>
        <f t="shared" si="13"/>
        <v>0</v>
      </c>
      <c r="Q240" t="s">
        <v>8308</v>
      </c>
      <c r="R240" t="s">
        <v>8312</v>
      </c>
      <c r="S240" s="10">
        <f t="shared" si="14"/>
        <v>42713.754166666658</v>
      </c>
      <c r="T240" s="10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10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8308</v>
      </c>
      <c r="R242" t="s">
        <v>8313</v>
      </c>
      <c r="S242" s="10">
        <f t="shared" si="14"/>
        <v>41354.500127314815</v>
      </c>
      <c r="T242" s="10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8308</v>
      </c>
      <c r="R243" t="s">
        <v>8313</v>
      </c>
      <c r="S243" s="10">
        <f t="shared" si="14"/>
        <v>41949.489629629628</v>
      </c>
      <c r="T243" s="10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8308</v>
      </c>
      <c r="R244" t="s">
        <v>8313</v>
      </c>
      <c r="S244" s="10">
        <f t="shared" si="14"/>
        <v>40862.28460648148</v>
      </c>
      <c r="T244" s="10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8308</v>
      </c>
      <c r="R245" t="s">
        <v>8313</v>
      </c>
      <c r="S245" s="10">
        <f t="shared" si="14"/>
        <v>41661.839166666665</v>
      </c>
      <c r="T245" s="10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8308</v>
      </c>
      <c r="R246" t="s">
        <v>8313</v>
      </c>
      <c r="S246" s="10">
        <f t="shared" si="14"/>
        <v>40213.115266203698</v>
      </c>
      <c r="T246" s="10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8308</v>
      </c>
      <c r="R247" t="s">
        <v>8313</v>
      </c>
      <c r="S247" s="10">
        <f t="shared" si="14"/>
        <v>41106.844733796293</v>
      </c>
      <c r="T247" s="10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8308</v>
      </c>
      <c r="R248" t="s">
        <v>8313</v>
      </c>
      <c r="S248" s="10">
        <f t="shared" si="14"/>
        <v>40480.155150462961</v>
      </c>
      <c r="T248" s="10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8308</v>
      </c>
      <c r="R249" t="s">
        <v>8313</v>
      </c>
      <c r="S249" s="10">
        <f t="shared" si="14"/>
        <v>40430.395995370367</v>
      </c>
      <c r="T249" s="10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8308</v>
      </c>
      <c r="R250" t="s">
        <v>8313</v>
      </c>
      <c r="S250" s="10">
        <f t="shared" si="14"/>
        <v>40870.566076388888</v>
      </c>
      <c r="T250" s="10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8308</v>
      </c>
      <c r="R251" t="s">
        <v>8313</v>
      </c>
      <c r="S251" s="10">
        <f t="shared" si="14"/>
        <v>40332.715509259258</v>
      </c>
      <c r="T251" s="10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8308</v>
      </c>
      <c r="R252" t="s">
        <v>8313</v>
      </c>
      <c r="S252" s="10">
        <f t="shared" si="14"/>
        <v>41401.357534722221</v>
      </c>
      <c r="T252" s="10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8308</v>
      </c>
      <c r="R253" t="s">
        <v>8313</v>
      </c>
      <c r="S253" s="10">
        <f t="shared" si="14"/>
        <v>41013.579236111109</v>
      </c>
      <c r="T253" s="10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8308</v>
      </c>
      <c r="R254" t="s">
        <v>8313</v>
      </c>
      <c r="S254" s="10">
        <f t="shared" si="14"/>
        <v>40266.454375000001</v>
      </c>
      <c r="T254" s="10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8308</v>
      </c>
      <c r="R255" t="s">
        <v>8313</v>
      </c>
      <c r="S255" s="10">
        <f t="shared" si="14"/>
        <v>40924.44253472222</v>
      </c>
      <c r="T255" s="10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8308</v>
      </c>
      <c r="R256" t="s">
        <v>8313</v>
      </c>
      <c r="S256" s="10">
        <f t="shared" si="14"/>
        <v>42263.744328703695</v>
      </c>
      <c r="T256" s="10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8308</v>
      </c>
      <c r="R257" t="s">
        <v>8313</v>
      </c>
      <c r="S257" s="10">
        <f t="shared" si="14"/>
        <v>40588.318078703705</v>
      </c>
      <c r="T257" s="10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8308</v>
      </c>
      <c r="R258" t="s">
        <v>8313</v>
      </c>
      <c r="S258" s="10">
        <f t="shared" si="14"/>
        <v>41319.560960648145</v>
      </c>
      <c r="T258" s="10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IFERROR(E259/L259, 0)</f>
        <v>66.70405357142856</v>
      </c>
      <c r="Q259" t="s">
        <v>8308</v>
      </c>
      <c r="R259" t="s">
        <v>8313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8308</v>
      </c>
      <c r="R260" t="s">
        <v>8313</v>
      </c>
      <c r="S260" s="10">
        <f t="shared" si="18"/>
        <v>40681.843356481477</v>
      </c>
      <c r="T260" s="10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8308</v>
      </c>
      <c r="R261" t="s">
        <v>8313</v>
      </c>
      <c r="S261" s="10">
        <f t="shared" si="18"/>
        <v>42072.529733796291</v>
      </c>
      <c r="T261" s="10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8308</v>
      </c>
      <c r="R262" t="s">
        <v>8313</v>
      </c>
      <c r="S262" s="10">
        <f t="shared" si="18"/>
        <v>40330.547210648147</v>
      </c>
      <c r="T262" s="10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8308</v>
      </c>
      <c r="R263" t="s">
        <v>8313</v>
      </c>
      <c r="S263" s="10">
        <f t="shared" si="18"/>
        <v>41017.677129629628</v>
      </c>
      <c r="T263" s="10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8308</v>
      </c>
      <c r="R264" t="s">
        <v>8313</v>
      </c>
      <c r="S264" s="10">
        <f t="shared" si="18"/>
        <v>40555.039675925924</v>
      </c>
      <c r="T264" s="10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8308</v>
      </c>
      <c r="R265" t="s">
        <v>8313</v>
      </c>
      <c r="S265" s="10">
        <f t="shared" si="18"/>
        <v>41149.746458333328</v>
      </c>
      <c r="T265" s="10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8308</v>
      </c>
      <c r="R266" t="s">
        <v>8313</v>
      </c>
      <c r="S266" s="10">
        <f t="shared" si="18"/>
        <v>41010.411979166667</v>
      </c>
      <c r="T266" s="10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8308</v>
      </c>
      <c r="R267" t="s">
        <v>8313</v>
      </c>
      <c r="S267" s="10">
        <f t="shared" si="18"/>
        <v>40267.037384259253</v>
      </c>
      <c r="T267" s="10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8308</v>
      </c>
      <c r="R268" t="s">
        <v>8313</v>
      </c>
      <c r="S268" s="10">
        <f t="shared" si="18"/>
        <v>40204.966516203705</v>
      </c>
      <c r="T268" s="10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8308</v>
      </c>
      <c r="R269" t="s">
        <v>8313</v>
      </c>
      <c r="S269" s="10">
        <f t="shared" si="18"/>
        <v>41785.244201388887</v>
      </c>
      <c r="T269" s="10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8308</v>
      </c>
      <c r="R270" t="s">
        <v>8313</v>
      </c>
      <c r="S270" s="10">
        <f t="shared" si="18"/>
        <v>40808.944189814814</v>
      </c>
      <c r="T270" s="10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8308</v>
      </c>
      <c r="R271" t="s">
        <v>8313</v>
      </c>
      <c r="S271" s="10">
        <f t="shared" si="18"/>
        <v>42757.988680555551</v>
      </c>
      <c r="T271" s="10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8308</v>
      </c>
      <c r="R272" t="s">
        <v>8313</v>
      </c>
      <c r="S272" s="10">
        <f t="shared" si="18"/>
        <v>40637.658217592587</v>
      </c>
      <c r="T272" s="10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8308</v>
      </c>
      <c r="R273" t="s">
        <v>8313</v>
      </c>
      <c r="S273" s="10">
        <f t="shared" si="18"/>
        <v>41611.891909722224</v>
      </c>
      <c r="T273" s="10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8308</v>
      </c>
      <c r="R274" t="s">
        <v>8313</v>
      </c>
      <c r="S274" s="10">
        <f t="shared" si="18"/>
        <v>40235.692025462959</v>
      </c>
      <c r="T274" s="10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8308</v>
      </c>
      <c r="R275" t="s">
        <v>8313</v>
      </c>
      <c r="S275" s="10">
        <f t="shared" si="18"/>
        <v>40697.29011574074</v>
      </c>
      <c r="T275" s="10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8308</v>
      </c>
      <c r="R276" t="s">
        <v>8313</v>
      </c>
      <c r="S276" s="10">
        <f t="shared" si="18"/>
        <v>40969.704039351847</v>
      </c>
      <c r="T276" s="10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8308</v>
      </c>
      <c r="R277" t="s">
        <v>8313</v>
      </c>
      <c r="S277" s="10">
        <f t="shared" si="18"/>
        <v>41192.823680555557</v>
      </c>
      <c r="T277" s="10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8308</v>
      </c>
      <c r="R278" t="s">
        <v>8313</v>
      </c>
      <c r="S278" s="10">
        <f t="shared" si="18"/>
        <v>40966.87354166666</v>
      </c>
      <c r="T278" s="10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8308</v>
      </c>
      <c r="R279" t="s">
        <v>8313</v>
      </c>
      <c r="S279" s="10">
        <f t="shared" si="18"/>
        <v>42117.68309027778</v>
      </c>
      <c r="T279" s="10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8308</v>
      </c>
      <c r="R280" t="s">
        <v>8313</v>
      </c>
      <c r="S280" s="10">
        <f t="shared" si="18"/>
        <v>41163.832627314812</v>
      </c>
      <c r="T280" s="10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8308</v>
      </c>
      <c r="R281" t="s">
        <v>8313</v>
      </c>
      <c r="S281" s="10">
        <f t="shared" si="18"/>
        <v>42759.035833333335</v>
      </c>
      <c r="T281" s="10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8308</v>
      </c>
      <c r="R282" t="s">
        <v>8313</v>
      </c>
      <c r="S282" s="10">
        <f t="shared" si="18"/>
        <v>41744.382349537031</v>
      </c>
      <c r="T282" s="10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8308</v>
      </c>
      <c r="R283" t="s">
        <v>8313</v>
      </c>
      <c r="S283" s="10">
        <f t="shared" si="18"/>
        <v>39949.955011574071</v>
      </c>
      <c r="T283" s="10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8308</v>
      </c>
      <c r="R284" t="s">
        <v>8313</v>
      </c>
      <c r="S284" s="10">
        <f t="shared" si="18"/>
        <v>40194.711712962962</v>
      </c>
      <c r="T284" s="10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8308</v>
      </c>
      <c r="R285" t="s">
        <v>8313</v>
      </c>
      <c r="S285" s="10">
        <f t="shared" si="18"/>
        <v>40675.501666666663</v>
      </c>
      <c r="T285" s="10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8308</v>
      </c>
      <c r="R286" t="s">
        <v>8313</v>
      </c>
      <c r="S286" s="10">
        <f t="shared" si="18"/>
        <v>40904.529861111107</v>
      </c>
      <c r="T286" s="10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8308</v>
      </c>
      <c r="R287" t="s">
        <v>8313</v>
      </c>
      <c r="S287" s="10">
        <f t="shared" si="18"/>
        <v>41506.547777777778</v>
      </c>
      <c r="T287" s="10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8308</v>
      </c>
      <c r="R288" t="s">
        <v>8313</v>
      </c>
      <c r="S288" s="10">
        <f t="shared" si="18"/>
        <v>41313.60791666666</v>
      </c>
      <c r="T288" s="10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8308</v>
      </c>
      <c r="R289" t="s">
        <v>8313</v>
      </c>
      <c r="S289" s="10">
        <f t="shared" si="18"/>
        <v>41184.069652777776</v>
      </c>
      <c r="T289" s="10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8308</v>
      </c>
      <c r="R290" t="s">
        <v>8313</v>
      </c>
      <c r="S290" s="10">
        <f t="shared" si="18"/>
        <v>41050.960567129623</v>
      </c>
      <c r="T290" s="10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8308</v>
      </c>
      <c r="R291" t="s">
        <v>8313</v>
      </c>
      <c r="S291" s="10">
        <f t="shared" si="18"/>
        <v>41550.248078703698</v>
      </c>
      <c r="T291" s="10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8308</v>
      </c>
      <c r="R292" t="s">
        <v>8313</v>
      </c>
      <c r="S292" s="10">
        <f t="shared" si="18"/>
        <v>40526.160844907405</v>
      </c>
      <c r="T292" s="10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8308</v>
      </c>
      <c r="R293" t="s">
        <v>8313</v>
      </c>
      <c r="S293" s="10">
        <f t="shared" si="18"/>
        <v>41376.560717592591</v>
      </c>
      <c r="T293" s="10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8308</v>
      </c>
      <c r="R294" t="s">
        <v>8313</v>
      </c>
      <c r="S294" s="10">
        <f t="shared" si="18"/>
        <v>40812.594895833332</v>
      </c>
      <c r="T294" s="10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8308</v>
      </c>
      <c r="R295" t="s">
        <v>8313</v>
      </c>
      <c r="S295" s="10">
        <f t="shared" si="18"/>
        <v>41719.459652777776</v>
      </c>
      <c r="T295" s="10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10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8308</v>
      </c>
      <c r="R297" t="s">
        <v>8313</v>
      </c>
      <c r="S297" s="10">
        <f t="shared" si="18"/>
        <v>41518.796400462961</v>
      </c>
      <c r="T297" s="10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8308</v>
      </c>
      <c r="R298" t="s">
        <v>8313</v>
      </c>
      <c r="S298" s="10">
        <f t="shared" si="18"/>
        <v>41134.267164351848</v>
      </c>
      <c r="T298" s="10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8308</v>
      </c>
      <c r="R299" t="s">
        <v>8313</v>
      </c>
      <c r="S299" s="10">
        <f t="shared" si="18"/>
        <v>42089.519687500004</v>
      </c>
      <c r="T299" s="10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8308</v>
      </c>
      <c r="R300" t="s">
        <v>8313</v>
      </c>
      <c r="S300" s="10">
        <f t="shared" si="18"/>
        <v>41709.255185185182</v>
      </c>
      <c r="T300" s="10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8308</v>
      </c>
      <c r="R301" t="s">
        <v>8313</v>
      </c>
      <c r="S301" s="10">
        <f t="shared" si="18"/>
        <v>40469.016898148147</v>
      </c>
      <c r="T301" s="10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8308</v>
      </c>
      <c r="R302" t="s">
        <v>8313</v>
      </c>
      <c r="S302" s="10">
        <f t="shared" si="18"/>
        <v>40626.751597222217</v>
      </c>
      <c r="T302" s="10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8308</v>
      </c>
      <c r="R303" t="s">
        <v>8313</v>
      </c>
      <c r="S303" s="10">
        <f t="shared" si="18"/>
        <v>41312.529340277775</v>
      </c>
      <c r="T303" s="10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8308</v>
      </c>
      <c r="R304" t="s">
        <v>8313</v>
      </c>
      <c r="S304" s="10">
        <f t="shared" si="18"/>
        <v>40933.648587962962</v>
      </c>
      <c r="T304" s="10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8308</v>
      </c>
      <c r="R305" t="s">
        <v>8313</v>
      </c>
      <c r="S305" s="10">
        <f t="shared" si="18"/>
        <v>41031.862800925926</v>
      </c>
      <c r="T305" s="10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8308</v>
      </c>
      <c r="R306" t="s">
        <v>8313</v>
      </c>
      <c r="S306" s="10">
        <f t="shared" si="18"/>
        <v>41113.88653935185</v>
      </c>
      <c r="T306" s="10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8308</v>
      </c>
      <c r="R307" t="s">
        <v>8313</v>
      </c>
      <c r="S307" s="10">
        <f t="shared" si="18"/>
        <v>40948.421863425923</v>
      </c>
      <c r="T307" s="10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8308</v>
      </c>
      <c r="R308" t="s">
        <v>8313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8308</v>
      </c>
      <c r="R309" t="s">
        <v>8313</v>
      </c>
      <c r="S309" s="10">
        <f t="shared" si="18"/>
        <v>41282.736122685179</v>
      </c>
      <c r="T309" s="10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8308</v>
      </c>
      <c r="R310" t="s">
        <v>8313</v>
      </c>
      <c r="S310" s="10">
        <f t="shared" si="18"/>
        <v>40567.486226851848</v>
      </c>
      <c r="T310" s="10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8308</v>
      </c>
      <c r="R311" t="s">
        <v>8313</v>
      </c>
      <c r="S311" s="10">
        <f t="shared" si="18"/>
        <v>41134.543217592589</v>
      </c>
      <c r="T311" s="10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8308</v>
      </c>
      <c r="R312" t="s">
        <v>8313</v>
      </c>
      <c r="S312" s="10">
        <f t="shared" si="18"/>
        <v>40820.974803240737</v>
      </c>
      <c r="T312" s="10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8308</v>
      </c>
      <c r="R313" t="s">
        <v>8313</v>
      </c>
      <c r="S313" s="10">
        <f t="shared" si="18"/>
        <v>40868.011481481481</v>
      </c>
      <c r="T313" s="10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8308</v>
      </c>
      <c r="R314" t="s">
        <v>8313</v>
      </c>
      <c r="S314" s="10">
        <f t="shared" si="18"/>
        <v>41348.669351851851</v>
      </c>
      <c r="T314" s="10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8308</v>
      </c>
      <c r="R315" t="s">
        <v>8313</v>
      </c>
      <c r="S315" s="10">
        <f t="shared" si="18"/>
        <v>40357.019606481481</v>
      </c>
      <c r="T315" s="10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8308</v>
      </c>
      <c r="R316" t="s">
        <v>8313</v>
      </c>
      <c r="S316" s="10">
        <f t="shared" si="18"/>
        <v>41304.624861111108</v>
      </c>
      <c r="T316" s="10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8308</v>
      </c>
      <c r="R317" t="s">
        <v>8313</v>
      </c>
      <c r="S317" s="10">
        <f t="shared" si="18"/>
        <v>41113.564050925925</v>
      </c>
      <c r="T317" s="10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8308</v>
      </c>
      <c r="R318" t="s">
        <v>8313</v>
      </c>
      <c r="S318" s="10">
        <f t="shared" si="18"/>
        <v>41950.715243055551</v>
      </c>
      <c r="T318" s="10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8308</v>
      </c>
      <c r="R319" t="s">
        <v>8313</v>
      </c>
      <c r="S319" s="10">
        <f t="shared" si="18"/>
        <v>41589.468553240738</v>
      </c>
      <c r="T319" s="10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8308</v>
      </c>
      <c r="R320" t="s">
        <v>8313</v>
      </c>
      <c r="S320" s="10">
        <f t="shared" si="18"/>
        <v>41329.830451388887</v>
      </c>
      <c r="T320" s="10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8308</v>
      </c>
      <c r="R321" t="s">
        <v>8313</v>
      </c>
      <c r="S321" s="10">
        <f t="shared" si="18"/>
        <v>40123.629965277774</v>
      </c>
      <c r="T321" s="10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8308</v>
      </c>
      <c r="R322" t="s">
        <v>8313</v>
      </c>
      <c r="S322" s="10">
        <f t="shared" si="18"/>
        <v>42331.34297453703</v>
      </c>
      <c r="T322" s="10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IFERROR(E323/L323, 0)</f>
        <v>106.62314540059347</v>
      </c>
      <c r="Q323" t="s">
        <v>8308</v>
      </c>
      <c r="R323" t="s">
        <v>8313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8308</v>
      </c>
      <c r="R324" t="s">
        <v>8313</v>
      </c>
      <c r="S324" s="10">
        <f t="shared" si="22"/>
        <v>42473.361666666664</v>
      </c>
      <c r="T324" s="10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8308</v>
      </c>
      <c r="R325" t="s">
        <v>8313</v>
      </c>
      <c r="S325" s="10">
        <f t="shared" si="22"/>
        <v>42697.113032407404</v>
      </c>
      <c r="T325" s="10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8308</v>
      </c>
      <c r="R326" t="s">
        <v>8313</v>
      </c>
      <c r="S326" s="10">
        <f t="shared" si="22"/>
        <v>42184.417916666665</v>
      </c>
      <c r="T326" s="10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8308</v>
      </c>
      <c r="R327" t="s">
        <v>8313</v>
      </c>
      <c r="S327" s="10">
        <f t="shared" si="22"/>
        <v>42688.979548611103</v>
      </c>
      <c r="T327" s="10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8308</v>
      </c>
      <c r="R328" t="s">
        <v>8313</v>
      </c>
      <c r="S328" s="10">
        <f t="shared" si="22"/>
        <v>42775.106550925928</v>
      </c>
      <c r="T328" s="10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8308</v>
      </c>
      <c r="R329" t="s">
        <v>8313</v>
      </c>
      <c r="S329" s="10">
        <f t="shared" si="22"/>
        <v>42058.026956018519</v>
      </c>
      <c r="T329" s="10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8308</v>
      </c>
      <c r="R330" t="s">
        <v>8313</v>
      </c>
      <c r="S330" s="10">
        <f t="shared" si="22"/>
        <v>42278.738287037035</v>
      </c>
      <c r="T330" s="10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8308</v>
      </c>
      <c r="R331" t="s">
        <v>8313</v>
      </c>
      <c r="S331" s="10">
        <f t="shared" si="22"/>
        <v>42291.258414351854</v>
      </c>
      <c r="T331" s="10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8308</v>
      </c>
      <c r="R332" t="s">
        <v>8313</v>
      </c>
      <c r="S332" s="10">
        <f t="shared" si="22"/>
        <v>41379.307442129626</v>
      </c>
      <c r="T332" s="10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8308</v>
      </c>
      <c r="R333" t="s">
        <v>8313</v>
      </c>
      <c r="S333" s="10">
        <f t="shared" si="22"/>
        <v>42507.373078703698</v>
      </c>
      <c r="T333" s="10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8308</v>
      </c>
      <c r="R334" t="s">
        <v>8313</v>
      </c>
      <c r="S334" s="10">
        <f t="shared" si="22"/>
        <v>42263.471956018511</v>
      </c>
      <c r="T334" s="10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8308</v>
      </c>
      <c r="R335" t="s">
        <v>8313</v>
      </c>
      <c r="S335" s="10">
        <f t="shared" si="22"/>
        <v>42437.428136574068</v>
      </c>
      <c r="T335" s="10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8308</v>
      </c>
      <c r="R336" t="s">
        <v>8313</v>
      </c>
      <c r="S336" s="10">
        <f t="shared" si="22"/>
        <v>42101.474039351851</v>
      </c>
      <c r="T336" s="10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8308</v>
      </c>
      <c r="R337" t="s">
        <v>8313</v>
      </c>
      <c r="S337" s="10">
        <f t="shared" si="22"/>
        <v>42101.529108796291</v>
      </c>
      <c r="T337" s="10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8308</v>
      </c>
      <c r="R338" t="s">
        <v>8313</v>
      </c>
      <c r="S338" s="10">
        <f t="shared" si="22"/>
        <v>42291.387939814813</v>
      </c>
      <c r="T338" s="10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8308</v>
      </c>
      <c r="R339" t="s">
        <v>8313</v>
      </c>
      <c r="S339" s="10">
        <f t="shared" si="22"/>
        <v>42046.920231481483</v>
      </c>
      <c r="T339" s="10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8308</v>
      </c>
      <c r="R340" t="s">
        <v>8313</v>
      </c>
      <c r="S340" s="10">
        <f t="shared" si="22"/>
        <v>42559.547337962962</v>
      </c>
      <c r="T340" s="10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8308</v>
      </c>
      <c r="R341" t="s">
        <v>8313</v>
      </c>
      <c r="S341" s="10">
        <f t="shared" si="22"/>
        <v>42093.551712962959</v>
      </c>
      <c r="T341" s="10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8308</v>
      </c>
      <c r="R342" t="s">
        <v>8313</v>
      </c>
      <c r="S342" s="10">
        <f t="shared" si="22"/>
        <v>42772.460729166669</v>
      </c>
      <c r="T342" s="10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8308</v>
      </c>
      <c r="R343" t="s">
        <v>8313</v>
      </c>
      <c r="S343" s="10">
        <f t="shared" si="22"/>
        <v>41894.671273148146</v>
      </c>
      <c r="T343" s="10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8308</v>
      </c>
      <c r="R344" t="s">
        <v>8313</v>
      </c>
      <c r="S344" s="10">
        <f t="shared" si="22"/>
        <v>42459.572511574072</v>
      </c>
      <c r="T344" s="10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8308</v>
      </c>
      <c r="R345" t="s">
        <v>8313</v>
      </c>
      <c r="S345" s="10">
        <f t="shared" si="22"/>
        <v>41926.529456018514</v>
      </c>
      <c r="T345" s="10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8308</v>
      </c>
      <c r="R346" t="s">
        <v>8313</v>
      </c>
      <c r="S346" s="10">
        <f t="shared" si="22"/>
        <v>42111.762662037036</v>
      </c>
      <c r="T346" s="10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8308</v>
      </c>
      <c r="R347" t="s">
        <v>8313</v>
      </c>
      <c r="S347" s="10">
        <f t="shared" si="22"/>
        <v>42114.735995370364</v>
      </c>
      <c r="T347" s="10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8308</v>
      </c>
      <c r="R348" t="s">
        <v>8313</v>
      </c>
      <c r="S348" s="10">
        <f t="shared" si="22"/>
        <v>42261.291909722226</v>
      </c>
      <c r="T348" s="10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8308</v>
      </c>
      <c r="R349" t="s">
        <v>8313</v>
      </c>
      <c r="S349" s="10">
        <f t="shared" si="22"/>
        <v>42292.287141203698</v>
      </c>
      <c r="T349" s="10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8308</v>
      </c>
      <c r="R350" t="s">
        <v>8313</v>
      </c>
      <c r="S350" s="10">
        <f t="shared" si="22"/>
        <v>42207.378657407404</v>
      </c>
      <c r="T350" s="10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8308</v>
      </c>
      <c r="R351" t="s">
        <v>8313</v>
      </c>
      <c r="S351" s="10">
        <f t="shared" si="22"/>
        <v>42760.290601851848</v>
      </c>
      <c r="T351" s="10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8308</v>
      </c>
      <c r="R352" t="s">
        <v>8313</v>
      </c>
      <c r="S352" s="10">
        <f t="shared" si="22"/>
        <v>42585.857743055552</v>
      </c>
      <c r="T352" s="10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8308</v>
      </c>
      <c r="R353" t="s">
        <v>8313</v>
      </c>
      <c r="S353" s="10">
        <f t="shared" si="22"/>
        <v>42427.75641203703</v>
      </c>
      <c r="T353" s="10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8308</v>
      </c>
      <c r="R354" t="s">
        <v>8313</v>
      </c>
      <c r="S354" s="10">
        <f t="shared" si="22"/>
        <v>41889.959120370368</v>
      </c>
      <c r="T354" s="10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8308</v>
      </c>
      <c r="R355" t="s">
        <v>8313</v>
      </c>
      <c r="S355" s="10">
        <f t="shared" si="22"/>
        <v>42297.583553240744</v>
      </c>
      <c r="T355" s="10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8308</v>
      </c>
      <c r="R356" t="s">
        <v>8313</v>
      </c>
      <c r="S356" s="10">
        <f t="shared" si="22"/>
        <v>42438.619456018518</v>
      </c>
      <c r="T356" s="10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8308</v>
      </c>
      <c r="R357" t="s">
        <v>8313</v>
      </c>
      <c r="S357" s="10">
        <f t="shared" si="22"/>
        <v>41943.0855787037</v>
      </c>
      <c r="T357" s="10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8308</v>
      </c>
      <c r="R358" t="s">
        <v>8313</v>
      </c>
      <c r="S358" s="10">
        <f t="shared" si="22"/>
        <v>42415.594826388886</v>
      </c>
      <c r="T358" s="10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8308</v>
      </c>
      <c r="R359" t="s">
        <v>8313</v>
      </c>
      <c r="S359" s="10">
        <f t="shared" si="22"/>
        <v>42078.01385416666</v>
      </c>
      <c r="T359" s="10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8308</v>
      </c>
      <c r="R360" t="s">
        <v>8313</v>
      </c>
      <c r="S360" s="10">
        <f t="shared" si="22"/>
        <v>42507.651863425919</v>
      </c>
      <c r="T360" s="10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8308</v>
      </c>
      <c r="R361" t="s">
        <v>8313</v>
      </c>
      <c r="S361" s="10">
        <f t="shared" si="22"/>
        <v>41934.862152777772</v>
      </c>
      <c r="T361" s="10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8308</v>
      </c>
      <c r="R362" t="s">
        <v>8313</v>
      </c>
      <c r="S362" s="10">
        <f t="shared" si="22"/>
        <v>42163.689583333333</v>
      </c>
      <c r="T362" s="10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8308</v>
      </c>
      <c r="R363" t="s">
        <v>8313</v>
      </c>
      <c r="S363" s="10">
        <f t="shared" si="22"/>
        <v>41935.792893518512</v>
      </c>
      <c r="T363" s="10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8308</v>
      </c>
      <c r="R364" t="s">
        <v>8313</v>
      </c>
      <c r="S364" s="10">
        <f t="shared" si="22"/>
        <v>41837.002210648148</v>
      </c>
      <c r="T364" s="10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8308</v>
      </c>
      <c r="R365" t="s">
        <v>8313</v>
      </c>
      <c r="S365" s="10">
        <f t="shared" si="22"/>
        <v>40255.53629629629</v>
      </c>
      <c r="T365" s="10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8308</v>
      </c>
      <c r="R366" t="s">
        <v>8313</v>
      </c>
      <c r="S366" s="10">
        <f t="shared" si="22"/>
        <v>41780.651296296295</v>
      </c>
      <c r="T366" s="10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8308</v>
      </c>
      <c r="R367" t="s">
        <v>8313</v>
      </c>
      <c r="S367" s="10">
        <f t="shared" si="22"/>
        <v>41668.398136574069</v>
      </c>
      <c r="T367" s="10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8308</v>
      </c>
      <c r="R368" t="s">
        <v>8313</v>
      </c>
      <c r="S368" s="10">
        <f t="shared" si="22"/>
        <v>41019.584699074068</v>
      </c>
      <c r="T368" s="10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8308</v>
      </c>
      <c r="R369" t="s">
        <v>8313</v>
      </c>
      <c r="S369" s="10">
        <f t="shared" si="22"/>
        <v>41355.368958333333</v>
      </c>
      <c r="T369" s="10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8308</v>
      </c>
      <c r="R370" t="s">
        <v>8313</v>
      </c>
      <c r="S370" s="10">
        <f t="shared" si="22"/>
        <v>42043.397245370368</v>
      </c>
      <c r="T370" s="10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8308</v>
      </c>
      <c r="R371" t="s">
        <v>8313</v>
      </c>
      <c r="S371" s="10">
        <f t="shared" si="22"/>
        <v>40893.3433912037</v>
      </c>
      <c r="T371" s="10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8308</v>
      </c>
      <c r="R372" t="s">
        <v>8313</v>
      </c>
      <c r="S372" s="10">
        <f t="shared" si="22"/>
        <v>42711.586805555555</v>
      </c>
      <c r="T372" s="10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8308</v>
      </c>
      <c r="R373" t="s">
        <v>8313</v>
      </c>
      <c r="S373" s="10">
        <f t="shared" si="22"/>
        <v>41261.559479166666</v>
      </c>
      <c r="T373" s="10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8308</v>
      </c>
      <c r="R374" t="s">
        <v>8313</v>
      </c>
      <c r="S374" s="10">
        <f t="shared" si="22"/>
        <v>42425.368564814817</v>
      </c>
      <c r="T374" s="10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8308</v>
      </c>
      <c r="R375" t="s">
        <v>8313</v>
      </c>
      <c r="S375" s="10">
        <f t="shared" si="22"/>
        <v>41078.703680555554</v>
      </c>
      <c r="T375" s="10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8308</v>
      </c>
      <c r="R376" t="s">
        <v>8313</v>
      </c>
      <c r="S376" s="10">
        <f t="shared" si="22"/>
        <v>40757.680914351848</v>
      </c>
      <c r="T376" s="10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8308</v>
      </c>
      <c r="R377" t="s">
        <v>8313</v>
      </c>
      <c r="S377" s="10">
        <f t="shared" si="22"/>
        <v>41657.77674768518</v>
      </c>
      <c r="T377" s="10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8308</v>
      </c>
      <c r="R378" t="s">
        <v>8313</v>
      </c>
      <c r="S378" s="10">
        <f t="shared" si="22"/>
        <v>42576.244398148141</v>
      </c>
      <c r="T378" s="10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8308</v>
      </c>
      <c r="R379" t="s">
        <v>8313</v>
      </c>
      <c r="S379" s="10">
        <f t="shared" si="22"/>
        <v>42292.042453703696</v>
      </c>
      <c r="T379" s="10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8308</v>
      </c>
      <c r="R380" t="s">
        <v>8313</v>
      </c>
      <c r="S380" s="10">
        <f t="shared" si="22"/>
        <v>42370.363518518519</v>
      </c>
      <c r="T380" s="10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8308</v>
      </c>
      <c r="R381" t="s">
        <v>8313</v>
      </c>
      <c r="S381" s="10">
        <f t="shared" si="22"/>
        <v>40987.479999999996</v>
      </c>
      <c r="T381" s="10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8308</v>
      </c>
      <c r="R382" t="s">
        <v>8313</v>
      </c>
      <c r="S382" s="10">
        <f t="shared" si="22"/>
        <v>42367.511481481481</v>
      </c>
      <c r="T382" s="10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8308</v>
      </c>
      <c r="R383" t="s">
        <v>8313</v>
      </c>
      <c r="S383" s="10">
        <f t="shared" si="22"/>
        <v>41085.48978009259</v>
      </c>
      <c r="T383" s="10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8308</v>
      </c>
      <c r="R384" t="s">
        <v>8313</v>
      </c>
      <c r="S384" s="10">
        <f t="shared" si="22"/>
        <v>41144.501157407409</v>
      </c>
      <c r="T384" s="10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8308</v>
      </c>
      <c r="R385" t="s">
        <v>8313</v>
      </c>
      <c r="S385" s="10">
        <f t="shared" si="22"/>
        <v>41754.90924768518</v>
      </c>
      <c r="T385" s="10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8308</v>
      </c>
      <c r="R386" t="s">
        <v>8313</v>
      </c>
      <c r="S386" s="10">
        <f t="shared" si="22"/>
        <v>41980.573460648149</v>
      </c>
      <c r="T386" s="10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IFERROR(E387/L387, 0)</f>
        <v>111.79535864978902</v>
      </c>
      <c r="Q387" t="s">
        <v>8308</v>
      </c>
      <c r="R387" t="s">
        <v>8313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8308</v>
      </c>
      <c r="R388" t="s">
        <v>8313</v>
      </c>
      <c r="S388" s="10">
        <f t="shared" si="26"/>
        <v>42211.742951388886</v>
      </c>
      <c r="T388" s="10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8308</v>
      </c>
      <c r="R389" t="s">
        <v>8313</v>
      </c>
      <c r="S389" s="10">
        <f t="shared" si="26"/>
        <v>42200.468263888884</v>
      </c>
      <c r="T389" s="10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8308</v>
      </c>
      <c r="R390" t="s">
        <v>8313</v>
      </c>
      <c r="S390" s="10">
        <f t="shared" si="26"/>
        <v>42548.867824074077</v>
      </c>
      <c r="T390" s="10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8308</v>
      </c>
      <c r="R391" t="s">
        <v>8313</v>
      </c>
      <c r="S391" s="10">
        <f t="shared" si="26"/>
        <v>41673.854745370365</v>
      </c>
      <c r="T391" s="10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8308</v>
      </c>
      <c r="R392" t="s">
        <v>8313</v>
      </c>
      <c r="S392" s="10">
        <f t="shared" si="26"/>
        <v>42111.828379629624</v>
      </c>
      <c r="T392" s="10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8308</v>
      </c>
      <c r="R393" t="s">
        <v>8313</v>
      </c>
      <c r="S393" s="10">
        <f t="shared" si="26"/>
        <v>40864.833923611113</v>
      </c>
      <c r="T393" s="10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8308</v>
      </c>
      <c r="R394" t="s">
        <v>8313</v>
      </c>
      <c r="S394" s="10">
        <f t="shared" si="26"/>
        <v>40763.508923611109</v>
      </c>
      <c r="T394" s="10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8308</v>
      </c>
      <c r="R395" t="s">
        <v>8313</v>
      </c>
      <c r="S395" s="10">
        <f t="shared" si="26"/>
        <v>41526.500601851847</v>
      </c>
      <c r="T395" s="10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10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8308</v>
      </c>
      <c r="R397" t="s">
        <v>8313</v>
      </c>
      <c r="S397" s="10">
        <f t="shared" si="26"/>
        <v>40990.700925925921</v>
      </c>
      <c r="T397" s="10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8308</v>
      </c>
      <c r="R398" t="s">
        <v>8313</v>
      </c>
      <c r="S398" s="10">
        <f t="shared" si="26"/>
        <v>41082.356550925921</v>
      </c>
      <c r="T398" s="10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8308</v>
      </c>
      <c r="R399" t="s">
        <v>8313</v>
      </c>
      <c r="S399" s="10">
        <f t="shared" si="26"/>
        <v>40379.568101851852</v>
      </c>
      <c r="T399" s="10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8308</v>
      </c>
      <c r="R400" t="s">
        <v>8313</v>
      </c>
      <c r="S400" s="10">
        <f t="shared" si="26"/>
        <v>42078.584791666661</v>
      </c>
      <c r="T400" s="10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8308</v>
      </c>
      <c r="R401" t="s">
        <v>8313</v>
      </c>
      <c r="S401" s="10">
        <f t="shared" si="26"/>
        <v>42687.667442129627</v>
      </c>
      <c r="T401" s="10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8308</v>
      </c>
      <c r="R402" t="s">
        <v>8313</v>
      </c>
      <c r="S402" s="10">
        <f t="shared" si="26"/>
        <v>41745.427627314813</v>
      </c>
      <c r="T402" s="10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8308</v>
      </c>
      <c r="R403" t="s">
        <v>8313</v>
      </c>
      <c r="S403" s="10">
        <f t="shared" si="26"/>
        <v>40732.633912037032</v>
      </c>
      <c r="T403" s="10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8308</v>
      </c>
      <c r="R404" t="s">
        <v>8313</v>
      </c>
      <c r="S404" s="10">
        <f t="shared" si="26"/>
        <v>42292.331215277773</v>
      </c>
      <c r="T404" s="10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8308</v>
      </c>
      <c r="R405" t="s">
        <v>8313</v>
      </c>
      <c r="S405" s="10">
        <f t="shared" si="26"/>
        <v>40718.102326388886</v>
      </c>
      <c r="T405" s="10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8308</v>
      </c>
      <c r="R406" t="s">
        <v>8313</v>
      </c>
      <c r="S406" s="10">
        <f t="shared" si="26"/>
        <v>41646.419699074075</v>
      </c>
      <c r="T406" s="10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10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8308</v>
      </c>
      <c r="R408" t="s">
        <v>8313</v>
      </c>
      <c r="S408" s="10">
        <f t="shared" si="26"/>
        <v>40637.95413194444</v>
      </c>
      <c r="T408" s="10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8308</v>
      </c>
      <c r="R409" t="s">
        <v>8313</v>
      </c>
      <c r="S409" s="10">
        <f t="shared" si="26"/>
        <v>40806.662615740737</v>
      </c>
      <c r="T409" s="10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8308</v>
      </c>
      <c r="R410" t="s">
        <v>8313</v>
      </c>
      <c r="S410" s="10">
        <f t="shared" si="26"/>
        <v>41543.527662037035</v>
      </c>
      <c r="T410" s="10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10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8308</v>
      </c>
      <c r="R412" t="s">
        <v>8313</v>
      </c>
      <c r="S412" s="10">
        <f t="shared" si="26"/>
        <v>42113.77311342593</v>
      </c>
      <c r="T412" s="10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8308</v>
      </c>
      <c r="R413" t="s">
        <v>8313</v>
      </c>
      <c r="S413" s="10">
        <f t="shared" si="26"/>
        <v>41597.967638888884</v>
      </c>
      <c r="T413" s="10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8308</v>
      </c>
      <c r="R414" t="s">
        <v>8313</v>
      </c>
      <c r="S414" s="10">
        <f t="shared" si="26"/>
        <v>41099.534467592588</v>
      </c>
      <c r="T414" s="10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8308</v>
      </c>
      <c r="R415" t="s">
        <v>8313</v>
      </c>
      <c r="S415" s="10">
        <f t="shared" si="26"/>
        <v>41079.66910879629</v>
      </c>
      <c r="T415" s="10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8308</v>
      </c>
      <c r="R416" t="s">
        <v>8313</v>
      </c>
      <c r="S416" s="10">
        <f t="shared" si="26"/>
        <v>41528.85491898148</v>
      </c>
      <c r="T416" s="10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8308</v>
      </c>
      <c r="R417" t="s">
        <v>8313</v>
      </c>
      <c r="S417" s="10">
        <f t="shared" si="26"/>
        <v>41904.643541666665</v>
      </c>
      <c r="T417" s="10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8308</v>
      </c>
      <c r="R418" t="s">
        <v>8313</v>
      </c>
      <c r="S418" s="10">
        <f t="shared" si="26"/>
        <v>41648.187858796293</v>
      </c>
      <c r="T418" s="10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8308</v>
      </c>
      <c r="R419" t="s">
        <v>8313</v>
      </c>
      <c r="S419" s="10">
        <f t="shared" si="26"/>
        <v>41360.76226851852</v>
      </c>
      <c r="T419" s="10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10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8308</v>
      </c>
      <c r="R421" t="s">
        <v>8313</v>
      </c>
      <c r="S421" s="10">
        <f t="shared" si="26"/>
        <v>41394.634108796294</v>
      </c>
      <c r="T421" s="10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8308</v>
      </c>
      <c r="R422" t="s">
        <v>8314</v>
      </c>
      <c r="S422" s="10">
        <f t="shared" si="26"/>
        <v>41682.028136574074</v>
      </c>
      <c r="T422" s="10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8308</v>
      </c>
      <c r="R423" t="s">
        <v>8314</v>
      </c>
      <c r="S423" s="10">
        <f t="shared" si="26"/>
        <v>42177.283055555548</v>
      </c>
      <c r="T423" s="10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8308</v>
      </c>
      <c r="R424" t="s">
        <v>8314</v>
      </c>
      <c r="S424" s="10">
        <f t="shared" si="26"/>
        <v>41863.052048611105</v>
      </c>
      <c r="T424" s="10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8308</v>
      </c>
      <c r="R425" t="s">
        <v>8314</v>
      </c>
      <c r="S425" s="10">
        <f t="shared" si="26"/>
        <v>41400.717939814815</v>
      </c>
      <c r="T425" s="10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10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10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8308</v>
      </c>
      <c r="R428" t="s">
        <v>8314</v>
      </c>
      <c r="S428" s="10">
        <f t="shared" si="26"/>
        <v>42400.503634259258</v>
      </c>
      <c r="T428" s="10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>
        <f t="shared" si="25"/>
        <v>0</v>
      </c>
      <c r="Q429" t="s">
        <v>8308</v>
      </c>
      <c r="R429" t="s">
        <v>8314</v>
      </c>
      <c r="S429" s="10">
        <f t="shared" si="26"/>
        <v>42285.700694444437</v>
      </c>
      <c r="T429" s="10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10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>
        <f t="shared" si="25"/>
        <v>0</v>
      </c>
      <c r="Q431" t="s">
        <v>8308</v>
      </c>
      <c r="R431" t="s">
        <v>8314</v>
      </c>
      <c r="S431" s="10">
        <f t="shared" si="26"/>
        <v>40070.693078703705</v>
      </c>
      <c r="T431" s="10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10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8308</v>
      </c>
      <c r="R433" t="s">
        <v>8314</v>
      </c>
      <c r="S433" s="10">
        <f t="shared" si="26"/>
        <v>42526.662997685176</v>
      </c>
      <c r="T433" s="10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10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>
        <f t="shared" si="25"/>
        <v>0</v>
      </c>
      <c r="Q435" t="s">
        <v>8308</v>
      </c>
      <c r="R435" t="s">
        <v>8314</v>
      </c>
      <c r="S435" s="10">
        <f t="shared" si="26"/>
        <v>42228.42155092593</v>
      </c>
      <c r="T435" s="10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10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10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>
        <f t="shared" si="25"/>
        <v>0</v>
      </c>
      <c r="Q438" t="s">
        <v>8308</v>
      </c>
      <c r="R438" t="s">
        <v>8314</v>
      </c>
      <c r="S438" s="10">
        <f t="shared" si="26"/>
        <v>41456.154085648144</v>
      </c>
      <c r="T438" s="10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>
        <f t="shared" si="25"/>
        <v>0</v>
      </c>
      <c r="Q439" t="s">
        <v>8308</v>
      </c>
      <c r="R439" t="s">
        <v>8314</v>
      </c>
      <c r="S439" s="10">
        <f t="shared" si="26"/>
        <v>42591.110254629624</v>
      </c>
      <c r="T439" s="10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8308</v>
      </c>
      <c r="R440" t="s">
        <v>8314</v>
      </c>
      <c r="S440" s="10">
        <f t="shared" si="26"/>
        <v>42296.052754629629</v>
      </c>
      <c r="T440" s="10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>
        <f t="shared" si="25"/>
        <v>0</v>
      </c>
      <c r="Q441" t="s">
        <v>8308</v>
      </c>
      <c r="R441" t="s">
        <v>8314</v>
      </c>
      <c r="S441" s="10">
        <f t="shared" si="26"/>
        <v>41919.553449074068</v>
      </c>
      <c r="T441" s="10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10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>
        <f t="shared" si="25"/>
        <v>0</v>
      </c>
      <c r="Q443" t="s">
        <v>8308</v>
      </c>
      <c r="R443" t="s">
        <v>8314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8308</v>
      </c>
      <c r="R444" t="s">
        <v>8314</v>
      </c>
      <c r="S444" s="10">
        <f t="shared" si="26"/>
        <v>42024.680358796293</v>
      </c>
      <c r="T444" s="10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10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10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10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8308</v>
      </c>
      <c r="R448" t="s">
        <v>8314</v>
      </c>
      <c r="S448" s="10">
        <f t="shared" si="26"/>
        <v>42036.875231481477</v>
      </c>
      <c r="T448" s="10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10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8308</v>
      </c>
      <c r="R450" t="s">
        <v>8314</v>
      </c>
      <c r="S450" s="10">
        <f t="shared" si="26"/>
        <v>41753.549710648142</v>
      </c>
      <c r="T450" s="10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IFERROR(E451/L451, 0)</f>
        <v>9</v>
      </c>
      <c r="Q451" t="s">
        <v>8308</v>
      </c>
      <c r="R451" t="s">
        <v>8314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8308</v>
      </c>
      <c r="R452" t="s">
        <v>8314</v>
      </c>
      <c r="S452" s="10">
        <f t="shared" si="30"/>
        <v>41654.73842592592</v>
      </c>
      <c r="T452" s="10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>
        <f t="shared" si="29"/>
        <v>0</v>
      </c>
      <c r="Q453" t="s">
        <v>8308</v>
      </c>
      <c r="R453" t="s">
        <v>8314</v>
      </c>
      <c r="S453" s="10">
        <f t="shared" si="30"/>
        <v>41634.506840277776</v>
      </c>
      <c r="T453" s="10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8308</v>
      </c>
      <c r="R454" t="s">
        <v>8314</v>
      </c>
      <c r="S454" s="10">
        <f t="shared" si="30"/>
        <v>42107.495543981473</v>
      </c>
      <c r="T454" s="10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10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10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8308</v>
      </c>
      <c r="R457" t="s">
        <v>8314</v>
      </c>
      <c r="S457" s="10">
        <f t="shared" si="30"/>
        <v>40970.794236111105</v>
      </c>
      <c r="T457" s="10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8308</v>
      </c>
      <c r="R458" t="s">
        <v>8314</v>
      </c>
      <c r="S458" s="10">
        <f t="shared" si="30"/>
        <v>41547.486122685179</v>
      </c>
      <c r="T458" s="10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>
        <f t="shared" si="29"/>
        <v>0</v>
      </c>
      <c r="Q459" t="s">
        <v>8308</v>
      </c>
      <c r="R459" t="s">
        <v>8314</v>
      </c>
      <c r="S459" s="10">
        <f t="shared" si="30"/>
        <v>41837.559166666666</v>
      </c>
      <c r="T459" s="10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8308</v>
      </c>
      <c r="R460" t="s">
        <v>8314</v>
      </c>
      <c r="S460" s="10">
        <f t="shared" si="30"/>
        <v>41378.491435185184</v>
      </c>
      <c r="T460" s="10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10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10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>
        <f t="shared" si="29"/>
        <v>0</v>
      </c>
      <c r="Q463" t="s">
        <v>8308</v>
      </c>
      <c r="R463" t="s">
        <v>8314</v>
      </c>
      <c r="S463" s="10">
        <f t="shared" si="30"/>
        <v>41407.638506944444</v>
      </c>
      <c r="T463" s="10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>
        <f t="shared" si="29"/>
        <v>0</v>
      </c>
      <c r="Q464" t="s">
        <v>8308</v>
      </c>
      <c r="R464" t="s">
        <v>8314</v>
      </c>
      <c r="S464" s="10">
        <f t="shared" si="30"/>
        <v>40704.918298611112</v>
      </c>
      <c r="T464" s="10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8308</v>
      </c>
      <c r="R465" t="s">
        <v>8314</v>
      </c>
      <c r="S465" s="10">
        <f t="shared" si="30"/>
        <v>40750.501770833333</v>
      </c>
      <c r="T465" s="10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8308</v>
      </c>
      <c r="R466" t="s">
        <v>8314</v>
      </c>
      <c r="S466" s="10">
        <f t="shared" si="30"/>
        <v>42488.640451388892</v>
      </c>
      <c r="T466" s="10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10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10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8308</v>
      </c>
      <c r="R469" t="s">
        <v>8314</v>
      </c>
      <c r="S469" s="10">
        <f t="shared" si="30"/>
        <v>41135.471458333333</v>
      </c>
      <c r="T469" s="10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>
        <f t="shared" si="29"/>
        <v>0</v>
      </c>
      <c r="Q470" t="s">
        <v>8308</v>
      </c>
      <c r="R470" t="s">
        <v>8314</v>
      </c>
      <c r="S470" s="10">
        <f t="shared" si="30"/>
        <v>41040.959293981476</v>
      </c>
      <c r="T470" s="10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>
        <f t="shared" si="29"/>
        <v>0</v>
      </c>
      <c r="Q471" t="s">
        <v>8308</v>
      </c>
      <c r="R471" t="s">
        <v>8314</v>
      </c>
      <c r="S471" s="10">
        <f t="shared" si="30"/>
        <v>41827.781527777777</v>
      </c>
      <c r="T471" s="10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10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8308</v>
      </c>
      <c r="R473" t="s">
        <v>8314</v>
      </c>
      <c r="S473" s="10">
        <f t="shared" si="30"/>
        <v>41703.513645833329</v>
      </c>
      <c r="T473" s="10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10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10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10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>
        <f t="shared" si="29"/>
        <v>0</v>
      </c>
      <c r="Q477" t="s">
        <v>8308</v>
      </c>
      <c r="R477" t="s">
        <v>8314</v>
      </c>
      <c r="S477" s="10">
        <f t="shared" si="30"/>
        <v>42099.877812500003</v>
      </c>
      <c r="T477" s="10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8308</v>
      </c>
      <c r="R478" t="s">
        <v>8314</v>
      </c>
      <c r="S478" s="10">
        <f t="shared" si="30"/>
        <v>41757.76667824074</v>
      </c>
      <c r="T478" s="10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>
        <f t="shared" si="29"/>
        <v>0</v>
      </c>
      <c r="Q479" t="s">
        <v>8308</v>
      </c>
      <c r="R479" t="s">
        <v>8314</v>
      </c>
      <c r="S479" s="10">
        <f t="shared" si="30"/>
        <v>40987.626550925925</v>
      </c>
      <c r="T479" s="10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>
        <f t="shared" si="29"/>
        <v>0</v>
      </c>
      <c r="Q480" t="s">
        <v>8308</v>
      </c>
      <c r="R480" t="s">
        <v>8314</v>
      </c>
      <c r="S480" s="10">
        <f t="shared" si="30"/>
        <v>42065.702650462961</v>
      </c>
      <c r="T480" s="10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10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8308</v>
      </c>
      <c r="R482" t="s">
        <v>8314</v>
      </c>
      <c r="S482" s="10">
        <f t="shared" si="30"/>
        <v>41465.291840277772</v>
      </c>
      <c r="T482" s="10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8308</v>
      </c>
      <c r="R483" t="s">
        <v>8314</v>
      </c>
      <c r="S483" s="10">
        <f t="shared" si="30"/>
        <v>41162.46399305555</v>
      </c>
      <c r="T483" s="10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8308</v>
      </c>
      <c r="R484" t="s">
        <v>8314</v>
      </c>
      <c r="S484" s="10">
        <f t="shared" si="30"/>
        <v>42447.68854166667</v>
      </c>
      <c r="T484" s="10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8308</v>
      </c>
      <c r="R485" t="s">
        <v>8314</v>
      </c>
      <c r="S485" s="10">
        <f t="shared" si="30"/>
        <v>41242.989259259259</v>
      </c>
      <c r="T485" s="10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8308</v>
      </c>
      <c r="R486" t="s">
        <v>8314</v>
      </c>
      <c r="S486" s="10">
        <f t="shared" si="30"/>
        <v>42272.731157407405</v>
      </c>
      <c r="T486" s="10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8308</v>
      </c>
      <c r="R487" t="s">
        <v>8314</v>
      </c>
      <c r="S487" s="10">
        <f t="shared" si="30"/>
        <v>41381.297442129624</v>
      </c>
      <c r="T487" s="10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10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>
        <f t="shared" si="29"/>
        <v>0</v>
      </c>
      <c r="Q489" t="s">
        <v>8308</v>
      </c>
      <c r="R489" t="s">
        <v>8314</v>
      </c>
      <c r="S489" s="10">
        <f t="shared" si="30"/>
        <v>42669.386504629627</v>
      </c>
      <c r="T489" s="10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>
        <f t="shared" si="29"/>
        <v>0</v>
      </c>
      <c r="Q490" t="s">
        <v>8308</v>
      </c>
      <c r="R490" t="s">
        <v>8314</v>
      </c>
      <c r="S490" s="10">
        <f t="shared" si="30"/>
        <v>42713.84606481481</v>
      </c>
      <c r="T490" s="10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8308</v>
      </c>
      <c r="R491" t="s">
        <v>8314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>
        <f t="shared" si="29"/>
        <v>0</v>
      </c>
      <c r="Q492" t="s">
        <v>8308</v>
      </c>
      <c r="R492" t="s">
        <v>8314</v>
      </c>
      <c r="S492" s="10">
        <f t="shared" si="30"/>
        <v>41113.760243055556</v>
      </c>
      <c r="T492" s="10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>
        <f t="shared" si="29"/>
        <v>0</v>
      </c>
      <c r="Q493" t="s">
        <v>8308</v>
      </c>
      <c r="R493" t="s">
        <v>8314</v>
      </c>
      <c r="S493" s="10">
        <f t="shared" si="30"/>
        <v>42366.774293981485</v>
      </c>
      <c r="T493" s="10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>
        <f t="shared" si="29"/>
        <v>0</v>
      </c>
      <c r="Q494" t="s">
        <v>8308</v>
      </c>
      <c r="R494" t="s">
        <v>8314</v>
      </c>
      <c r="S494" s="10">
        <f t="shared" si="30"/>
        <v>42595.826736111114</v>
      </c>
      <c r="T494" s="10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>
        <f t="shared" si="29"/>
        <v>0</v>
      </c>
      <c r="Q495" t="s">
        <v>8308</v>
      </c>
      <c r="R495" t="s">
        <v>8314</v>
      </c>
      <c r="S495" s="10">
        <f t="shared" si="30"/>
        <v>42114.517800925918</v>
      </c>
      <c r="T495" s="10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8308</v>
      </c>
      <c r="R496" t="s">
        <v>8314</v>
      </c>
      <c r="S496" s="10">
        <f t="shared" si="30"/>
        <v>41799.62228009259</v>
      </c>
      <c r="T496" s="10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>
        <f t="shared" si="29"/>
        <v>0</v>
      </c>
      <c r="Q497" t="s">
        <v>8308</v>
      </c>
      <c r="R497" t="s">
        <v>8314</v>
      </c>
      <c r="S497" s="10">
        <f t="shared" si="30"/>
        <v>42171.619270833333</v>
      </c>
      <c r="T497" s="10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10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8308</v>
      </c>
      <c r="R500" t="s">
        <v>8314</v>
      </c>
      <c r="S500" s="10">
        <f t="shared" si="30"/>
        <v>40858.553807870368</v>
      </c>
      <c r="T500" s="10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8308</v>
      </c>
      <c r="R501" t="s">
        <v>8314</v>
      </c>
      <c r="S501" s="10">
        <f t="shared" si="30"/>
        <v>40043.687129629623</v>
      </c>
      <c r="T501" s="10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8308</v>
      </c>
      <c r="R502" t="s">
        <v>8314</v>
      </c>
      <c r="S502" s="10">
        <f t="shared" si="30"/>
        <v>40247.677673611113</v>
      </c>
      <c r="T502" s="10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>
        <f t="shared" si="29"/>
        <v>0</v>
      </c>
      <c r="Q503" t="s">
        <v>8308</v>
      </c>
      <c r="R503" t="s">
        <v>8314</v>
      </c>
      <c r="S503" s="10">
        <f t="shared" si="30"/>
        <v>40703.026053240741</v>
      </c>
      <c r="T503" s="10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10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8308</v>
      </c>
      <c r="R505" t="s">
        <v>8314</v>
      </c>
      <c r="S505" s="10">
        <f t="shared" si="30"/>
        <v>41991.318321759252</v>
      </c>
      <c r="T505" s="10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10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8308</v>
      </c>
      <c r="R507" t="s">
        <v>8314</v>
      </c>
      <c r="S507" s="10">
        <f t="shared" si="30"/>
        <v>42317.889884259253</v>
      </c>
      <c r="T507" s="10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10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10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8308</v>
      </c>
      <c r="R510" t="s">
        <v>8314</v>
      </c>
      <c r="S510" s="10">
        <f t="shared" si="30"/>
        <v>40994.815983796296</v>
      </c>
      <c r="T510" s="10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10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>
        <f t="shared" si="29"/>
        <v>0</v>
      </c>
      <c r="Q512" t="s">
        <v>8308</v>
      </c>
      <c r="R512" t="s">
        <v>8314</v>
      </c>
      <c r="S512" s="10">
        <f t="shared" si="30"/>
        <v>42399.968043981477</v>
      </c>
      <c r="T512" s="10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10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10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IFERROR(E515/L515, 0)</f>
        <v>102.38235294117646</v>
      </c>
      <c r="Q515" t="s">
        <v>8308</v>
      </c>
      <c r="R515" t="s">
        <v>8314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8308</v>
      </c>
      <c r="R516" t="s">
        <v>8314</v>
      </c>
      <c r="S516" s="10">
        <f t="shared" si="34"/>
        <v>41830.405636574069</v>
      </c>
      <c r="T516" s="10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8308</v>
      </c>
      <c r="R517" t="s">
        <v>8314</v>
      </c>
      <c r="S517" s="10">
        <f t="shared" si="34"/>
        <v>42327.282418981478</v>
      </c>
      <c r="T517" s="10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>
        <f t="shared" si="33"/>
        <v>0</v>
      </c>
      <c r="Q518" t="s">
        <v>8308</v>
      </c>
      <c r="R518" t="s">
        <v>8314</v>
      </c>
      <c r="S518" s="10">
        <f t="shared" si="34"/>
        <v>42091.570370370369</v>
      </c>
      <c r="T518" s="10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8308</v>
      </c>
      <c r="R519" t="s">
        <v>8314</v>
      </c>
      <c r="S519" s="10">
        <f t="shared" si="34"/>
        <v>42738.406956018516</v>
      </c>
      <c r="T519" s="10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>
        <f t="shared" si="33"/>
        <v>0</v>
      </c>
      <c r="Q520" t="s">
        <v>8308</v>
      </c>
      <c r="R520" t="s">
        <v>8314</v>
      </c>
      <c r="S520" s="10">
        <f t="shared" si="34"/>
        <v>42223.407685185179</v>
      </c>
      <c r="T520" s="10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8308</v>
      </c>
      <c r="R521" t="s">
        <v>8314</v>
      </c>
      <c r="S521" s="10">
        <f t="shared" si="34"/>
        <v>41218.183113425926</v>
      </c>
      <c r="T521" s="10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8315</v>
      </c>
      <c r="R522" t="s">
        <v>8316</v>
      </c>
      <c r="S522" s="10">
        <f t="shared" si="34"/>
        <v>42318.493761574071</v>
      </c>
      <c r="T522" s="10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8315</v>
      </c>
      <c r="R523" t="s">
        <v>8316</v>
      </c>
      <c r="S523" s="10">
        <f t="shared" si="34"/>
        <v>42645.884479166663</v>
      </c>
      <c r="T523" s="10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8315</v>
      </c>
      <c r="R524" t="s">
        <v>8316</v>
      </c>
      <c r="S524" s="10">
        <f t="shared" si="34"/>
        <v>42429.832465277774</v>
      </c>
      <c r="T524" s="10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8315</v>
      </c>
      <c r="R525" t="s">
        <v>8316</v>
      </c>
      <c r="S525" s="10">
        <f t="shared" si="34"/>
        <v>42237.924490740734</v>
      </c>
      <c r="T525" s="10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8315</v>
      </c>
      <c r="R526" t="s">
        <v>8316</v>
      </c>
      <c r="S526" s="10">
        <f t="shared" si="34"/>
        <v>42492.508900462963</v>
      </c>
      <c r="T526" s="10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10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8315</v>
      </c>
      <c r="R528" t="s">
        <v>8316</v>
      </c>
      <c r="S528" s="10">
        <f t="shared" si="34"/>
        <v>42192.383611111109</v>
      </c>
      <c r="T528" s="10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8315</v>
      </c>
      <c r="R529" t="s">
        <v>8316</v>
      </c>
      <c r="S529" s="10">
        <f t="shared" si="34"/>
        <v>42752.997291666667</v>
      </c>
      <c r="T529" s="10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8315</v>
      </c>
      <c r="R530" t="s">
        <v>8316</v>
      </c>
      <c r="S530" s="10">
        <f t="shared" si="34"/>
        <v>42155.71188657407</v>
      </c>
      <c r="T530" s="10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8315</v>
      </c>
      <c r="R531" t="s">
        <v>8316</v>
      </c>
      <c r="S531" s="10">
        <f t="shared" si="34"/>
        <v>42724.822847222218</v>
      </c>
      <c r="T531" s="10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8315</v>
      </c>
      <c r="R532" t="s">
        <v>8316</v>
      </c>
      <c r="S532" s="10">
        <f t="shared" si="34"/>
        <v>42157.382731481477</v>
      </c>
      <c r="T532" s="10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8315</v>
      </c>
      <c r="R533" t="s">
        <v>8316</v>
      </c>
      <c r="S533" s="10">
        <f t="shared" si="34"/>
        <v>42675.856817129628</v>
      </c>
      <c r="T533" s="10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8315</v>
      </c>
      <c r="R534" t="s">
        <v>8316</v>
      </c>
      <c r="S534" s="10">
        <f t="shared" si="34"/>
        <v>42472.798703703702</v>
      </c>
      <c r="T534" s="10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8315</v>
      </c>
      <c r="R535" t="s">
        <v>8316</v>
      </c>
      <c r="S535" s="10">
        <f t="shared" si="34"/>
        <v>42482.226446759254</v>
      </c>
      <c r="T535" s="10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8315</v>
      </c>
      <c r="R536" t="s">
        <v>8316</v>
      </c>
      <c r="S536" s="10">
        <f t="shared" si="34"/>
        <v>42270.602662037032</v>
      </c>
      <c r="T536" s="10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8315</v>
      </c>
      <c r="R537" t="s">
        <v>8316</v>
      </c>
      <c r="S537" s="10">
        <f t="shared" si="34"/>
        <v>42711.336863425917</v>
      </c>
      <c r="T537" s="10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8315</v>
      </c>
      <c r="R538" t="s">
        <v>8316</v>
      </c>
      <c r="S538" s="10">
        <f t="shared" si="34"/>
        <v>42179.136655092596</v>
      </c>
      <c r="T538" s="10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8315</v>
      </c>
      <c r="R539" t="s">
        <v>8316</v>
      </c>
      <c r="S539" s="10">
        <f t="shared" si="34"/>
        <v>42282.560081018521</v>
      </c>
      <c r="T539" s="10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8315</v>
      </c>
      <c r="R540" t="s">
        <v>8316</v>
      </c>
      <c r="S540" s="10">
        <f t="shared" si="34"/>
        <v>42473.586377314808</v>
      </c>
      <c r="T540" s="10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8315</v>
      </c>
      <c r="R541" t="s">
        <v>8316</v>
      </c>
      <c r="S541" s="10">
        <f t="shared" si="34"/>
        <v>42534.841516203705</v>
      </c>
      <c r="T541" s="10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10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10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10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10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10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8317</v>
      </c>
      <c r="R547" t="s">
        <v>8318</v>
      </c>
      <c r="S547" s="10">
        <f t="shared" si="34"/>
        <v>42283.38413194444</v>
      </c>
      <c r="T547" s="10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10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>
        <f t="shared" si="33"/>
        <v>0</v>
      </c>
      <c r="Q549" t="s">
        <v>8317</v>
      </c>
      <c r="R549" t="s">
        <v>8318</v>
      </c>
      <c r="S549" s="10">
        <f t="shared" si="34"/>
        <v>42380.488009259258</v>
      </c>
      <c r="T549" s="10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10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10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10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8317</v>
      </c>
      <c r="R553" t="s">
        <v>8318</v>
      </c>
      <c r="S553" s="10">
        <f t="shared" si="34"/>
        <v>42173.067407407405</v>
      </c>
      <c r="T553" s="10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>
        <f t="shared" si="33"/>
        <v>0</v>
      </c>
      <c r="Q554" t="s">
        <v>8317</v>
      </c>
      <c r="R554" t="s">
        <v>8318</v>
      </c>
      <c r="S554" s="10">
        <f t="shared" si="34"/>
        <v>42318.408518518518</v>
      </c>
      <c r="T554" s="10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10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8317</v>
      </c>
      <c r="R556" t="s">
        <v>8318</v>
      </c>
      <c r="S556" s="10">
        <f t="shared" si="34"/>
        <v>41901.476527777777</v>
      </c>
      <c r="T556" s="10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>
        <f t="shared" si="33"/>
        <v>0</v>
      </c>
      <c r="Q557" t="s">
        <v>8317</v>
      </c>
      <c r="R557" t="s">
        <v>8318</v>
      </c>
      <c r="S557" s="10">
        <f t="shared" si="34"/>
        <v>42503.145173611112</v>
      </c>
      <c r="T557" s="10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10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10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>
        <f t="shared" si="33"/>
        <v>0</v>
      </c>
      <c r="Q560" t="s">
        <v>8317</v>
      </c>
      <c r="R560" t="s">
        <v>8318</v>
      </c>
      <c r="S560" s="10">
        <f t="shared" si="34"/>
        <v>42057.674826388888</v>
      </c>
      <c r="T560" s="10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10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10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10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>
        <f t="shared" si="33"/>
        <v>0</v>
      </c>
      <c r="Q564" t="s">
        <v>8317</v>
      </c>
      <c r="R564" t="s">
        <v>8318</v>
      </c>
      <c r="S564" s="10">
        <f t="shared" si="34"/>
        <v>42692.18072916667</v>
      </c>
      <c r="T564" s="10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10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10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>
        <f t="shared" si="33"/>
        <v>0</v>
      </c>
      <c r="Q567" t="s">
        <v>8317</v>
      </c>
      <c r="R567" t="s">
        <v>8318</v>
      </c>
      <c r="S567" s="10">
        <f t="shared" si="34"/>
        <v>42165.576956018522</v>
      </c>
      <c r="T567" s="10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10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>
        <f t="shared" si="33"/>
        <v>0</v>
      </c>
      <c r="Q569" t="s">
        <v>8317</v>
      </c>
      <c r="R569" t="s">
        <v>8318</v>
      </c>
      <c r="S569" s="10">
        <f t="shared" si="34"/>
        <v>41975.634189814817</v>
      </c>
      <c r="T569" s="10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10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10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8317</v>
      </c>
      <c r="R572" t="s">
        <v>8318</v>
      </c>
      <c r="S572" s="10">
        <f t="shared" si="34"/>
        <v>42388.589918981481</v>
      </c>
      <c r="T572" s="10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10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>
        <f t="shared" si="33"/>
        <v>0</v>
      </c>
      <c r="Q574" t="s">
        <v>8317</v>
      </c>
      <c r="R574" t="s">
        <v>8318</v>
      </c>
      <c r="S574" s="10">
        <f t="shared" si="34"/>
        <v>42282.507962962954</v>
      </c>
      <c r="T574" s="10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8317</v>
      </c>
      <c r="R575" t="s">
        <v>8318</v>
      </c>
      <c r="S575" s="10">
        <f t="shared" si="34"/>
        <v>41962.841793981475</v>
      </c>
      <c r="T575" s="10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10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10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10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IFERROR(E579/L579, 0)</f>
        <v>10</v>
      </c>
      <c r="Q579" t="s">
        <v>8317</v>
      </c>
      <c r="R579" t="s">
        <v>8318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10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10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10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>
        <f t="shared" si="37"/>
        <v>0</v>
      </c>
      <c r="Q583" t="s">
        <v>8317</v>
      </c>
      <c r="R583" t="s">
        <v>8318</v>
      </c>
      <c r="S583" s="10">
        <f t="shared" si="38"/>
        <v>42187.804444444446</v>
      </c>
      <c r="T583" s="10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>
        <f t="shared" si="37"/>
        <v>0</v>
      </c>
      <c r="Q584" t="s">
        <v>8317</v>
      </c>
      <c r="R584" t="s">
        <v>8318</v>
      </c>
      <c r="S584" s="10">
        <f t="shared" si="38"/>
        <v>42055.531469907401</v>
      </c>
      <c r="T584" s="10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10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10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>
        <f t="shared" si="37"/>
        <v>0</v>
      </c>
      <c r="Q587" t="s">
        <v>8317</v>
      </c>
      <c r="R587" t="s">
        <v>8318</v>
      </c>
      <c r="S587" s="10">
        <f t="shared" si="38"/>
        <v>42283.182604166665</v>
      </c>
      <c r="T587" s="10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10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8317</v>
      </c>
      <c r="R589" t="s">
        <v>8318</v>
      </c>
      <c r="S589" s="10">
        <f t="shared" si="38"/>
        <v>42080.548993055556</v>
      </c>
      <c r="T589" s="10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8317</v>
      </c>
      <c r="R590" t="s">
        <v>8318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10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8317</v>
      </c>
      <c r="R592" t="s">
        <v>8318</v>
      </c>
      <c r="S592" s="10">
        <f t="shared" si="38"/>
        <v>42377.34642361111</v>
      </c>
      <c r="T592" s="10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10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10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8317</v>
      </c>
      <c r="R595" t="s">
        <v>8318</v>
      </c>
      <c r="S595" s="10">
        <f t="shared" si="38"/>
        <v>42070.469270833331</v>
      </c>
      <c r="T595" s="10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10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8317</v>
      </c>
      <c r="R597" t="s">
        <v>8318</v>
      </c>
      <c r="S597" s="10">
        <f t="shared" si="38"/>
        <v>42082.861550925918</v>
      </c>
      <c r="T597" s="10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10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10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8317</v>
      </c>
      <c r="R600" t="s">
        <v>8318</v>
      </c>
      <c r="S600" s="10">
        <f t="shared" si="38"/>
        <v>41947.793761574074</v>
      </c>
      <c r="T600" s="10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10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10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8317</v>
      </c>
      <c r="R603" t="s">
        <v>8318</v>
      </c>
      <c r="S603" s="10">
        <f t="shared" si="38"/>
        <v>41969.64975694444</v>
      </c>
      <c r="T603" s="10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>
        <f t="shared" si="37"/>
        <v>0</v>
      </c>
      <c r="Q604" t="s">
        <v>8317</v>
      </c>
      <c r="R604" t="s">
        <v>8318</v>
      </c>
      <c r="S604" s="10">
        <f t="shared" si="38"/>
        <v>42143.585821759254</v>
      </c>
      <c r="T604" s="10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8317</v>
      </c>
      <c r="R605" t="s">
        <v>8318</v>
      </c>
      <c r="S605" s="10">
        <f t="shared" si="38"/>
        <v>41835.430821759255</v>
      </c>
      <c r="T605" s="10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>
        <f t="shared" si="37"/>
        <v>0</v>
      </c>
      <c r="Q606" t="s">
        <v>8317</v>
      </c>
      <c r="R606" t="s">
        <v>8318</v>
      </c>
      <c r="S606" s="10">
        <f t="shared" si="38"/>
        <v>41848.827037037037</v>
      </c>
      <c r="T606" s="10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8317</v>
      </c>
      <c r="R607" t="s">
        <v>8318</v>
      </c>
      <c r="S607" s="10">
        <f t="shared" si="38"/>
        <v>42194.14939814814</v>
      </c>
      <c r="T607" s="10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10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>
        <f t="shared" si="37"/>
        <v>0</v>
      </c>
      <c r="Q609" t="s">
        <v>8317</v>
      </c>
      <c r="R609" t="s">
        <v>8318</v>
      </c>
      <c r="S609" s="10">
        <f t="shared" si="38"/>
        <v>42300.617314814815</v>
      </c>
      <c r="T609" s="10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10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10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>
        <f t="shared" si="37"/>
        <v>0</v>
      </c>
      <c r="Q612" t="s">
        <v>8317</v>
      </c>
      <c r="R612" t="s">
        <v>8318</v>
      </c>
      <c r="S612" s="10">
        <f t="shared" si="38"/>
        <v>42086.622523148144</v>
      </c>
      <c r="T612" s="10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>
        <f t="shared" si="37"/>
        <v>0</v>
      </c>
      <c r="Q613" t="s">
        <v>8317</v>
      </c>
      <c r="R613" t="s">
        <v>8318</v>
      </c>
      <c r="S613" s="10">
        <f t="shared" si="38"/>
        <v>42328.352280092593</v>
      </c>
      <c r="T613" s="10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>
        <f t="shared" si="37"/>
        <v>0</v>
      </c>
      <c r="Q614" t="s">
        <v>8317</v>
      </c>
      <c r="R614" t="s">
        <v>8318</v>
      </c>
      <c r="S614" s="10">
        <f t="shared" si="38"/>
        <v>42584.823449074065</v>
      </c>
      <c r="T614" s="10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8317</v>
      </c>
      <c r="R615" t="s">
        <v>8318</v>
      </c>
      <c r="S615" s="10">
        <f t="shared" si="38"/>
        <v>42247.288425925923</v>
      </c>
      <c r="T615" s="10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>
        <f t="shared" si="37"/>
        <v>0</v>
      </c>
      <c r="Q616" t="s">
        <v>8317</v>
      </c>
      <c r="R616" t="s">
        <v>8318</v>
      </c>
      <c r="S616" s="10">
        <f t="shared" si="38"/>
        <v>42514.853472222218</v>
      </c>
      <c r="T616" s="10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>
        <f t="shared" si="37"/>
        <v>0</v>
      </c>
      <c r="Q617" t="s">
        <v>8317</v>
      </c>
      <c r="R617" t="s">
        <v>8318</v>
      </c>
      <c r="S617" s="10">
        <f t="shared" si="38"/>
        <v>42241.913877314808</v>
      </c>
      <c r="T617" s="10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>
        <f t="shared" si="37"/>
        <v>0</v>
      </c>
      <c r="Q618" t="s">
        <v>8317</v>
      </c>
      <c r="R618" t="s">
        <v>8318</v>
      </c>
      <c r="S618" s="10">
        <f t="shared" si="38"/>
        <v>42761.167905092596</v>
      </c>
      <c r="T618" s="10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10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>
        <f t="shared" si="37"/>
        <v>0</v>
      </c>
      <c r="Q620" t="s">
        <v>8317</v>
      </c>
      <c r="R620" t="s">
        <v>8318</v>
      </c>
      <c r="S620" s="10">
        <f t="shared" si="38"/>
        <v>42317.60188657407</v>
      </c>
      <c r="T620" s="10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10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10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10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8317</v>
      </c>
      <c r="R624" t="s">
        <v>8318</v>
      </c>
      <c r="S624" s="10">
        <f t="shared" si="38"/>
        <v>42532.566412037035</v>
      </c>
      <c r="T624" s="10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>
        <f t="shared" si="37"/>
        <v>0</v>
      </c>
      <c r="Q625" t="s">
        <v>8317</v>
      </c>
      <c r="R625" t="s">
        <v>8318</v>
      </c>
      <c r="S625" s="10">
        <f t="shared" si="38"/>
        <v>42121.800891203697</v>
      </c>
      <c r="T625" s="10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>
        <f t="shared" si="37"/>
        <v>0</v>
      </c>
      <c r="Q626" t="s">
        <v>8317</v>
      </c>
      <c r="R626" t="s">
        <v>8318</v>
      </c>
      <c r="S626" s="10">
        <f t="shared" si="38"/>
        <v>42108.78056712963</v>
      </c>
      <c r="T626" s="10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>
        <f t="shared" si="37"/>
        <v>0</v>
      </c>
      <c r="Q627" t="s">
        <v>8317</v>
      </c>
      <c r="R627" t="s">
        <v>8318</v>
      </c>
      <c r="S627" s="10">
        <f t="shared" si="38"/>
        <v>42790.687233796292</v>
      </c>
      <c r="T627" s="10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8317</v>
      </c>
      <c r="R628" t="s">
        <v>8318</v>
      </c>
      <c r="S628" s="10">
        <f t="shared" si="38"/>
        <v>42198.351145833331</v>
      </c>
      <c r="T628" s="10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10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>
        <f t="shared" si="37"/>
        <v>0</v>
      </c>
      <c r="Q630" t="s">
        <v>8317</v>
      </c>
      <c r="R630" t="s">
        <v>8318</v>
      </c>
      <c r="S630" s="10">
        <f t="shared" si="38"/>
        <v>41803.484456018516</v>
      </c>
      <c r="T630" s="10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8317</v>
      </c>
      <c r="R631" t="s">
        <v>8318</v>
      </c>
      <c r="S631" s="10">
        <f t="shared" si="38"/>
        <v>42474.429490740738</v>
      </c>
      <c r="T631" s="10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10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8317</v>
      </c>
      <c r="R633" t="s">
        <v>8318</v>
      </c>
      <c r="S633" s="10">
        <f t="shared" si="38"/>
        <v>42489.563993055555</v>
      </c>
      <c r="T633" s="10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>
        <f t="shared" si="37"/>
        <v>0</v>
      </c>
      <c r="Q634" t="s">
        <v>8317</v>
      </c>
      <c r="R634" t="s">
        <v>8318</v>
      </c>
      <c r="S634" s="10">
        <f t="shared" si="38"/>
        <v>42303.450983796291</v>
      </c>
      <c r="T634" s="10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8317</v>
      </c>
      <c r="R635" t="s">
        <v>8318</v>
      </c>
      <c r="S635" s="10">
        <f t="shared" si="38"/>
        <v>42507.090995370374</v>
      </c>
      <c r="T635" s="10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10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10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10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>
        <f t="shared" si="37"/>
        <v>0</v>
      </c>
      <c r="Q639" t="s">
        <v>8317</v>
      </c>
      <c r="R639" t="s">
        <v>8318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10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10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8317</v>
      </c>
      <c r="R642" t="s">
        <v>8319</v>
      </c>
      <c r="S642" s="10">
        <f t="shared" si="38"/>
        <v>42683.21197916667</v>
      </c>
      <c r="T642" s="10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IFERROR(E643/L643, 0)</f>
        <v>151.31746031746033</v>
      </c>
      <c r="Q643" t="s">
        <v>8317</v>
      </c>
      <c r="R643" t="s">
        <v>8319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8317</v>
      </c>
      <c r="R644" t="s">
        <v>8319</v>
      </c>
      <c r="S644" s="10">
        <f t="shared" si="42"/>
        <v>42199.442986111106</v>
      </c>
      <c r="T644" s="10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8317</v>
      </c>
      <c r="R645" t="s">
        <v>8319</v>
      </c>
      <c r="S645" s="10">
        <f t="shared" si="42"/>
        <v>42100.43373842592</v>
      </c>
      <c r="T645" s="10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8317</v>
      </c>
      <c r="R646" t="s">
        <v>8319</v>
      </c>
      <c r="S646" s="10">
        <f t="shared" si="42"/>
        <v>41898.457627314812</v>
      </c>
      <c r="T646" s="10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8317</v>
      </c>
      <c r="R647" t="s">
        <v>8319</v>
      </c>
      <c r="S647" s="10">
        <f t="shared" si="42"/>
        <v>42563.817986111106</v>
      </c>
      <c r="T647" s="10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8317</v>
      </c>
      <c r="R648" t="s">
        <v>8319</v>
      </c>
      <c r="S648" s="10">
        <f t="shared" si="42"/>
        <v>41832.644293981481</v>
      </c>
      <c r="T648" s="10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8317</v>
      </c>
      <c r="R649" t="s">
        <v>8319</v>
      </c>
      <c r="S649" s="10">
        <f t="shared" si="42"/>
        <v>42416.559594907405</v>
      </c>
      <c r="T649" s="10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10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8317</v>
      </c>
      <c r="R651" t="s">
        <v>8319</v>
      </c>
      <c r="S651" s="10">
        <f t="shared" si="42"/>
        <v>41877.703854166662</v>
      </c>
      <c r="T651" s="10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8317</v>
      </c>
      <c r="R652" t="s">
        <v>8319</v>
      </c>
      <c r="S652" s="10">
        <f t="shared" si="42"/>
        <v>41931.828518518516</v>
      </c>
      <c r="T652" s="10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8317</v>
      </c>
      <c r="R653" t="s">
        <v>8319</v>
      </c>
      <c r="S653" s="10">
        <f t="shared" si="42"/>
        <v>41955.809155092589</v>
      </c>
      <c r="T653" s="10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8317</v>
      </c>
      <c r="R654" t="s">
        <v>8319</v>
      </c>
      <c r="S654" s="10">
        <f t="shared" si="42"/>
        <v>42675.482060185182</v>
      </c>
      <c r="T654" s="10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8317</v>
      </c>
      <c r="R655" t="s">
        <v>8319</v>
      </c>
      <c r="S655" s="10">
        <f t="shared" si="42"/>
        <v>42199.410185185181</v>
      </c>
      <c r="T655" s="10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8317</v>
      </c>
      <c r="R656" t="s">
        <v>8319</v>
      </c>
      <c r="S656" s="10">
        <f t="shared" si="42"/>
        <v>42163.748993055553</v>
      </c>
      <c r="T656" s="10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8317</v>
      </c>
      <c r="R657" t="s">
        <v>8319</v>
      </c>
      <c r="S657" s="10">
        <f t="shared" si="42"/>
        <v>42045.748981481483</v>
      </c>
      <c r="T657" s="10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8317</v>
      </c>
      <c r="R658" t="s">
        <v>8319</v>
      </c>
      <c r="S658" s="10">
        <f t="shared" si="42"/>
        <v>42417.596284722218</v>
      </c>
      <c r="T658" s="10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8317</v>
      </c>
      <c r="R659" t="s">
        <v>8319</v>
      </c>
      <c r="S659" s="10">
        <f t="shared" si="42"/>
        <v>42331.637407407405</v>
      </c>
      <c r="T659" s="10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8317</v>
      </c>
      <c r="R660" t="s">
        <v>8319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8317</v>
      </c>
      <c r="R661" t="s">
        <v>8319</v>
      </c>
      <c r="S661" s="10">
        <f t="shared" si="42"/>
        <v>42209.385358796295</v>
      </c>
      <c r="T661" s="10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8317</v>
      </c>
      <c r="R662" t="s">
        <v>8319</v>
      </c>
      <c r="S662" s="10">
        <f t="shared" si="42"/>
        <v>41922.533321759256</v>
      </c>
      <c r="T662" s="10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8317</v>
      </c>
      <c r="R663" t="s">
        <v>8319</v>
      </c>
      <c r="S663" s="10">
        <f t="shared" si="42"/>
        <v>42636.437025462961</v>
      </c>
      <c r="T663" s="10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10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10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8317</v>
      </c>
      <c r="R666" t="s">
        <v>8319</v>
      </c>
      <c r="S666" s="10">
        <f t="shared" si="42"/>
        <v>42077.458043981482</v>
      </c>
      <c r="T666" s="10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8317</v>
      </c>
      <c r="R667" t="s">
        <v>8319</v>
      </c>
      <c r="S667" s="10">
        <f t="shared" si="42"/>
        <v>42688.503020833326</v>
      </c>
      <c r="T667" s="10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8317</v>
      </c>
      <c r="R668" t="s">
        <v>8319</v>
      </c>
      <c r="S668" s="10">
        <f t="shared" si="42"/>
        <v>41838.623819444445</v>
      </c>
      <c r="T668" s="10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8317</v>
      </c>
      <c r="R669" t="s">
        <v>8319</v>
      </c>
      <c r="S669" s="10">
        <f t="shared" si="42"/>
        <v>42632.165081018517</v>
      </c>
      <c r="T669" s="10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10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10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8317</v>
      </c>
      <c r="R672" t="s">
        <v>8319</v>
      </c>
      <c r="S672" s="10">
        <f t="shared" si="42"/>
        <v>42506.501388888886</v>
      </c>
      <c r="T672" s="10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8317</v>
      </c>
      <c r="R673" t="s">
        <v>8319</v>
      </c>
      <c r="S673" s="10">
        <f t="shared" si="42"/>
        <v>41984.484398148146</v>
      </c>
      <c r="T673" s="10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8317</v>
      </c>
      <c r="R674" t="s">
        <v>8319</v>
      </c>
      <c r="S674" s="10">
        <f t="shared" si="42"/>
        <v>41974.011157407404</v>
      </c>
      <c r="T674" s="10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8317</v>
      </c>
      <c r="R675" t="s">
        <v>8319</v>
      </c>
      <c r="S675" s="10">
        <f t="shared" si="42"/>
        <v>41838.6321412037</v>
      </c>
      <c r="T675" s="10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10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8317</v>
      </c>
      <c r="R677" t="s">
        <v>8319</v>
      </c>
      <c r="S677" s="10">
        <f t="shared" si="42"/>
        <v>41975.722268518519</v>
      </c>
      <c r="T677" s="10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8317</v>
      </c>
      <c r="R678" t="s">
        <v>8319</v>
      </c>
      <c r="S678" s="10">
        <f t="shared" si="42"/>
        <v>42012.559965277782</v>
      </c>
      <c r="T678" s="10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10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8317</v>
      </c>
      <c r="R680" t="s">
        <v>8319</v>
      </c>
      <c r="S680" s="10">
        <f t="shared" si="42"/>
        <v>42481.168263888881</v>
      </c>
      <c r="T680" s="10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8317</v>
      </c>
      <c r="R681" t="s">
        <v>8319</v>
      </c>
      <c r="S681" s="10">
        <f t="shared" si="42"/>
        <v>42556.487372685187</v>
      </c>
      <c r="T681" s="10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8317</v>
      </c>
      <c r="R682" t="s">
        <v>8319</v>
      </c>
      <c r="S682" s="10">
        <f t="shared" si="42"/>
        <v>41864.293182870366</v>
      </c>
      <c r="T682" s="10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10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10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8317</v>
      </c>
      <c r="R685" t="s">
        <v>8319</v>
      </c>
      <c r="S685" s="10">
        <f t="shared" si="42"/>
        <v>42634.691712962966</v>
      </c>
      <c r="T685" s="10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8317</v>
      </c>
      <c r="R686" t="s">
        <v>8319</v>
      </c>
      <c r="S686" s="10">
        <f t="shared" si="42"/>
        <v>41809.26494212963</v>
      </c>
      <c r="T686" s="10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10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>
        <f t="shared" si="41"/>
        <v>0</v>
      </c>
      <c r="Q688" t="s">
        <v>8317</v>
      </c>
      <c r="R688" t="s">
        <v>8319</v>
      </c>
      <c r="S688" s="10">
        <f t="shared" si="42"/>
        <v>42189.464930555558</v>
      </c>
      <c r="T688" s="10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8317</v>
      </c>
      <c r="R689" t="s">
        <v>8319</v>
      </c>
      <c r="S689" s="10">
        <f t="shared" si="42"/>
        <v>42711.542280092595</v>
      </c>
      <c r="T689" s="10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10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8317</v>
      </c>
      <c r="R691" t="s">
        <v>8319</v>
      </c>
      <c r="S691" s="10">
        <f t="shared" si="42"/>
        <v>42675.459456018514</v>
      </c>
      <c r="T691" s="10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8317</v>
      </c>
      <c r="R692" t="s">
        <v>8319</v>
      </c>
      <c r="S692" s="10">
        <f t="shared" si="42"/>
        <v>42579.426400462959</v>
      </c>
      <c r="T692" s="10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10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8317</v>
      </c>
      <c r="R694" t="s">
        <v>8319</v>
      </c>
      <c r="S694" s="10">
        <f t="shared" si="42"/>
        <v>42696.167395833334</v>
      </c>
      <c r="T694" s="10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8317</v>
      </c>
      <c r="R695" t="s">
        <v>8319</v>
      </c>
      <c r="S695" s="10">
        <f t="shared" si="42"/>
        <v>42094.599849537037</v>
      </c>
      <c r="T695" s="10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8317</v>
      </c>
      <c r="R696" t="s">
        <v>8319</v>
      </c>
      <c r="S696" s="10">
        <f t="shared" si="42"/>
        <v>42737.455543981479</v>
      </c>
      <c r="T696" s="10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8317</v>
      </c>
      <c r="R697" t="s">
        <v>8319</v>
      </c>
      <c r="S697" s="10">
        <f t="shared" si="42"/>
        <v>41913.312731481477</v>
      </c>
      <c r="T697" s="10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10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8317</v>
      </c>
      <c r="R699" t="s">
        <v>8319</v>
      </c>
      <c r="S699" s="10">
        <f t="shared" si="42"/>
        <v>42388.314687500002</v>
      </c>
      <c r="T699" s="10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8317</v>
      </c>
      <c r="R700" t="s">
        <v>8319</v>
      </c>
      <c r="S700" s="10">
        <f t="shared" si="42"/>
        <v>41866.72274305555</v>
      </c>
      <c r="T700" s="10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8317</v>
      </c>
      <c r="R701" t="s">
        <v>8319</v>
      </c>
      <c r="S701" s="10">
        <f t="shared" si="42"/>
        <v>41563.277175925927</v>
      </c>
      <c r="T701" s="10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10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8317</v>
      </c>
      <c r="R703" t="s">
        <v>8319</v>
      </c>
      <c r="S703" s="10">
        <f t="shared" si="42"/>
        <v>41813.454629629625</v>
      </c>
      <c r="T703" s="10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8317</v>
      </c>
      <c r="R704" t="s">
        <v>8319</v>
      </c>
      <c r="S704" s="10">
        <f t="shared" si="42"/>
        <v>42668.518368055556</v>
      </c>
      <c r="T704" s="10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8317</v>
      </c>
      <c r="R705" t="s">
        <v>8319</v>
      </c>
      <c r="S705" s="10">
        <f t="shared" si="42"/>
        <v>42711.742465277777</v>
      </c>
      <c r="T705" s="10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10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IFERROR(E707/L707, 0)</f>
        <v>195.4</v>
      </c>
      <c r="Q707" t="s">
        <v>8317</v>
      </c>
      <c r="R707" t="s">
        <v>8319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>
        <f t="shared" si="45"/>
        <v>0</v>
      </c>
      <c r="Q708" t="s">
        <v>8317</v>
      </c>
      <c r="R708" t="s">
        <v>8319</v>
      </c>
      <c r="S708" s="10">
        <f t="shared" si="46"/>
        <v>42676.786840277775</v>
      </c>
      <c r="T708" s="10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8317</v>
      </c>
      <c r="R709" t="s">
        <v>8319</v>
      </c>
      <c r="S709" s="10">
        <f t="shared" si="46"/>
        <v>42696.45517361111</v>
      </c>
      <c r="T709" s="10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8317</v>
      </c>
      <c r="R710" t="s">
        <v>8319</v>
      </c>
      <c r="S710" s="10">
        <f t="shared" si="46"/>
        <v>41835.372685185182</v>
      </c>
      <c r="T710" s="10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10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>
        <f t="shared" si="45"/>
        <v>0</v>
      </c>
      <c r="Q712" t="s">
        <v>8317</v>
      </c>
      <c r="R712" t="s">
        <v>8319</v>
      </c>
      <c r="S712" s="10">
        <f t="shared" si="46"/>
        <v>41837.776643518519</v>
      </c>
      <c r="T712" s="10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8317</v>
      </c>
      <c r="R713" t="s">
        <v>8319</v>
      </c>
      <c r="S713" s="10">
        <f t="shared" si="46"/>
        <v>42678.250787037039</v>
      </c>
      <c r="T713" s="10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8317</v>
      </c>
      <c r="R714" t="s">
        <v>8319</v>
      </c>
      <c r="S714" s="10">
        <f t="shared" si="46"/>
        <v>42384.472592592596</v>
      </c>
      <c r="T714" s="10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10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8317</v>
      </c>
      <c r="R716" t="s">
        <v>8319</v>
      </c>
      <c r="S716" s="10">
        <f t="shared" si="46"/>
        <v>42734.579652777778</v>
      </c>
      <c r="T716" s="10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10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8317</v>
      </c>
      <c r="R718" t="s">
        <v>8319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8317</v>
      </c>
      <c r="R719" t="s">
        <v>8319</v>
      </c>
      <c r="S719" s="10">
        <f t="shared" si="46"/>
        <v>41857.645856481482</v>
      </c>
      <c r="T719" s="10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10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10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8320</v>
      </c>
      <c r="R722" t="s">
        <v>8321</v>
      </c>
      <c r="S722" s="10">
        <f t="shared" si="46"/>
        <v>40909.440868055557</v>
      </c>
      <c r="T722" s="10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8320</v>
      </c>
      <c r="R723" t="s">
        <v>8321</v>
      </c>
      <c r="S723" s="10">
        <f t="shared" si="46"/>
        <v>41807.363506944443</v>
      </c>
      <c r="T723" s="10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8320</v>
      </c>
      <c r="R724" t="s">
        <v>8321</v>
      </c>
      <c r="S724" s="10">
        <f t="shared" si="46"/>
        <v>40977.596967592588</v>
      </c>
      <c r="T724" s="10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8320</v>
      </c>
      <c r="R725" t="s">
        <v>8321</v>
      </c>
      <c r="S725" s="10">
        <f t="shared" si="46"/>
        <v>42184.608206018522</v>
      </c>
      <c r="T725" s="10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8320</v>
      </c>
      <c r="R726" t="s">
        <v>8321</v>
      </c>
      <c r="S726" s="10">
        <f t="shared" si="46"/>
        <v>40694.430127314808</v>
      </c>
      <c r="T726" s="10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8320</v>
      </c>
      <c r="R727" t="s">
        <v>8321</v>
      </c>
      <c r="S727" s="10">
        <f t="shared" si="46"/>
        <v>42321.417962962958</v>
      </c>
      <c r="T727" s="10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8320</v>
      </c>
      <c r="R728" t="s">
        <v>8321</v>
      </c>
      <c r="S728" s="10">
        <f t="shared" si="46"/>
        <v>41345.834340277775</v>
      </c>
      <c r="T728" s="10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8320</v>
      </c>
      <c r="R729" t="s">
        <v>8321</v>
      </c>
      <c r="S729" s="10">
        <f t="shared" si="46"/>
        <v>41246.811909722215</v>
      </c>
      <c r="T729" s="10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8320</v>
      </c>
      <c r="R730" t="s">
        <v>8321</v>
      </c>
      <c r="S730" s="10">
        <f t="shared" si="46"/>
        <v>40731.629131944443</v>
      </c>
      <c r="T730" s="10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10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8320</v>
      </c>
      <c r="R732" t="s">
        <v>8321</v>
      </c>
      <c r="S732" s="10">
        <f t="shared" si="46"/>
        <v>40854.536932870367</v>
      </c>
      <c r="T732" s="10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8320</v>
      </c>
      <c r="R733" t="s">
        <v>8321</v>
      </c>
      <c r="S733" s="10">
        <f t="shared" si="46"/>
        <v>40879.587349537032</v>
      </c>
      <c r="T733" s="10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8320</v>
      </c>
      <c r="R734" t="s">
        <v>8321</v>
      </c>
      <c r="S734" s="10">
        <f t="shared" si="46"/>
        <v>41486.21598379629</v>
      </c>
      <c r="T734" s="10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8320</v>
      </c>
      <c r="R735" t="s">
        <v>8321</v>
      </c>
      <c r="S735" s="10">
        <f t="shared" si="46"/>
        <v>41598.211712962962</v>
      </c>
      <c r="T735" s="10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8320</v>
      </c>
      <c r="R736" t="s">
        <v>8321</v>
      </c>
      <c r="S736" s="10">
        <f t="shared" si="46"/>
        <v>42101.956249999996</v>
      </c>
      <c r="T736" s="10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8320</v>
      </c>
      <c r="R737" t="s">
        <v>8321</v>
      </c>
      <c r="S737" s="10">
        <f t="shared" si="46"/>
        <v>41945.821134259255</v>
      </c>
      <c r="T737" s="10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8320</v>
      </c>
      <c r="R738" t="s">
        <v>8321</v>
      </c>
      <c r="S738" s="10">
        <f t="shared" si="46"/>
        <v>41579.525925925926</v>
      </c>
      <c r="T738" s="10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8320</v>
      </c>
      <c r="R739" t="s">
        <v>8321</v>
      </c>
      <c r="S739" s="10">
        <f t="shared" si="46"/>
        <v>41667.066979166666</v>
      </c>
      <c r="T739" s="10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8320</v>
      </c>
      <c r="R740" t="s">
        <v>8321</v>
      </c>
      <c r="S740" s="10">
        <f t="shared" si="46"/>
        <v>41943.395763888882</v>
      </c>
      <c r="T740" s="10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8320</v>
      </c>
      <c r="R741" t="s">
        <v>8321</v>
      </c>
      <c r="S741" s="10">
        <f t="shared" si="46"/>
        <v>41829.294317129628</v>
      </c>
      <c r="T741" s="10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8320</v>
      </c>
      <c r="R742" t="s">
        <v>8321</v>
      </c>
      <c r="S742" s="10">
        <f t="shared" si="46"/>
        <v>42161.93844907407</v>
      </c>
      <c r="T742" s="10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8320</v>
      </c>
      <c r="R743" t="s">
        <v>8321</v>
      </c>
      <c r="S743" s="10">
        <f t="shared" si="46"/>
        <v>41401.439884259256</v>
      </c>
      <c r="T743" s="10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8320</v>
      </c>
      <c r="R744" t="s">
        <v>8321</v>
      </c>
      <c r="S744" s="10">
        <f t="shared" si="46"/>
        <v>41689.709629629629</v>
      </c>
      <c r="T744" s="10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8320</v>
      </c>
      <c r="R745" t="s">
        <v>8321</v>
      </c>
      <c r="S745" s="10">
        <f t="shared" si="46"/>
        <v>40990.500983796293</v>
      </c>
      <c r="T745" s="10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8320</v>
      </c>
      <c r="R746" t="s">
        <v>8321</v>
      </c>
      <c r="S746" s="10">
        <f t="shared" si="46"/>
        <v>41226.748877314814</v>
      </c>
      <c r="T746" s="10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8320</v>
      </c>
      <c r="R747" t="s">
        <v>8321</v>
      </c>
      <c r="S747" s="10">
        <f t="shared" si="46"/>
        <v>41367.363946759258</v>
      </c>
      <c r="T747" s="10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8320</v>
      </c>
      <c r="R748" t="s">
        <v>8321</v>
      </c>
      <c r="S748" s="10">
        <f t="shared" si="46"/>
        <v>41156.834594907406</v>
      </c>
      <c r="T748" s="10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8320</v>
      </c>
      <c r="R749" t="s">
        <v>8321</v>
      </c>
      <c r="S749" s="10">
        <f t="shared" si="46"/>
        <v>41988.340497685182</v>
      </c>
      <c r="T749" s="10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8320</v>
      </c>
      <c r="R750" t="s">
        <v>8321</v>
      </c>
      <c r="S750" s="10">
        <f t="shared" si="46"/>
        <v>41831.638495370367</v>
      </c>
      <c r="T750" s="10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8320</v>
      </c>
      <c r="R751" t="s">
        <v>8321</v>
      </c>
      <c r="S751" s="10">
        <f t="shared" si="46"/>
        <v>42733.732986111114</v>
      </c>
      <c r="T751" s="10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8320</v>
      </c>
      <c r="R752" t="s">
        <v>8321</v>
      </c>
      <c r="S752" s="10">
        <f t="shared" si="46"/>
        <v>41299.669814814813</v>
      </c>
      <c r="T752" s="10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8320</v>
      </c>
      <c r="R753" t="s">
        <v>8321</v>
      </c>
      <c r="S753" s="10">
        <f t="shared" si="46"/>
        <v>40713.422164351847</v>
      </c>
      <c r="T753" s="10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8320</v>
      </c>
      <c r="R754" t="s">
        <v>8321</v>
      </c>
      <c r="S754" s="10">
        <f t="shared" si="46"/>
        <v>42639.213159722225</v>
      </c>
      <c r="T754" s="10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8320</v>
      </c>
      <c r="R755" t="s">
        <v>8321</v>
      </c>
      <c r="S755" s="10">
        <f t="shared" si="46"/>
        <v>42019.381840277776</v>
      </c>
      <c r="T755" s="10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8320</v>
      </c>
      <c r="R756" t="s">
        <v>8321</v>
      </c>
      <c r="S756" s="10">
        <f t="shared" si="46"/>
        <v>41249.54075231481</v>
      </c>
      <c r="T756" s="10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8320</v>
      </c>
      <c r="R757" t="s">
        <v>8321</v>
      </c>
      <c r="S757" s="10">
        <f t="shared" si="46"/>
        <v>41383.396724537037</v>
      </c>
      <c r="T757" s="10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8320</v>
      </c>
      <c r="R758" t="s">
        <v>8321</v>
      </c>
      <c r="S758" s="10">
        <f t="shared" si="46"/>
        <v>40590.558553240735</v>
      </c>
      <c r="T758" s="10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8320</v>
      </c>
      <c r="R759" t="s">
        <v>8321</v>
      </c>
      <c r="S759" s="10">
        <f t="shared" si="46"/>
        <v>41234.846226851849</v>
      </c>
      <c r="T759" s="10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8320</v>
      </c>
      <c r="R760" t="s">
        <v>8321</v>
      </c>
      <c r="S760" s="10">
        <f t="shared" si="46"/>
        <v>40429.628101851849</v>
      </c>
      <c r="T760" s="10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8320</v>
      </c>
      <c r="R761" t="s">
        <v>8321</v>
      </c>
      <c r="S761" s="10">
        <f t="shared" si="46"/>
        <v>41789.121979166666</v>
      </c>
      <c r="T761" s="10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>
        <f t="shared" si="45"/>
        <v>0</v>
      </c>
      <c r="Q762" t="s">
        <v>8320</v>
      </c>
      <c r="R762" t="s">
        <v>8322</v>
      </c>
      <c r="S762" s="10">
        <f t="shared" si="46"/>
        <v>42670.555706018517</v>
      </c>
      <c r="T762" s="10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8320</v>
      </c>
      <c r="R763" t="s">
        <v>8322</v>
      </c>
      <c r="S763" s="10">
        <f t="shared" si="46"/>
        <v>41642.543124999997</v>
      </c>
      <c r="T763" s="10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>
        <f t="shared" si="45"/>
        <v>0</v>
      </c>
      <c r="Q764" t="s">
        <v>8320</v>
      </c>
      <c r="R764" t="s">
        <v>8322</v>
      </c>
      <c r="S764" s="10">
        <f t="shared" si="46"/>
        <v>42690.65011574074</v>
      </c>
      <c r="T764" s="10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8320</v>
      </c>
      <c r="R765" t="s">
        <v>8322</v>
      </c>
      <c r="S765" s="10">
        <f t="shared" si="46"/>
        <v>41471.238518518512</v>
      </c>
      <c r="T765" s="10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>
        <f t="shared" si="45"/>
        <v>0</v>
      </c>
      <c r="Q766" t="s">
        <v>8320</v>
      </c>
      <c r="R766" t="s">
        <v>8322</v>
      </c>
      <c r="S766" s="10">
        <f t="shared" si="46"/>
        <v>42226.964826388888</v>
      </c>
      <c r="T766" s="10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8320</v>
      </c>
      <c r="R767" t="s">
        <v>8322</v>
      </c>
      <c r="S767" s="10">
        <f t="shared" si="46"/>
        <v>41901.334305555552</v>
      </c>
      <c r="T767" s="10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>
        <f t="shared" si="45"/>
        <v>0</v>
      </c>
      <c r="Q768" t="s">
        <v>8320</v>
      </c>
      <c r="R768" t="s">
        <v>8322</v>
      </c>
      <c r="S768" s="10">
        <f t="shared" si="46"/>
        <v>42021.57503472222</v>
      </c>
      <c r="T768" s="10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10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>
        <f t="shared" si="45"/>
        <v>0</v>
      </c>
      <c r="Q770" t="s">
        <v>8320</v>
      </c>
      <c r="R770" t="s">
        <v>8322</v>
      </c>
      <c r="S770" s="10">
        <f t="shared" si="46"/>
        <v>41593.998726851853</v>
      </c>
      <c r="T770" s="10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IFERROR(E771/L771, 0)</f>
        <v>31.846153846153847</v>
      </c>
      <c r="Q771" t="s">
        <v>8320</v>
      </c>
      <c r="R771" t="s">
        <v>8322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>
        <f t="shared" si="49"/>
        <v>0</v>
      </c>
      <c r="Q772" t="s">
        <v>8320</v>
      </c>
      <c r="R772" t="s">
        <v>8322</v>
      </c>
      <c r="S772" s="10">
        <f t="shared" si="50"/>
        <v>41289.791307870371</v>
      </c>
      <c r="T772" s="10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10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10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8320</v>
      </c>
      <c r="R775" t="s">
        <v>8322</v>
      </c>
      <c r="S775" s="10">
        <f t="shared" si="50"/>
        <v>42100.527604166658</v>
      </c>
      <c r="T775" s="10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10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10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8320</v>
      </c>
      <c r="R778" t="s">
        <v>8322</v>
      </c>
      <c r="S778" s="10">
        <f t="shared" si="50"/>
        <v>42250.477372685178</v>
      </c>
      <c r="T778" s="10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10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10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8320</v>
      </c>
      <c r="R781" t="s">
        <v>8322</v>
      </c>
      <c r="S781" s="10">
        <f t="shared" si="50"/>
        <v>40436.475752314815</v>
      </c>
      <c r="T781" s="10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8323</v>
      </c>
      <c r="R782" t="s">
        <v>8324</v>
      </c>
      <c r="S782" s="10">
        <f t="shared" si="50"/>
        <v>40636.465567129628</v>
      </c>
      <c r="T782" s="10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8323</v>
      </c>
      <c r="R783" t="s">
        <v>8324</v>
      </c>
      <c r="S783" s="10">
        <f t="shared" si="50"/>
        <v>41402.792523148149</v>
      </c>
      <c r="T783" s="10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10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8323</v>
      </c>
      <c r="R785" t="s">
        <v>8324</v>
      </c>
      <c r="S785" s="10">
        <f t="shared" si="50"/>
        <v>40987.565381944441</v>
      </c>
      <c r="T785" s="10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10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8323</v>
      </c>
      <c r="R787" t="s">
        <v>8324</v>
      </c>
      <c r="S787" s="10">
        <f t="shared" si="50"/>
        <v>41303.385590277772</v>
      </c>
      <c r="T787" s="10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8323</v>
      </c>
      <c r="R788" t="s">
        <v>8324</v>
      </c>
      <c r="S788" s="10">
        <f t="shared" si="50"/>
        <v>40982.847615740735</v>
      </c>
      <c r="T788" s="10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8323</v>
      </c>
      <c r="R789" t="s">
        <v>8324</v>
      </c>
      <c r="S789" s="10">
        <f t="shared" si="50"/>
        <v>41549.419282407405</v>
      </c>
      <c r="T789" s="10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8323</v>
      </c>
      <c r="R790" t="s">
        <v>8324</v>
      </c>
      <c r="S790" s="10">
        <f t="shared" si="50"/>
        <v>41058.798472222217</v>
      </c>
      <c r="T790" s="10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8323</v>
      </c>
      <c r="R791" t="s">
        <v>8324</v>
      </c>
      <c r="S791" s="10">
        <f t="shared" si="50"/>
        <v>41276.977777777778</v>
      </c>
      <c r="T791" s="10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8323</v>
      </c>
      <c r="R792" t="s">
        <v>8324</v>
      </c>
      <c r="S792" s="10">
        <f t="shared" si="50"/>
        <v>41275.839571759258</v>
      </c>
      <c r="T792" s="10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8323</v>
      </c>
      <c r="R793" t="s">
        <v>8324</v>
      </c>
      <c r="S793" s="10">
        <f t="shared" si="50"/>
        <v>41557.572291666664</v>
      </c>
      <c r="T793" s="10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8323</v>
      </c>
      <c r="R794" t="s">
        <v>8324</v>
      </c>
      <c r="S794" s="10">
        <f t="shared" si="50"/>
        <v>41555.665312500001</v>
      </c>
      <c r="T794" s="10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8323</v>
      </c>
      <c r="R795" t="s">
        <v>8324</v>
      </c>
      <c r="S795" s="10">
        <f t="shared" si="50"/>
        <v>41442.532916666663</v>
      </c>
      <c r="T795" s="10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8323</v>
      </c>
      <c r="R796" t="s">
        <v>8324</v>
      </c>
      <c r="S796" s="10">
        <f t="shared" si="50"/>
        <v>40735.906678240739</v>
      </c>
      <c r="T796" s="10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8323</v>
      </c>
      <c r="R797" t="s">
        <v>8324</v>
      </c>
      <c r="S797" s="10">
        <f t="shared" si="50"/>
        <v>40963.404699074068</v>
      </c>
      <c r="T797" s="10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8323</v>
      </c>
      <c r="R798" t="s">
        <v>8324</v>
      </c>
      <c r="S798" s="10">
        <f t="shared" si="50"/>
        <v>41502.674594907403</v>
      </c>
      <c r="T798" s="10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8323</v>
      </c>
      <c r="R799" t="s">
        <v>8324</v>
      </c>
      <c r="S799" s="10">
        <f t="shared" si="50"/>
        <v>40996.785740740735</v>
      </c>
      <c r="T799" s="10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8323</v>
      </c>
      <c r="R800" t="s">
        <v>8324</v>
      </c>
      <c r="S800" s="10">
        <f t="shared" si="50"/>
        <v>41882.381793981483</v>
      </c>
      <c r="T800" s="10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8323</v>
      </c>
      <c r="R801" t="s">
        <v>8324</v>
      </c>
      <c r="S801" s="10">
        <f t="shared" si="50"/>
        <v>40996.458865740737</v>
      </c>
      <c r="T801" s="10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10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8323</v>
      </c>
      <c r="R803" t="s">
        <v>8324</v>
      </c>
      <c r="S803" s="10">
        <f t="shared" si="50"/>
        <v>40695.587037037032</v>
      </c>
      <c r="T803" s="10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8323</v>
      </c>
      <c r="R804" t="s">
        <v>8324</v>
      </c>
      <c r="S804" s="10">
        <f t="shared" si="50"/>
        <v>41122.813935185186</v>
      </c>
      <c r="T804" s="10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8323</v>
      </c>
      <c r="R805" t="s">
        <v>8324</v>
      </c>
      <c r="S805" s="10">
        <f t="shared" si="50"/>
        <v>40665.741643518515</v>
      </c>
      <c r="T805" s="10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8323</v>
      </c>
      <c r="R806" t="s">
        <v>8324</v>
      </c>
      <c r="S806" s="10">
        <f t="shared" si="50"/>
        <v>40729.897291666668</v>
      </c>
      <c r="T806" s="10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8323</v>
      </c>
      <c r="R807" t="s">
        <v>8324</v>
      </c>
      <c r="S807" s="10">
        <f t="shared" si="50"/>
        <v>40690.614722222221</v>
      </c>
      <c r="T807" s="10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8323</v>
      </c>
      <c r="R808" t="s">
        <v>8324</v>
      </c>
      <c r="S808" s="10">
        <f t="shared" si="50"/>
        <v>40763.483090277776</v>
      </c>
      <c r="T808" s="10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8323</v>
      </c>
      <c r="R809" t="s">
        <v>8324</v>
      </c>
      <c r="S809" s="10">
        <f t="shared" si="50"/>
        <v>42759.420266203706</v>
      </c>
      <c r="T809" s="10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8323</v>
      </c>
      <c r="R810" t="s">
        <v>8324</v>
      </c>
      <c r="S810" s="10">
        <f t="shared" si="50"/>
        <v>41961.892199074071</v>
      </c>
      <c r="T810" s="10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8323</v>
      </c>
      <c r="R811" t="s">
        <v>8324</v>
      </c>
      <c r="S811" s="10">
        <f t="shared" si="50"/>
        <v>41628.625347222223</v>
      </c>
      <c r="T811" s="10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8323</v>
      </c>
      <c r="R812" t="s">
        <v>8324</v>
      </c>
      <c r="S812" s="10">
        <f t="shared" si="50"/>
        <v>41122.847939814812</v>
      </c>
      <c r="T812" s="10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8323</v>
      </c>
      <c r="R813" t="s">
        <v>8324</v>
      </c>
      <c r="S813" s="10">
        <f t="shared" si="50"/>
        <v>41443.435208333329</v>
      </c>
      <c r="T813" s="10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8323</v>
      </c>
      <c r="R814" t="s">
        <v>8324</v>
      </c>
      <c r="S814" s="10">
        <f t="shared" si="50"/>
        <v>41281.809629629628</v>
      </c>
      <c r="T814" s="10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8323</v>
      </c>
      <c r="R815" t="s">
        <v>8324</v>
      </c>
      <c r="S815" s="10">
        <f t="shared" si="50"/>
        <v>41080.751909722218</v>
      </c>
      <c r="T815" s="10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8323</v>
      </c>
      <c r="R816" t="s">
        <v>8324</v>
      </c>
      <c r="S816" s="10">
        <f t="shared" si="50"/>
        <v>40679.534733796296</v>
      </c>
      <c r="T816" s="10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8323</v>
      </c>
      <c r="R817" t="s">
        <v>8324</v>
      </c>
      <c r="S817" s="10">
        <f t="shared" si="50"/>
        <v>41914.70952546296</v>
      </c>
      <c r="T817" s="10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10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8323</v>
      </c>
      <c r="R819" t="s">
        <v>8324</v>
      </c>
      <c r="S819" s="10">
        <f t="shared" si="50"/>
        <v>40925.391331018516</v>
      </c>
      <c r="T819" s="10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8323</v>
      </c>
      <c r="R820" t="s">
        <v>8324</v>
      </c>
      <c r="S820" s="10">
        <f t="shared" si="50"/>
        <v>41120.67454861111</v>
      </c>
      <c r="T820" s="10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8323</v>
      </c>
      <c r="R821" t="s">
        <v>8324</v>
      </c>
      <c r="S821" s="10">
        <f t="shared" si="50"/>
        <v>41619.789976851847</v>
      </c>
      <c r="T821" s="10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8323</v>
      </c>
      <c r="R822" t="s">
        <v>8324</v>
      </c>
      <c r="S822" s="10">
        <f t="shared" si="50"/>
        <v>41768.633587962962</v>
      </c>
      <c r="T822" s="10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8323</v>
      </c>
      <c r="R823" t="s">
        <v>8324</v>
      </c>
      <c r="S823" s="10">
        <f t="shared" si="50"/>
        <v>42093.71371527778</v>
      </c>
      <c r="T823" s="10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8323</v>
      </c>
      <c r="R824" t="s">
        <v>8324</v>
      </c>
      <c r="S824" s="10">
        <f t="shared" si="50"/>
        <v>41157.739004629628</v>
      </c>
      <c r="T824" s="10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8323</v>
      </c>
      <c r="R825" t="s">
        <v>8324</v>
      </c>
      <c r="S825" s="10">
        <f t="shared" si="50"/>
        <v>42055.764490740738</v>
      </c>
      <c r="T825" s="10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8323</v>
      </c>
      <c r="R826" t="s">
        <v>8324</v>
      </c>
      <c r="S826" s="10">
        <f t="shared" si="50"/>
        <v>40250.033773148149</v>
      </c>
      <c r="T826" s="10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8323</v>
      </c>
      <c r="R827" t="s">
        <v>8324</v>
      </c>
      <c r="S827" s="10">
        <f t="shared" si="50"/>
        <v>41186.098194444443</v>
      </c>
      <c r="T827" s="10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8323</v>
      </c>
      <c r="R828" t="s">
        <v>8324</v>
      </c>
      <c r="S828" s="10">
        <f t="shared" si="50"/>
        <v>40972.830208333333</v>
      </c>
      <c r="T828" s="10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8323</v>
      </c>
      <c r="R829" t="s">
        <v>8324</v>
      </c>
      <c r="S829" s="10">
        <f t="shared" si="50"/>
        <v>40927.265127314815</v>
      </c>
      <c r="T829" s="10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8323</v>
      </c>
      <c r="R830" t="s">
        <v>8324</v>
      </c>
      <c r="S830" s="10">
        <f t="shared" si="50"/>
        <v>41072.84238425926</v>
      </c>
      <c r="T830" s="10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10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8323</v>
      </c>
      <c r="R832" t="s">
        <v>8324</v>
      </c>
      <c r="S832" s="10">
        <f t="shared" si="50"/>
        <v>41325.317418981482</v>
      </c>
      <c r="T832" s="10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10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8323</v>
      </c>
      <c r="R834" t="s">
        <v>8324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IFERROR(E835/L835, 0)</f>
        <v>148.78048780487805</v>
      </c>
      <c r="Q835" t="s">
        <v>8323</v>
      </c>
      <c r="R835" t="s">
        <v>8324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10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8323</v>
      </c>
      <c r="R837" t="s">
        <v>8324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8323</v>
      </c>
      <c r="R838" t="s">
        <v>8324</v>
      </c>
      <c r="S838" s="10">
        <f t="shared" si="54"/>
        <v>41523.848587962959</v>
      </c>
      <c r="T838" s="10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8323</v>
      </c>
      <c r="R839" t="s">
        <v>8324</v>
      </c>
      <c r="S839" s="10">
        <f t="shared" si="54"/>
        <v>41730.79006944444</v>
      </c>
      <c r="T839" s="10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8323</v>
      </c>
      <c r="R840" t="s">
        <v>8324</v>
      </c>
      <c r="S840" s="10">
        <f t="shared" si="54"/>
        <v>40895.689641203702</v>
      </c>
      <c r="T840" s="10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8323</v>
      </c>
      <c r="R841" t="s">
        <v>8324</v>
      </c>
      <c r="S841" s="10">
        <f t="shared" si="54"/>
        <v>41144.555046296293</v>
      </c>
      <c r="T841" s="10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8323</v>
      </c>
      <c r="R842" t="s">
        <v>8325</v>
      </c>
      <c r="S842" s="10">
        <f t="shared" si="54"/>
        <v>42607.018368055556</v>
      </c>
      <c r="T842" s="10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8323</v>
      </c>
      <c r="R843" t="s">
        <v>8325</v>
      </c>
      <c r="S843" s="10">
        <f t="shared" si="54"/>
        <v>41923.63035879629</v>
      </c>
      <c r="T843" s="10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8323</v>
      </c>
      <c r="R844" t="s">
        <v>8325</v>
      </c>
      <c r="S844" s="10">
        <f t="shared" si="54"/>
        <v>41526.384062500001</v>
      </c>
      <c r="T844" s="10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8323</v>
      </c>
      <c r="R845" t="s">
        <v>8325</v>
      </c>
      <c r="S845" s="10">
        <f t="shared" si="54"/>
        <v>42695.049537037034</v>
      </c>
      <c r="T845" s="10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8323</v>
      </c>
      <c r="R846" t="s">
        <v>8325</v>
      </c>
      <c r="S846" s="10">
        <f t="shared" si="54"/>
        <v>41905.476296296292</v>
      </c>
      <c r="T846" s="10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8323</v>
      </c>
      <c r="R847" t="s">
        <v>8325</v>
      </c>
      <c r="S847" s="10">
        <f t="shared" si="54"/>
        <v>42577.997638888883</v>
      </c>
      <c r="T847" s="10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8323</v>
      </c>
      <c r="R848" t="s">
        <v>8325</v>
      </c>
      <c r="S848" s="10">
        <f t="shared" si="54"/>
        <v>41694.183506944442</v>
      </c>
      <c r="T848" s="10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8323</v>
      </c>
      <c r="R849" t="s">
        <v>8325</v>
      </c>
      <c r="S849" s="10">
        <f t="shared" si="54"/>
        <v>42165.590000000004</v>
      </c>
      <c r="T849" s="10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10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8323</v>
      </c>
      <c r="R851" t="s">
        <v>8325</v>
      </c>
      <c r="S851" s="10">
        <f t="shared" si="54"/>
        <v>42050.94055555555</v>
      </c>
      <c r="T851" s="10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8323</v>
      </c>
      <c r="R852" t="s">
        <v>8325</v>
      </c>
      <c r="S852" s="10">
        <f t="shared" si="54"/>
        <v>42452.619409722225</v>
      </c>
      <c r="T852" s="10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8323</v>
      </c>
      <c r="R853" t="s">
        <v>8325</v>
      </c>
      <c r="S853" s="10">
        <f t="shared" si="54"/>
        <v>42522.671909722216</v>
      </c>
      <c r="T853" s="10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8323</v>
      </c>
      <c r="R854" t="s">
        <v>8325</v>
      </c>
      <c r="S854" s="10">
        <f t="shared" si="54"/>
        <v>42656.59716435185</v>
      </c>
      <c r="T854" s="10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10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8323</v>
      </c>
      <c r="R856" t="s">
        <v>8325</v>
      </c>
      <c r="S856" s="10">
        <f t="shared" si="54"/>
        <v>42702.004004629627</v>
      </c>
      <c r="T856" s="10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8323</v>
      </c>
      <c r="R857" t="s">
        <v>8325</v>
      </c>
      <c r="S857" s="10">
        <f t="shared" si="54"/>
        <v>42544.916863425926</v>
      </c>
      <c r="T857" s="10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8323</v>
      </c>
      <c r="R858" t="s">
        <v>8325</v>
      </c>
      <c r="S858" s="10">
        <f t="shared" si="54"/>
        <v>42609.103657407402</v>
      </c>
      <c r="T858" s="10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10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8323</v>
      </c>
      <c r="R860" t="s">
        <v>8325</v>
      </c>
      <c r="S860" s="10">
        <f t="shared" si="54"/>
        <v>42079.537245370368</v>
      </c>
      <c r="T860" s="10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8323</v>
      </c>
      <c r="R861" t="s">
        <v>8325</v>
      </c>
      <c r="S861" s="10">
        <f t="shared" si="54"/>
        <v>42128.611898148149</v>
      </c>
      <c r="T861" s="10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8323</v>
      </c>
      <c r="R862" t="s">
        <v>8326</v>
      </c>
      <c r="S862" s="10">
        <f t="shared" si="54"/>
        <v>41570.274456018517</v>
      </c>
      <c r="T862" s="10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10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10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10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8323</v>
      </c>
      <c r="R866" t="s">
        <v>8326</v>
      </c>
      <c r="S866" s="10">
        <f t="shared" si="54"/>
        <v>41540.898587962962</v>
      </c>
      <c r="T866" s="10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8323</v>
      </c>
      <c r="R867" t="s">
        <v>8326</v>
      </c>
      <c r="S867" s="10">
        <f t="shared" si="54"/>
        <v>41230.564780092594</v>
      </c>
      <c r="T867" s="10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8323</v>
      </c>
      <c r="R868" t="s">
        <v>8326</v>
      </c>
      <c r="S868" s="10">
        <f t="shared" si="54"/>
        <v>42025.429606481477</v>
      </c>
      <c r="T868" s="10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8323</v>
      </c>
      <c r="R869" t="s">
        <v>8326</v>
      </c>
      <c r="S869" s="10">
        <f t="shared" si="54"/>
        <v>40087.897060185183</v>
      </c>
      <c r="T869" s="10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10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8323</v>
      </c>
      <c r="R871" t="s">
        <v>8326</v>
      </c>
      <c r="S871" s="10">
        <f t="shared" si="54"/>
        <v>41342.637233796297</v>
      </c>
      <c r="T871" s="10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10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8323</v>
      </c>
      <c r="R873" t="s">
        <v>8326</v>
      </c>
      <c r="S873" s="10">
        <f t="shared" si="54"/>
        <v>41577.352951388886</v>
      </c>
      <c r="T873" s="10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10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8323</v>
      </c>
      <c r="R875" t="s">
        <v>8326</v>
      </c>
      <c r="S875" s="10">
        <f t="shared" si="54"/>
        <v>41183.958796296298</v>
      </c>
      <c r="T875" s="10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8323</v>
      </c>
      <c r="R876" t="s">
        <v>8326</v>
      </c>
      <c r="S876" s="10">
        <f t="shared" si="54"/>
        <v>41368.375393518516</v>
      </c>
      <c r="T876" s="10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>
        <f t="shared" si="53"/>
        <v>0</v>
      </c>
      <c r="Q877" t="s">
        <v>8323</v>
      </c>
      <c r="R877" t="s">
        <v>8326</v>
      </c>
      <c r="S877" s="10">
        <f t="shared" si="54"/>
        <v>42248.515405092585</v>
      </c>
      <c r="T877" s="10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8323</v>
      </c>
      <c r="R878" t="s">
        <v>8326</v>
      </c>
      <c r="S878" s="10">
        <f t="shared" si="54"/>
        <v>41276.288506944438</v>
      </c>
      <c r="T878" s="10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8323</v>
      </c>
      <c r="R879" t="s">
        <v>8326</v>
      </c>
      <c r="S879" s="10">
        <f t="shared" si="54"/>
        <v>41597.580555555556</v>
      </c>
      <c r="T879" s="10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10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8323</v>
      </c>
      <c r="R881" t="s">
        <v>8326</v>
      </c>
      <c r="S881" s="10">
        <f t="shared" si="54"/>
        <v>41037.621585648143</v>
      </c>
      <c r="T881" s="10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8323</v>
      </c>
      <c r="R882" t="s">
        <v>8327</v>
      </c>
      <c r="S882" s="10">
        <f t="shared" si="54"/>
        <v>41179.112708333334</v>
      </c>
      <c r="T882" s="10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10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8323</v>
      </c>
      <c r="R884" t="s">
        <v>8327</v>
      </c>
      <c r="S884" s="10">
        <f t="shared" si="54"/>
        <v>40759.652199074073</v>
      </c>
      <c r="T884" s="10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8323</v>
      </c>
      <c r="R885" t="s">
        <v>8327</v>
      </c>
      <c r="S885" s="10">
        <f t="shared" si="54"/>
        <v>42371.727256944439</v>
      </c>
      <c r="T885" s="10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8323</v>
      </c>
      <c r="R886" t="s">
        <v>8327</v>
      </c>
      <c r="S886" s="10">
        <f t="shared" si="54"/>
        <v>40981.594282407401</v>
      </c>
      <c r="T886" s="10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8323</v>
      </c>
      <c r="R887" t="s">
        <v>8327</v>
      </c>
      <c r="S887" s="10">
        <f t="shared" si="54"/>
        <v>42713.732766203706</v>
      </c>
      <c r="T887" s="10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8323</v>
      </c>
      <c r="R888" t="s">
        <v>8327</v>
      </c>
      <c r="S888" s="10">
        <f t="shared" si="54"/>
        <v>42603.662187499998</v>
      </c>
      <c r="T888" s="10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>
        <f t="shared" si="53"/>
        <v>0</v>
      </c>
      <c r="Q889" t="s">
        <v>8323</v>
      </c>
      <c r="R889" t="s">
        <v>8327</v>
      </c>
      <c r="S889" s="10">
        <f t="shared" si="54"/>
        <v>41026.75063657407</v>
      </c>
      <c r="T889" s="10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10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10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10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8323</v>
      </c>
      <c r="R893" t="s">
        <v>8327</v>
      </c>
      <c r="S893" s="10">
        <f t="shared" si="54"/>
        <v>41841.823263888888</v>
      </c>
      <c r="T893" s="10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8323</v>
      </c>
      <c r="R894" t="s">
        <v>8327</v>
      </c>
      <c r="S894" s="10">
        <f t="shared" si="54"/>
        <v>40303.991701388884</v>
      </c>
      <c r="T894" s="10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10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8323</v>
      </c>
      <c r="R896" t="s">
        <v>8327</v>
      </c>
      <c r="S896" s="10">
        <f t="shared" si="54"/>
        <v>42496.773263888892</v>
      </c>
      <c r="T896" s="10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8323</v>
      </c>
      <c r="R897" t="s">
        <v>8327</v>
      </c>
      <c r="S897" s="10">
        <f t="shared" si="54"/>
        <v>40430.919317129628</v>
      </c>
      <c r="T897" s="10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8323</v>
      </c>
      <c r="R898" t="s">
        <v>8327</v>
      </c>
      <c r="S898" s="10">
        <f t="shared" si="54"/>
        <v>42218.664652777778</v>
      </c>
      <c r="T898" s="10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>
        <f t="shared" ref="P899:P962" si="57">IFERROR(E899/L899, 0)</f>
        <v>0</v>
      </c>
      <c r="Q899" t="s">
        <v>8323</v>
      </c>
      <c r="R899" t="s">
        <v>8327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10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10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10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>
        <f t="shared" si="57"/>
        <v>0</v>
      </c>
      <c r="Q903" t="s">
        <v>8323</v>
      </c>
      <c r="R903" t="s">
        <v>8326</v>
      </c>
      <c r="S903" s="10">
        <f t="shared" si="58"/>
        <v>40291.603171296294</v>
      </c>
      <c r="T903" s="10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10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10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8323</v>
      </c>
      <c r="R906" t="s">
        <v>8326</v>
      </c>
      <c r="S906" s="10">
        <f t="shared" si="58"/>
        <v>42341.87195601852</v>
      </c>
      <c r="T906" s="10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8323</v>
      </c>
      <c r="R907" t="s">
        <v>8326</v>
      </c>
      <c r="S907" s="10">
        <f t="shared" si="58"/>
        <v>40507.031550925924</v>
      </c>
      <c r="T907" s="10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>
        <f t="shared" si="57"/>
        <v>0</v>
      </c>
      <c r="Q908" t="s">
        <v>8323</v>
      </c>
      <c r="R908" t="s">
        <v>8326</v>
      </c>
      <c r="S908" s="10">
        <f t="shared" si="58"/>
        <v>41680.981365740736</v>
      </c>
      <c r="T908" s="10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>
        <f t="shared" si="57"/>
        <v>0</v>
      </c>
      <c r="Q909" t="s">
        <v>8323</v>
      </c>
      <c r="R909" t="s">
        <v>8326</v>
      </c>
      <c r="S909" s="10">
        <f t="shared" si="58"/>
        <v>40766.9840625</v>
      </c>
      <c r="T909" s="10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>
        <f t="shared" si="57"/>
        <v>0</v>
      </c>
      <c r="Q910" t="s">
        <v>8323</v>
      </c>
      <c r="R910" t="s">
        <v>8326</v>
      </c>
      <c r="S910" s="10">
        <f t="shared" si="58"/>
        <v>40340.593229166661</v>
      </c>
      <c r="T910" s="10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10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10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>
        <f t="shared" si="57"/>
        <v>0</v>
      </c>
      <c r="Q913" t="s">
        <v>8323</v>
      </c>
      <c r="R913" t="s">
        <v>8326</v>
      </c>
      <c r="S913" s="10">
        <f t="shared" si="58"/>
        <v>41641.796817129631</v>
      </c>
      <c r="T913" s="10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10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8323</v>
      </c>
      <c r="R915" t="s">
        <v>8326</v>
      </c>
      <c r="S915" s="10">
        <f t="shared" si="58"/>
        <v>41003.930775462963</v>
      </c>
      <c r="T915" s="10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>
        <f t="shared" si="57"/>
        <v>0</v>
      </c>
      <c r="Q916" t="s">
        <v>8323</v>
      </c>
      <c r="R916" t="s">
        <v>8326</v>
      </c>
      <c r="S916" s="10">
        <f t="shared" si="58"/>
        <v>41116.554942129631</v>
      </c>
      <c r="T916" s="10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8323</v>
      </c>
      <c r="R917" t="s">
        <v>8326</v>
      </c>
      <c r="S917" s="10">
        <f t="shared" si="58"/>
        <v>40937.471226851849</v>
      </c>
      <c r="T917" s="10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>
        <f t="shared" si="57"/>
        <v>0</v>
      </c>
      <c r="Q918" t="s">
        <v>8323</v>
      </c>
      <c r="R918" t="s">
        <v>8326</v>
      </c>
      <c r="S918" s="10">
        <f t="shared" si="58"/>
        <v>40434.645069444443</v>
      </c>
      <c r="T918" s="10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10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10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>
        <f t="shared" si="57"/>
        <v>0</v>
      </c>
      <c r="Q922" t="s">
        <v>8323</v>
      </c>
      <c r="R922" t="s">
        <v>8326</v>
      </c>
      <c r="S922" s="10">
        <f t="shared" si="58"/>
        <v>41562.463217592594</v>
      </c>
      <c r="T922" s="10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8323</v>
      </c>
      <c r="R923" t="s">
        <v>8326</v>
      </c>
      <c r="S923" s="10">
        <f t="shared" si="58"/>
        <v>40846.962685185179</v>
      </c>
      <c r="T923" s="10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8323</v>
      </c>
      <c r="R924" t="s">
        <v>8326</v>
      </c>
      <c r="S924" s="10">
        <f t="shared" si="58"/>
        <v>41878.32167824074</v>
      </c>
      <c r="T924" s="10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10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8323</v>
      </c>
      <c r="R926" t="s">
        <v>8326</v>
      </c>
      <c r="S926" s="10">
        <f t="shared" si="58"/>
        <v>41288.734594907408</v>
      </c>
      <c r="T926" s="10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10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>
        <f t="shared" si="57"/>
        <v>0</v>
      </c>
      <c r="Q928" t="s">
        <v>8323</v>
      </c>
      <c r="R928" t="s">
        <v>8326</v>
      </c>
      <c r="S928" s="10">
        <f t="shared" si="58"/>
        <v>40337.811689814815</v>
      </c>
      <c r="T928" s="10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>
        <f t="shared" si="57"/>
        <v>0</v>
      </c>
      <c r="Q929" t="s">
        <v>8323</v>
      </c>
      <c r="R929" t="s">
        <v>8326</v>
      </c>
      <c r="S929" s="10">
        <f t="shared" si="58"/>
        <v>41013.614525462959</v>
      </c>
      <c r="T929" s="10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10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>
        <f t="shared" si="57"/>
        <v>0</v>
      </c>
      <c r="Q931" t="s">
        <v>8323</v>
      </c>
      <c r="R931" t="s">
        <v>8326</v>
      </c>
      <c r="S931" s="10">
        <f t="shared" si="58"/>
        <v>40978.029733796291</v>
      </c>
      <c r="T931" s="10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10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8323</v>
      </c>
      <c r="R933" t="s">
        <v>8326</v>
      </c>
      <c r="S933" s="10">
        <f t="shared" si="58"/>
        <v>41680.151643518519</v>
      </c>
      <c r="T933" s="10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8323</v>
      </c>
      <c r="R934" t="s">
        <v>8326</v>
      </c>
      <c r="S934" s="10">
        <f t="shared" si="58"/>
        <v>41310.760937499996</v>
      </c>
      <c r="T934" s="10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8323</v>
      </c>
      <c r="R935" t="s">
        <v>8326</v>
      </c>
      <c r="S935" s="10">
        <f t="shared" si="58"/>
        <v>41710.960752314815</v>
      </c>
      <c r="T935" s="10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8323</v>
      </c>
      <c r="R936" t="s">
        <v>8326</v>
      </c>
      <c r="S936" s="10">
        <f t="shared" si="58"/>
        <v>41733.528749999998</v>
      </c>
      <c r="T936" s="10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10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>
        <f t="shared" si="57"/>
        <v>0</v>
      </c>
      <c r="Q938" t="s">
        <v>8323</v>
      </c>
      <c r="R938" t="s">
        <v>8326</v>
      </c>
      <c r="S938" s="10">
        <f t="shared" si="58"/>
        <v>40882.815844907404</v>
      </c>
      <c r="T938" s="10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10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10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10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8317</v>
      </c>
      <c r="R942" t="s">
        <v>8319</v>
      </c>
      <c r="S942" s="10">
        <f t="shared" si="58"/>
        <v>42181.800069444442</v>
      </c>
      <c r="T942" s="10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8317</v>
      </c>
      <c r="R943" t="s">
        <v>8319</v>
      </c>
      <c r="S943" s="10">
        <f t="shared" si="58"/>
        <v>42745.888252314813</v>
      </c>
      <c r="T943" s="10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8317</v>
      </c>
      <c r="R944" t="s">
        <v>8319</v>
      </c>
      <c r="S944" s="10">
        <f t="shared" si="58"/>
        <v>42382.634953703695</v>
      </c>
      <c r="T944" s="10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8317</v>
      </c>
      <c r="R945" t="s">
        <v>8319</v>
      </c>
      <c r="S945" s="10">
        <f t="shared" si="58"/>
        <v>42673.459548611114</v>
      </c>
      <c r="T945" s="10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8317</v>
      </c>
      <c r="R946" t="s">
        <v>8319</v>
      </c>
      <c r="S946" s="10">
        <f t="shared" si="58"/>
        <v>42444.375578703701</v>
      </c>
      <c r="T946" s="10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8317</v>
      </c>
      <c r="R947" t="s">
        <v>8319</v>
      </c>
      <c r="S947" s="10">
        <f t="shared" si="58"/>
        <v>42732.664652777778</v>
      </c>
      <c r="T947" s="10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10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>
        <f t="shared" si="57"/>
        <v>0</v>
      </c>
      <c r="Q949" t="s">
        <v>8317</v>
      </c>
      <c r="R949" t="s">
        <v>8319</v>
      </c>
      <c r="S949" s="10">
        <f t="shared" si="58"/>
        <v>42491.57298611111</v>
      </c>
      <c r="T949" s="10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10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10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8317</v>
      </c>
      <c r="R952" t="s">
        <v>8319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8317</v>
      </c>
      <c r="R953" t="s">
        <v>8319</v>
      </c>
      <c r="S953" s="10">
        <f t="shared" si="58"/>
        <v>42480.44527777777</v>
      </c>
      <c r="T953" s="10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8317</v>
      </c>
      <c r="R954" t="s">
        <v>8319</v>
      </c>
      <c r="S954" s="10">
        <f t="shared" si="58"/>
        <v>42662.405231481483</v>
      </c>
      <c r="T954" s="10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10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8317</v>
      </c>
      <c r="R956" t="s">
        <v>8319</v>
      </c>
      <c r="S956" s="10">
        <f t="shared" si="58"/>
        <v>42194.625451388885</v>
      </c>
      <c r="T956" s="10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8317</v>
      </c>
      <c r="R957" t="s">
        <v>8319</v>
      </c>
      <c r="S957" s="10">
        <f t="shared" si="58"/>
        <v>42586.086805555555</v>
      </c>
      <c r="T957" s="10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8317</v>
      </c>
      <c r="R958" t="s">
        <v>8319</v>
      </c>
      <c r="S958" s="10">
        <f t="shared" si="58"/>
        <v>42060.705543981479</v>
      </c>
      <c r="T958" s="10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8317</v>
      </c>
      <c r="R959" t="s">
        <v>8319</v>
      </c>
      <c r="S959" s="10">
        <f t="shared" si="58"/>
        <v>42660.344131944446</v>
      </c>
      <c r="T959" s="10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8317</v>
      </c>
      <c r="R960" t="s">
        <v>8319</v>
      </c>
      <c r="S960" s="10">
        <f t="shared" si="58"/>
        <v>42082.594479166662</v>
      </c>
      <c r="T960" s="10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8317</v>
      </c>
      <c r="R961" t="s">
        <v>8319</v>
      </c>
      <c r="S961" s="10">
        <f t="shared" si="58"/>
        <v>41992.96603009259</v>
      </c>
      <c r="T961" s="10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8317</v>
      </c>
      <c r="R962" t="s">
        <v>8319</v>
      </c>
      <c r="S962" s="10">
        <f t="shared" si="58"/>
        <v>42766.41846064815</v>
      </c>
      <c r="T962" s="10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IFERROR(E963/L963, 0)</f>
        <v>364.35454545454547</v>
      </c>
      <c r="Q963" t="s">
        <v>8317</v>
      </c>
      <c r="R963" t="s">
        <v>8319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8317</v>
      </c>
      <c r="R964" t="s">
        <v>8319</v>
      </c>
      <c r="S964" s="10">
        <f t="shared" si="62"/>
        <v>42373.504085648143</v>
      </c>
      <c r="T964" s="10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8317</v>
      </c>
      <c r="R965" t="s">
        <v>8319</v>
      </c>
      <c r="S965" s="10">
        <f t="shared" si="62"/>
        <v>42625.427303240744</v>
      </c>
      <c r="T965" s="10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8317</v>
      </c>
      <c r="R966" t="s">
        <v>8319</v>
      </c>
      <c r="S966" s="10">
        <f t="shared" si="62"/>
        <v>42208.420358796291</v>
      </c>
      <c r="T966" s="10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8317</v>
      </c>
      <c r="R967" t="s">
        <v>8319</v>
      </c>
      <c r="S967" s="10">
        <f t="shared" si="62"/>
        <v>42636.808402777773</v>
      </c>
      <c r="T967" s="10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10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8317</v>
      </c>
      <c r="R969" t="s">
        <v>8319</v>
      </c>
      <c r="S969" s="10">
        <f t="shared" si="62"/>
        <v>42422.045995370368</v>
      </c>
      <c r="T969" s="10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10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8317</v>
      </c>
      <c r="R971" t="s">
        <v>8319</v>
      </c>
      <c r="S971" s="10">
        <f t="shared" si="62"/>
        <v>42742.094988425924</v>
      </c>
      <c r="T971" s="10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10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10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8317</v>
      </c>
      <c r="R974" t="s">
        <v>8319</v>
      </c>
      <c r="S974" s="10">
        <f t="shared" si="62"/>
        <v>41856.657384259255</v>
      </c>
      <c r="T974" s="10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8317</v>
      </c>
      <c r="R975" t="s">
        <v>8319</v>
      </c>
      <c r="S975" s="10">
        <f t="shared" si="62"/>
        <v>42256.806631944441</v>
      </c>
      <c r="T975" s="10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8317</v>
      </c>
      <c r="R976" t="s">
        <v>8319</v>
      </c>
      <c r="S976" s="10">
        <f t="shared" si="62"/>
        <v>42424.541157407402</v>
      </c>
      <c r="T976" s="10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8317</v>
      </c>
      <c r="R977" t="s">
        <v>8319</v>
      </c>
      <c r="S977" s="10">
        <f t="shared" si="62"/>
        <v>42489.488252314812</v>
      </c>
      <c r="T977" s="10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10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10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8317</v>
      </c>
      <c r="R980" t="s">
        <v>8319</v>
      </c>
      <c r="S980" s="10">
        <f t="shared" si="62"/>
        <v>42395.100706018515</v>
      </c>
      <c r="T980" s="10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8317</v>
      </c>
      <c r="R981" t="s">
        <v>8319</v>
      </c>
      <c r="S981" s="10">
        <f t="shared" si="62"/>
        <v>42506.208657407398</v>
      </c>
      <c r="T981" s="10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8317</v>
      </c>
      <c r="R982" t="s">
        <v>8319</v>
      </c>
      <c r="S982" s="10">
        <f t="shared" si="62"/>
        <v>41928.695856481478</v>
      </c>
      <c r="T982" s="10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10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10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8317</v>
      </c>
      <c r="R985" t="s">
        <v>8319</v>
      </c>
      <c r="S985" s="10">
        <f t="shared" si="62"/>
        <v>42574.459317129629</v>
      </c>
      <c r="T985" s="10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8317</v>
      </c>
      <c r="R986" t="s">
        <v>8319</v>
      </c>
      <c r="S986" s="10">
        <f t="shared" si="62"/>
        <v>42060.907499999994</v>
      </c>
      <c r="T986" s="10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8317</v>
      </c>
      <c r="R987" t="s">
        <v>8319</v>
      </c>
      <c r="S987" s="10">
        <f t="shared" si="62"/>
        <v>42339.759375000001</v>
      </c>
      <c r="T987" s="10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8317</v>
      </c>
      <c r="R988" t="s">
        <v>8319</v>
      </c>
      <c r="S988" s="10">
        <f t="shared" si="62"/>
        <v>42324.559027777774</v>
      </c>
      <c r="T988" s="10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8317</v>
      </c>
      <c r="R989" t="s">
        <v>8319</v>
      </c>
      <c r="S989" s="10">
        <f t="shared" si="62"/>
        <v>41773.086226851847</v>
      </c>
      <c r="T989" s="10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>
        <f t="shared" si="61"/>
        <v>0</v>
      </c>
      <c r="Q990" t="s">
        <v>8317</v>
      </c>
      <c r="R990" t="s">
        <v>8319</v>
      </c>
      <c r="S990" s="10">
        <f t="shared" si="62"/>
        <v>42614.148437499993</v>
      </c>
      <c r="T990" s="10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8317</v>
      </c>
      <c r="R991" t="s">
        <v>8319</v>
      </c>
      <c r="S991" s="10">
        <f t="shared" si="62"/>
        <v>42611.725636574069</v>
      </c>
      <c r="T991" s="10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10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8317</v>
      </c>
      <c r="R993" t="s">
        <v>8319</v>
      </c>
      <c r="S993" s="10">
        <f t="shared" si="62"/>
        <v>42538.548472222225</v>
      </c>
      <c r="T993" s="10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10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8317</v>
      </c>
      <c r="R995" t="s">
        <v>8319</v>
      </c>
      <c r="S995" s="10">
        <f t="shared" si="62"/>
        <v>42652.756574074076</v>
      </c>
      <c r="T995" s="10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8317</v>
      </c>
      <c r="R996" t="s">
        <v>8319</v>
      </c>
      <c r="S996" s="10">
        <f t="shared" si="62"/>
        <v>41921.054745370369</v>
      </c>
      <c r="T996" s="10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8317</v>
      </c>
      <c r="R997" t="s">
        <v>8319</v>
      </c>
      <c r="S997" s="10">
        <f t="shared" si="62"/>
        <v>41947.732407407406</v>
      </c>
      <c r="T997" s="10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10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8317</v>
      </c>
      <c r="R999" t="s">
        <v>8319</v>
      </c>
      <c r="S999" s="10">
        <f t="shared" si="62"/>
        <v>41940.894641203704</v>
      </c>
      <c r="T999" s="10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8317</v>
      </c>
      <c r="R1000" t="s">
        <v>8319</v>
      </c>
      <c r="S1000" s="10">
        <f t="shared" si="62"/>
        <v>42281.960659722223</v>
      </c>
      <c r="T1000" s="10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8317</v>
      </c>
      <c r="R1001" t="s">
        <v>8319</v>
      </c>
      <c r="S1001" s="10">
        <f t="shared" si="62"/>
        <v>41926.091319444444</v>
      </c>
      <c r="T1001" s="10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8317</v>
      </c>
      <c r="R1002" t="s">
        <v>8319</v>
      </c>
      <c r="S1002" s="10">
        <f t="shared" si="62"/>
        <v>42748.851388888892</v>
      </c>
      <c r="T1002" s="10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10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8317</v>
      </c>
      <c r="R1004" t="s">
        <v>8319</v>
      </c>
      <c r="S1004" s="10">
        <f t="shared" si="62"/>
        <v>42325.475856481477</v>
      </c>
      <c r="T1004" s="10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8317</v>
      </c>
      <c r="R1005" t="s">
        <v>8319</v>
      </c>
      <c r="S1005" s="10">
        <f t="shared" si="62"/>
        <v>42780.500706018516</v>
      </c>
      <c r="T1005" s="10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8317</v>
      </c>
      <c r="R1006" t="s">
        <v>8319</v>
      </c>
      <c r="S1006" s="10">
        <f t="shared" si="62"/>
        <v>42388.5003125</v>
      </c>
      <c r="T1006" s="10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8317</v>
      </c>
      <c r="R1007" t="s">
        <v>8319</v>
      </c>
      <c r="S1007" s="10">
        <f t="shared" si="62"/>
        <v>42276.416469907403</v>
      </c>
      <c r="T1007" s="10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10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8317</v>
      </c>
      <c r="R1009" t="s">
        <v>8319</v>
      </c>
      <c r="S1009" s="10">
        <f t="shared" si="62"/>
        <v>42676.3752662037</v>
      </c>
      <c r="T1009" s="10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10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10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10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10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8317</v>
      </c>
      <c r="R1014" t="s">
        <v>8319</v>
      </c>
      <c r="S1014" s="10">
        <f t="shared" si="62"/>
        <v>42714.232083333329</v>
      </c>
      <c r="T1014" s="10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8317</v>
      </c>
      <c r="R1015" t="s">
        <v>8319</v>
      </c>
      <c r="S1015" s="10">
        <f t="shared" si="62"/>
        <v>42339.625648148147</v>
      </c>
      <c r="T1015" s="10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10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10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8317</v>
      </c>
      <c r="R1018" t="s">
        <v>8319</v>
      </c>
      <c r="S1018" s="10">
        <f t="shared" si="62"/>
        <v>42421.898796296293</v>
      </c>
      <c r="T1018" s="10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8317</v>
      </c>
      <c r="R1019" t="s">
        <v>8319</v>
      </c>
      <c r="S1019" s="10">
        <f t="shared" si="62"/>
        <v>42289.466840277775</v>
      </c>
      <c r="T1019" s="10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8317</v>
      </c>
      <c r="R1020" t="s">
        <v>8319</v>
      </c>
      <c r="S1020" s="10">
        <f t="shared" si="62"/>
        <v>42535.283946759257</v>
      </c>
      <c r="T1020" s="10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10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10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8323</v>
      </c>
      <c r="R1023" t="s">
        <v>8328</v>
      </c>
      <c r="S1023" s="10">
        <f t="shared" si="62"/>
        <v>42271.043645833335</v>
      </c>
      <c r="T1023" s="10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8323</v>
      </c>
      <c r="R1024" t="s">
        <v>8328</v>
      </c>
      <c r="S1024" s="10">
        <f t="shared" si="62"/>
        <v>42111.438391203708</v>
      </c>
      <c r="T1024" s="10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8323</v>
      </c>
      <c r="R1025" t="s">
        <v>8328</v>
      </c>
      <c r="S1025" s="10">
        <f t="shared" si="62"/>
        <v>42145.711354166669</v>
      </c>
      <c r="T1025" s="10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8323</v>
      </c>
      <c r="R1026" t="s">
        <v>8328</v>
      </c>
      <c r="S1026" s="10">
        <f t="shared" si="62"/>
        <v>42370.372256944444</v>
      </c>
      <c r="T1026" s="10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IFERROR(E1027/L1027, 0)</f>
        <v>71.848571428571432</v>
      </c>
      <c r="Q1027" t="s">
        <v>8323</v>
      </c>
      <c r="R1027" t="s">
        <v>8328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8323</v>
      </c>
      <c r="R1028" t="s">
        <v>8328</v>
      </c>
      <c r="S1028" s="10">
        <f t="shared" si="66"/>
        <v>42426.199259259258</v>
      </c>
      <c r="T1028" s="10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8323</v>
      </c>
      <c r="R1029" t="s">
        <v>8328</v>
      </c>
      <c r="S1029" s="10">
        <f t="shared" si="66"/>
        <v>41904.825775462959</v>
      </c>
      <c r="T1029" s="10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8323</v>
      </c>
      <c r="R1030" t="s">
        <v>8328</v>
      </c>
      <c r="S1030" s="10">
        <f t="shared" si="66"/>
        <v>42755.419039351851</v>
      </c>
      <c r="T1030" s="10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8323</v>
      </c>
      <c r="R1031" t="s">
        <v>8328</v>
      </c>
      <c r="S1031" s="10">
        <f t="shared" si="66"/>
        <v>42044.503553240742</v>
      </c>
      <c r="T1031" s="10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8323</v>
      </c>
      <c r="R1032" t="s">
        <v>8328</v>
      </c>
      <c r="S1032" s="10">
        <f t="shared" si="66"/>
        <v>42611.274872685179</v>
      </c>
      <c r="T1032" s="10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8323</v>
      </c>
      <c r="R1033" t="s">
        <v>8328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8323</v>
      </c>
      <c r="R1034" t="s">
        <v>8328</v>
      </c>
      <c r="S1034" s="10">
        <f t="shared" si="66"/>
        <v>42514.458622685182</v>
      </c>
      <c r="T1034" s="10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8323</v>
      </c>
      <c r="R1035" t="s">
        <v>8328</v>
      </c>
      <c r="S1035" s="10">
        <f t="shared" si="66"/>
        <v>42688.524074074077</v>
      </c>
      <c r="T1035" s="10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8323</v>
      </c>
      <c r="R1036" t="s">
        <v>8328</v>
      </c>
      <c r="S1036" s="10">
        <f t="shared" si="66"/>
        <v>42554.958379629628</v>
      </c>
      <c r="T1036" s="10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8323</v>
      </c>
      <c r="R1037" t="s">
        <v>8328</v>
      </c>
      <c r="S1037" s="10">
        <f t="shared" si="66"/>
        <v>42016.43310185185</v>
      </c>
      <c r="T1037" s="10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8323</v>
      </c>
      <c r="R1038" t="s">
        <v>8328</v>
      </c>
      <c r="S1038" s="10">
        <f t="shared" si="66"/>
        <v>41249.240624999999</v>
      </c>
      <c r="T1038" s="10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8323</v>
      </c>
      <c r="R1039" t="s">
        <v>8328</v>
      </c>
      <c r="S1039" s="10">
        <f t="shared" si="66"/>
        <v>42119.61414351852</v>
      </c>
      <c r="T1039" s="10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8323</v>
      </c>
      <c r="R1040" t="s">
        <v>8328</v>
      </c>
      <c r="S1040" s="10">
        <f t="shared" si="66"/>
        <v>42418.023414351854</v>
      </c>
      <c r="T1040" s="10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8323</v>
      </c>
      <c r="R1041" t="s">
        <v>8328</v>
      </c>
      <c r="S1041" s="10">
        <f t="shared" si="66"/>
        <v>42691.900995370372</v>
      </c>
      <c r="T1041" s="10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10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>
        <f t="shared" si="65"/>
        <v>0</v>
      </c>
      <c r="Q1043" t="s">
        <v>8329</v>
      </c>
      <c r="R1043" t="s">
        <v>8330</v>
      </c>
      <c r="S1043" s="10">
        <f t="shared" si="66"/>
        <v>41830.851759259262</v>
      </c>
      <c r="T1043" s="10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10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8329</v>
      </c>
      <c r="R1045" t="s">
        <v>8330</v>
      </c>
      <c r="S1045" s="10">
        <f t="shared" si="66"/>
        <v>42114.044618055552</v>
      </c>
      <c r="T1045" s="10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10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8329</v>
      </c>
      <c r="R1047" t="s">
        <v>8330</v>
      </c>
      <c r="S1047" s="10">
        <f t="shared" si="66"/>
        <v>41844.666087962964</v>
      </c>
      <c r="T1047" s="10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>
        <f t="shared" si="65"/>
        <v>0</v>
      </c>
      <c r="Q1048" t="s">
        <v>8329</v>
      </c>
      <c r="R1048" t="s">
        <v>8330</v>
      </c>
      <c r="S1048" s="10">
        <f t="shared" si="66"/>
        <v>42319.643055555549</v>
      </c>
      <c r="T1048" s="10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8329</v>
      </c>
      <c r="R1049" t="s">
        <v>8330</v>
      </c>
      <c r="S1049" s="10">
        <f t="shared" si="66"/>
        <v>41918.610127314809</v>
      </c>
      <c r="T1049" s="10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>
        <f t="shared" si="65"/>
        <v>0</v>
      </c>
      <c r="Q1051" t="s">
        <v>8329</v>
      </c>
      <c r="R1051" t="s">
        <v>8330</v>
      </c>
      <c r="S1051" s="10">
        <f t="shared" si="66"/>
        <v>42382.222743055558</v>
      </c>
      <c r="T1051" s="10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>
        <f t="shared" si="65"/>
        <v>0</v>
      </c>
      <c r="Q1052" t="s">
        <v>8329</v>
      </c>
      <c r="R1052" t="s">
        <v>8330</v>
      </c>
      <c r="S1052" s="10">
        <f t="shared" si="66"/>
        <v>42231.588854166665</v>
      </c>
      <c r="T1052" s="10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>
        <f t="shared" si="65"/>
        <v>0</v>
      </c>
      <c r="Q1053" t="s">
        <v>8329</v>
      </c>
      <c r="R1053" t="s">
        <v>8330</v>
      </c>
      <c r="S1053" s="10">
        <f t="shared" si="66"/>
        <v>41849.805844907409</v>
      </c>
      <c r="T1053" s="10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>
        <f t="shared" si="65"/>
        <v>0</v>
      </c>
      <c r="Q1054" t="s">
        <v>8329</v>
      </c>
      <c r="R1054" t="s">
        <v>8330</v>
      </c>
      <c r="S1054" s="10">
        <f t="shared" si="66"/>
        <v>42483.589062499996</v>
      </c>
      <c r="T1054" s="10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10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>
        <f t="shared" si="65"/>
        <v>0</v>
      </c>
      <c r="Q1056" t="s">
        <v>8329</v>
      </c>
      <c r="R1056" t="s">
        <v>8330</v>
      </c>
      <c r="S1056" s="10">
        <f t="shared" si="66"/>
        <v>41831.643506944441</v>
      </c>
      <c r="T1056" s="10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>
        <f t="shared" si="65"/>
        <v>0</v>
      </c>
      <c r="Q1057" t="s">
        <v>8329</v>
      </c>
      <c r="R1057" t="s">
        <v>8330</v>
      </c>
      <c r="S1057" s="10">
        <f t="shared" si="66"/>
        <v>42406.784085648142</v>
      </c>
      <c r="T1057" s="10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>
        <f t="shared" si="65"/>
        <v>0</v>
      </c>
      <c r="Q1058" t="s">
        <v>8329</v>
      </c>
      <c r="R1058" t="s">
        <v>8330</v>
      </c>
      <c r="S1058" s="10">
        <f t="shared" si="66"/>
        <v>42058.511307870365</v>
      </c>
      <c r="T1058" s="10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>
        <f t="shared" si="65"/>
        <v>0</v>
      </c>
      <c r="Q1059" t="s">
        <v>8329</v>
      </c>
      <c r="R1059" t="s">
        <v>8330</v>
      </c>
      <c r="S1059" s="10">
        <f t="shared" si="66"/>
        <v>42678.662997685176</v>
      </c>
      <c r="T1059" s="10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>
        <f t="shared" si="65"/>
        <v>0</v>
      </c>
      <c r="Q1060" t="s">
        <v>8329</v>
      </c>
      <c r="R1060" t="s">
        <v>8330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>
        <f t="shared" si="65"/>
        <v>0</v>
      </c>
      <c r="Q1061" t="s">
        <v>8329</v>
      </c>
      <c r="R1061" t="s">
        <v>8330</v>
      </c>
      <c r="S1061" s="10">
        <f t="shared" si="66"/>
        <v>42046.581666666665</v>
      </c>
      <c r="T1061" s="10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10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>
        <f t="shared" si="65"/>
        <v>0</v>
      </c>
      <c r="Q1063" t="s">
        <v>8329</v>
      </c>
      <c r="R1063" t="s">
        <v>8330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10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>
        <f t="shared" si="65"/>
        <v>0</v>
      </c>
      <c r="Q1065" t="s">
        <v>8329</v>
      </c>
      <c r="R1065" t="s">
        <v>8330</v>
      </c>
      <c r="S1065" s="10">
        <f t="shared" si="66"/>
        <v>42582.822476851848</v>
      </c>
      <c r="T1065" s="10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8331</v>
      </c>
      <c r="R1066" t="s">
        <v>8332</v>
      </c>
      <c r="S1066" s="10">
        <f t="shared" si="66"/>
        <v>41417.019710648143</v>
      </c>
      <c r="T1066" s="10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10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8331</v>
      </c>
      <c r="R1068" t="s">
        <v>8332</v>
      </c>
      <c r="S1068" s="10">
        <f t="shared" si="66"/>
        <v>41445.754421296297</v>
      </c>
      <c r="T1068" s="10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10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8331</v>
      </c>
      <c r="R1070" t="s">
        <v>8332</v>
      </c>
      <c r="S1070" s="10">
        <f t="shared" si="66"/>
        <v>42440.162777777768</v>
      </c>
      <c r="T1070" s="10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8331</v>
      </c>
      <c r="R1071" t="s">
        <v>8332</v>
      </c>
      <c r="S1071" s="10">
        <f t="shared" si="66"/>
        <v>41572.021516203698</v>
      </c>
      <c r="T1071" s="10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10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>
        <f t="shared" si="65"/>
        <v>0</v>
      </c>
      <c r="Q1073" t="s">
        <v>8331</v>
      </c>
      <c r="R1073" t="s">
        <v>8332</v>
      </c>
      <c r="S1073" s="10">
        <f t="shared" si="66"/>
        <v>42295.545057870368</v>
      </c>
      <c r="T1073" s="10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10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10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8331</v>
      </c>
      <c r="R1076" t="s">
        <v>8332</v>
      </c>
      <c r="S1076" s="10">
        <f t="shared" si="66"/>
        <v>41612.964641203704</v>
      </c>
      <c r="T1076" s="10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10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8331</v>
      </c>
      <c r="R1078" t="s">
        <v>8332</v>
      </c>
      <c r="S1078" s="10">
        <f t="shared" si="66"/>
        <v>41838.169560185182</v>
      </c>
      <c r="T1078" s="10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8331</v>
      </c>
      <c r="R1079" t="s">
        <v>8332</v>
      </c>
      <c r="S1079" s="10">
        <f t="shared" si="66"/>
        <v>42352.958460648144</v>
      </c>
      <c r="T1079" s="10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10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8331</v>
      </c>
      <c r="R1081" t="s">
        <v>8332</v>
      </c>
      <c r="S1081" s="10">
        <f t="shared" si="66"/>
        <v>42479.35805555556</v>
      </c>
      <c r="T1081" s="10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8331</v>
      </c>
      <c r="R1082" t="s">
        <v>8332</v>
      </c>
      <c r="S1082" s="10">
        <f t="shared" si="66"/>
        <v>41739.929780092592</v>
      </c>
      <c r="T1082" s="10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10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8331</v>
      </c>
      <c r="R1084" t="s">
        <v>8332</v>
      </c>
      <c r="S1084" s="10">
        <f t="shared" si="66"/>
        <v>41101.697777777779</v>
      </c>
      <c r="T1084" s="10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>
        <f t="shared" si="65"/>
        <v>0</v>
      </c>
      <c r="Q1086" t="s">
        <v>8331</v>
      </c>
      <c r="R1086" t="s">
        <v>8332</v>
      </c>
      <c r="S1086" s="10">
        <f t="shared" si="66"/>
        <v>41829.703749999993</v>
      </c>
      <c r="T1086" s="10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10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>
        <f t="shared" si="65"/>
        <v>0</v>
      </c>
      <c r="Q1089" t="s">
        <v>8331</v>
      </c>
      <c r="R1089" t="s">
        <v>8332</v>
      </c>
      <c r="S1089" s="10">
        <f t="shared" si="66"/>
        <v>41775.505636574075</v>
      </c>
      <c r="T1089" s="10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8331</v>
      </c>
      <c r="R1090" t="s">
        <v>8332</v>
      </c>
      <c r="S1090" s="10">
        <f t="shared" si="66"/>
        <v>41723.591053240736</v>
      </c>
      <c r="T1090" s="10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IFERROR(E1091/L1091, 0)</f>
        <v>23.959183673469386</v>
      </c>
      <c r="Q1091" t="s">
        <v>8331</v>
      </c>
      <c r="R1091" t="s">
        <v>8332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10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10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10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8331</v>
      </c>
      <c r="R1095" t="s">
        <v>8332</v>
      </c>
      <c r="S1095" s="10">
        <f t="shared" si="70"/>
        <v>42396.765474537031</v>
      </c>
      <c r="T1095" s="10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8331</v>
      </c>
      <c r="R1096" t="s">
        <v>8332</v>
      </c>
      <c r="S1096" s="10">
        <f t="shared" si="70"/>
        <v>40795.505011574067</v>
      </c>
      <c r="T1096" s="10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8331</v>
      </c>
      <c r="R1097" t="s">
        <v>8332</v>
      </c>
      <c r="S1097" s="10">
        <f t="shared" si="70"/>
        <v>41486.328935185185</v>
      </c>
      <c r="T1097" s="10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8331</v>
      </c>
      <c r="R1098" t="s">
        <v>8332</v>
      </c>
      <c r="S1098" s="10">
        <f t="shared" si="70"/>
        <v>41885.309652777774</v>
      </c>
      <c r="T1098" s="10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8331</v>
      </c>
      <c r="R1099" t="s">
        <v>8332</v>
      </c>
      <c r="S1099" s="10">
        <f t="shared" si="70"/>
        <v>41660.584224537037</v>
      </c>
      <c r="T1099" s="10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8331</v>
      </c>
      <c r="R1100" t="s">
        <v>8332</v>
      </c>
      <c r="S1100" s="10">
        <f t="shared" si="70"/>
        <v>41712.554340277777</v>
      </c>
      <c r="T1100" s="10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10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10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8331</v>
      </c>
      <c r="R1103" t="s">
        <v>8332</v>
      </c>
      <c r="S1103" s="10">
        <f t="shared" si="70"/>
        <v>42538.564097222225</v>
      </c>
      <c r="T1103" s="10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8331</v>
      </c>
      <c r="R1104" t="s">
        <v>8332</v>
      </c>
      <c r="S1104" s="10">
        <f t="shared" si="70"/>
        <v>41576.837094907409</v>
      </c>
      <c r="T1104" s="10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10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8331</v>
      </c>
      <c r="R1106" t="s">
        <v>8332</v>
      </c>
      <c r="S1106" s="10">
        <f t="shared" si="70"/>
        <v>41771.201631944445</v>
      </c>
      <c r="T1106" s="10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10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8331</v>
      </c>
      <c r="R1108" t="s">
        <v>8332</v>
      </c>
      <c r="S1108" s="10">
        <f t="shared" si="70"/>
        <v>40973.532118055555</v>
      </c>
      <c r="T1108" s="10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>
        <f t="shared" si="69"/>
        <v>0</v>
      </c>
      <c r="Q1109" t="s">
        <v>8331</v>
      </c>
      <c r="R1109" t="s">
        <v>8332</v>
      </c>
      <c r="S1109" s="10">
        <f t="shared" si="70"/>
        <v>41813.653055555551</v>
      </c>
      <c r="T1109" s="10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8331</v>
      </c>
      <c r="R1110" t="s">
        <v>8332</v>
      </c>
      <c r="S1110" s="10">
        <f t="shared" si="70"/>
        <v>40952.42864583333</v>
      </c>
      <c r="T1110" s="10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10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8331</v>
      </c>
      <c r="R1112" t="s">
        <v>8332</v>
      </c>
      <c r="S1112" s="10">
        <f t="shared" si="70"/>
        <v>41220.72479166666</v>
      </c>
      <c r="T1112" s="10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8331</v>
      </c>
      <c r="R1113" t="s">
        <v>8332</v>
      </c>
      <c r="S1113" s="10">
        <f t="shared" si="70"/>
        <v>42346.995254629634</v>
      </c>
      <c r="T1113" s="10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8331</v>
      </c>
      <c r="R1114" t="s">
        <v>8332</v>
      </c>
      <c r="S1114" s="10">
        <f t="shared" si="70"/>
        <v>41963.551053240742</v>
      </c>
      <c r="T1114" s="10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10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8331</v>
      </c>
      <c r="R1116" t="s">
        <v>8332</v>
      </c>
      <c r="S1116" s="10">
        <f t="shared" si="70"/>
        <v>41526.13758101852</v>
      </c>
      <c r="T1116" s="10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10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8331</v>
      </c>
      <c r="R1118" t="s">
        <v>8332</v>
      </c>
      <c r="S1118" s="10">
        <f t="shared" si="70"/>
        <v>41009.638981481476</v>
      </c>
      <c r="T1118" s="10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8331</v>
      </c>
      <c r="R1119" t="s">
        <v>8332</v>
      </c>
      <c r="S1119" s="10">
        <f t="shared" si="70"/>
        <v>42333.390196759261</v>
      </c>
      <c r="T1119" s="10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8331</v>
      </c>
      <c r="R1120" t="s">
        <v>8332</v>
      </c>
      <c r="S1120" s="10">
        <f t="shared" si="70"/>
        <v>41703.958090277774</v>
      </c>
      <c r="T1120" s="10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10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>
        <f t="shared" si="69"/>
        <v>0</v>
      </c>
      <c r="Q1122" t="s">
        <v>8331</v>
      </c>
      <c r="R1122" t="s">
        <v>8332</v>
      </c>
      <c r="S1122" s="10">
        <f t="shared" si="70"/>
        <v>40799.664351851847</v>
      </c>
      <c r="T1122" s="10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10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>
        <f t="shared" si="69"/>
        <v>0</v>
      </c>
      <c r="Q1124" t="s">
        <v>8331</v>
      </c>
      <c r="R1124" t="s">
        <v>8332</v>
      </c>
      <c r="S1124" s="10">
        <f t="shared" si="70"/>
        <v>41410.495659722219</v>
      </c>
      <c r="T1124" s="10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8331</v>
      </c>
      <c r="R1125" t="s">
        <v>8332</v>
      </c>
      <c r="S1125" s="10">
        <f t="shared" si="70"/>
        <v>41718.315370370365</v>
      </c>
      <c r="T1125" s="10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8331</v>
      </c>
      <c r="R1126" t="s">
        <v>8333</v>
      </c>
      <c r="S1126" s="10">
        <f t="shared" si="70"/>
        <v>42094.458923611113</v>
      </c>
      <c r="T1126" s="10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>
        <f t="shared" si="69"/>
        <v>0</v>
      </c>
      <c r="Q1127" t="s">
        <v>8331</v>
      </c>
      <c r="R1127" t="s">
        <v>8333</v>
      </c>
      <c r="S1127" s="10">
        <f t="shared" si="70"/>
        <v>42212.415856481479</v>
      </c>
      <c r="T1127" s="10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8331</v>
      </c>
      <c r="R1128" t="s">
        <v>8333</v>
      </c>
      <c r="S1128" s="10">
        <f t="shared" si="70"/>
        <v>42535.11914351851</v>
      </c>
      <c r="T1128" s="10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8331</v>
      </c>
      <c r="R1129" t="s">
        <v>8333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10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10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8331</v>
      </c>
      <c r="R1132" t="s">
        <v>8333</v>
      </c>
      <c r="S1132" s="10">
        <f t="shared" si="70"/>
        <v>41908.788194444445</v>
      </c>
      <c r="T1132" s="10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>
        <f t="shared" si="69"/>
        <v>0</v>
      </c>
      <c r="Q1133" t="s">
        <v>8331</v>
      </c>
      <c r="R1133" t="s">
        <v>8333</v>
      </c>
      <c r="S1133" s="10">
        <f t="shared" si="70"/>
        <v>42332.699861111112</v>
      </c>
      <c r="T1133" s="10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8331</v>
      </c>
      <c r="R1134" t="s">
        <v>8333</v>
      </c>
      <c r="S1134" s="10">
        <f t="shared" si="70"/>
        <v>42705.907071759262</v>
      </c>
      <c r="T1134" s="10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10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10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8331</v>
      </c>
      <c r="R1137" t="s">
        <v>8333</v>
      </c>
      <c r="S1137" s="10">
        <f t="shared" si="70"/>
        <v>42558.781180555547</v>
      </c>
      <c r="T1137" s="10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8331</v>
      </c>
      <c r="R1138" t="s">
        <v>8333</v>
      </c>
      <c r="S1138" s="10">
        <f t="shared" si="70"/>
        <v>42327.463298611103</v>
      </c>
      <c r="T1138" s="10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8331</v>
      </c>
      <c r="R1139" t="s">
        <v>8333</v>
      </c>
      <c r="S1139" s="10">
        <f t="shared" si="70"/>
        <v>42453.611354166664</v>
      </c>
      <c r="T1139" s="10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10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8331</v>
      </c>
      <c r="R1141" t="s">
        <v>8333</v>
      </c>
      <c r="S1141" s="10">
        <f t="shared" si="70"/>
        <v>41975.139189814807</v>
      </c>
      <c r="T1141" s="10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>
        <f t="shared" si="69"/>
        <v>0</v>
      </c>
      <c r="Q1142" t="s">
        <v>8331</v>
      </c>
      <c r="R1142" t="s">
        <v>8333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>
        <f t="shared" si="69"/>
        <v>0</v>
      </c>
      <c r="Q1143" t="s">
        <v>8331</v>
      </c>
      <c r="R1143" t="s">
        <v>8333</v>
      </c>
      <c r="S1143" s="10">
        <f t="shared" si="70"/>
        <v>42164.491319444445</v>
      </c>
      <c r="T1143" s="10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>
        <f t="shared" si="69"/>
        <v>0</v>
      </c>
      <c r="Q1144" t="s">
        <v>8331</v>
      </c>
      <c r="R1144" t="s">
        <v>8333</v>
      </c>
      <c r="S1144" s="10">
        <f t="shared" si="70"/>
        <v>42021.797766203708</v>
      </c>
      <c r="T1144" s="10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10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>
        <f t="shared" si="69"/>
        <v>0</v>
      </c>
      <c r="Q1146" t="s">
        <v>8334</v>
      </c>
      <c r="R1146" t="s">
        <v>8335</v>
      </c>
      <c r="S1146" s="10">
        <f t="shared" si="70"/>
        <v>42092.973611111105</v>
      </c>
      <c r="T1146" s="10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8334</v>
      </c>
      <c r="R1147" t="s">
        <v>8335</v>
      </c>
      <c r="S1147" s="10">
        <f t="shared" si="70"/>
        <v>41854.539259259262</v>
      </c>
      <c r="T1147" s="10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8334</v>
      </c>
      <c r="R1148" t="s">
        <v>8335</v>
      </c>
      <c r="S1148" s="10">
        <f t="shared" si="70"/>
        <v>41723.745057870365</v>
      </c>
      <c r="T1148" s="10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>
        <f t="shared" si="69"/>
        <v>0</v>
      </c>
      <c r="Q1149" t="s">
        <v>8334</v>
      </c>
      <c r="R1149" t="s">
        <v>8335</v>
      </c>
      <c r="S1149" s="10">
        <f t="shared" si="70"/>
        <v>41871.763692129629</v>
      </c>
      <c r="T1149" s="10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8334</v>
      </c>
      <c r="R1150" t="s">
        <v>8335</v>
      </c>
      <c r="S1150" s="10">
        <f t="shared" si="70"/>
        <v>42674.962743055548</v>
      </c>
      <c r="T1150" s="10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10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10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>
        <f t="shared" si="69"/>
        <v>0</v>
      </c>
      <c r="Q1153" t="s">
        <v>8334</v>
      </c>
      <c r="R1153" t="s">
        <v>8335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8334</v>
      </c>
      <c r="R1154" t="s">
        <v>8335</v>
      </c>
      <c r="S1154" s="10">
        <f t="shared" si="70"/>
        <v>42109.501296296294</v>
      </c>
      <c r="T1154" s="10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IFERROR(E1155/L1155, 0)</f>
        <v>50</v>
      </c>
      <c r="Q1155" t="s">
        <v>8334</v>
      </c>
      <c r="R1155" t="s">
        <v>8335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8334</v>
      </c>
      <c r="R1156" t="s">
        <v>8335</v>
      </c>
      <c r="S1156" s="10">
        <f t="shared" si="74"/>
        <v>42222.900532407402</v>
      </c>
      <c r="T1156" s="10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10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>
        <f t="shared" si="73"/>
        <v>0</v>
      </c>
      <c r="Q1158" t="s">
        <v>8334</v>
      </c>
      <c r="R1158" t="s">
        <v>8335</v>
      </c>
      <c r="S1158" s="10">
        <f t="shared" si="74"/>
        <v>42028.862986111104</v>
      </c>
      <c r="T1158" s="10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8334</v>
      </c>
      <c r="R1159" t="s">
        <v>8335</v>
      </c>
      <c r="S1159" s="10">
        <f t="shared" si="74"/>
        <v>41918.419907407406</v>
      </c>
      <c r="T1159" s="10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8334</v>
      </c>
      <c r="R1160" t="s">
        <v>8335</v>
      </c>
      <c r="S1160" s="10">
        <f t="shared" si="74"/>
        <v>41951.883425925924</v>
      </c>
      <c r="T1160" s="10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>
        <f t="shared" si="73"/>
        <v>0</v>
      </c>
      <c r="Q1161" t="s">
        <v>8334</v>
      </c>
      <c r="R1161" t="s">
        <v>8335</v>
      </c>
      <c r="S1161" s="10">
        <f t="shared" si="74"/>
        <v>42154.518113425926</v>
      </c>
      <c r="T1161" s="10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8334</v>
      </c>
      <c r="R1162" t="s">
        <v>8335</v>
      </c>
      <c r="S1162" s="10">
        <f t="shared" si="74"/>
        <v>42060.946597222217</v>
      </c>
      <c r="T1162" s="10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>
        <f t="shared" si="73"/>
        <v>0</v>
      </c>
      <c r="Q1163" t="s">
        <v>8334</v>
      </c>
      <c r="R1163" t="s">
        <v>8335</v>
      </c>
      <c r="S1163" s="10">
        <f t="shared" si="74"/>
        <v>42122.421168981477</v>
      </c>
      <c r="T1163" s="10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10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>
        <f t="shared" si="73"/>
        <v>0</v>
      </c>
      <c r="Q1165" t="s">
        <v>8334</v>
      </c>
      <c r="R1165" t="s">
        <v>8335</v>
      </c>
      <c r="S1165" s="10">
        <f t="shared" si="74"/>
        <v>41830.515277777777</v>
      </c>
      <c r="T1165" s="10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>
        <f t="shared" si="73"/>
        <v>0</v>
      </c>
      <c r="Q1166" t="s">
        <v>8334</v>
      </c>
      <c r="R1166" t="s">
        <v>8335</v>
      </c>
      <c r="S1166" s="10">
        <f t="shared" si="74"/>
        <v>42509.51599537037</v>
      </c>
      <c r="T1166" s="10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8334</v>
      </c>
      <c r="R1167" t="s">
        <v>8335</v>
      </c>
      <c r="S1167" s="10">
        <f t="shared" si="74"/>
        <v>41792.006134259253</v>
      </c>
      <c r="T1167" s="10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8334</v>
      </c>
      <c r="R1168" t="s">
        <v>8335</v>
      </c>
      <c r="S1168" s="10">
        <f t="shared" si="74"/>
        <v>42150.277106481481</v>
      </c>
      <c r="T1168" s="10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8334</v>
      </c>
      <c r="R1169" t="s">
        <v>8335</v>
      </c>
      <c r="S1169" s="10">
        <f t="shared" si="74"/>
        <v>41863.526562499996</v>
      </c>
      <c r="T1169" s="10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10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8334</v>
      </c>
      <c r="R1171" t="s">
        <v>8335</v>
      </c>
      <c r="S1171" s="10">
        <f t="shared" si="74"/>
        <v>42027.145405092589</v>
      </c>
      <c r="T1171" s="10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10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10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>
        <f t="shared" si="73"/>
        <v>0</v>
      </c>
      <c r="Q1174" t="s">
        <v>8334</v>
      </c>
      <c r="R1174" t="s">
        <v>8335</v>
      </c>
      <c r="S1174" s="10">
        <f t="shared" si="74"/>
        <v>41841.473981481482</v>
      </c>
      <c r="T1174" s="10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10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8334</v>
      </c>
      <c r="R1176" t="s">
        <v>8335</v>
      </c>
      <c r="S1176" s="10">
        <f t="shared" si="74"/>
        <v>42468.633414351854</v>
      </c>
      <c r="T1176" s="10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10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10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>
        <f t="shared" si="73"/>
        <v>0</v>
      </c>
      <c r="Q1179" t="s">
        <v>8334</v>
      </c>
      <c r="R1179" t="s">
        <v>8335</v>
      </c>
      <c r="S1179" s="10">
        <f t="shared" si="74"/>
        <v>41897.452499999999</v>
      </c>
      <c r="T1179" s="10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10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10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8334</v>
      </c>
      <c r="R1182" t="s">
        <v>8335</v>
      </c>
      <c r="S1182" s="10">
        <f t="shared" si="74"/>
        <v>41781.598541666666</v>
      </c>
      <c r="T1182" s="10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8334</v>
      </c>
      <c r="R1183" t="s">
        <v>8335</v>
      </c>
      <c r="S1183" s="10">
        <f t="shared" si="74"/>
        <v>42034.131030092591</v>
      </c>
      <c r="T1183" s="10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10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8334</v>
      </c>
      <c r="R1185" t="s">
        <v>8335</v>
      </c>
      <c r="S1185" s="10">
        <f t="shared" si="74"/>
        <v>42656.653043981474</v>
      </c>
      <c r="T1185" s="10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8336</v>
      </c>
      <c r="R1186" t="s">
        <v>8337</v>
      </c>
      <c r="S1186" s="10">
        <f t="shared" si="74"/>
        <v>42741.391331018516</v>
      </c>
      <c r="T1186" s="10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8336</v>
      </c>
      <c r="R1187" t="s">
        <v>8337</v>
      </c>
      <c r="S1187" s="10">
        <f t="shared" si="74"/>
        <v>42130.656817129631</v>
      </c>
      <c r="T1187" s="10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8336</v>
      </c>
      <c r="R1188" t="s">
        <v>8337</v>
      </c>
      <c r="S1188" s="10">
        <f t="shared" si="74"/>
        <v>42123.655034722215</v>
      </c>
      <c r="T1188" s="10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8336</v>
      </c>
      <c r="R1189" t="s">
        <v>8337</v>
      </c>
      <c r="S1189" s="10">
        <f t="shared" si="74"/>
        <v>42109.686608796292</v>
      </c>
      <c r="T1189" s="10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8336</v>
      </c>
      <c r="R1190" t="s">
        <v>8337</v>
      </c>
      <c r="S1190" s="10">
        <f t="shared" si="74"/>
        <v>42711.492361111108</v>
      </c>
      <c r="T1190" s="10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8336</v>
      </c>
      <c r="R1191" t="s">
        <v>8337</v>
      </c>
      <c r="S1191" s="10">
        <f t="shared" si="74"/>
        <v>42529.770775462959</v>
      </c>
      <c r="T1191" s="10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8336</v>
      </c>
      <c r="R1192" t="s">
        <v>8337</v>
      </c>
      <c r="S1192" s="10">
        <f t="shared" si="74"/>
        <v>41852.457465277774</v>
      </c>
      <c r="T1192" s="10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8336</v>
      </c>
      <c r="R1193" t="s">
        <v>8337</v>
      </c>
      <c r="S1193" s="10">
        <f t="shared" si="74"/>
        <v>42419.395370370366</v>
      </c>
      <c r="T1193" s="10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8336</v>
      </c>
      <c r="R1194" t="s">
        <v>8337</v>
      </c>
      <c r="S1194" s="10">
        <f t="shared" si="74"/>
        <v>42747.298356481479</v>
      </c>
      <c r="T1194" s="10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8336</v>
      </c>
      <c r="R1195" t="s">
        <v>8337</v>
      </c>
      <c r="S1195" s="10">
        <f t="shared" si="74"/>
        <v>42409.567743055559</v>
      </c>
      <c r="T1195" s="10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8336</v>
      </c>
      <c r="R1196" t="s">
        <v>8337</v>
      </c>
      <c r="S1196" s="10">
        <f t="shared" si="74"/>
        <v>42072.27984953703</v>
      </c>
      <c r="T1196" s="10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8336</v>
      </c>
      <c r="R1197" t="s">
        <v>8337</v>
      </c>
      <c r="S1197" s="10">
        <f t="shared" si="74"/>
        <v>42298.139502314814</v>
      </c>
      <c r="T1197" s="10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8336</v>
      </c>
      <c r="R1198" t="s">
        <v>8337</v>
      </c>
      <c r="S1198" s="10">
        <f t="shared" si="74"/>
        <v>42326.610405092586</v>
      </c>
      <c r="T1198" s="10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10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8336</v>
      </c>
      <c r="R1200" t="s">
        <v>8337</v>
      </c>
      <c r="S1200" s="10">
        <f t="shared" si="74"/>
        <v>42333.410717592589</v>
      </c>
      <c r="T1200" s="10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8336</v>
      </c>
      <c r="R1201" t="s">
        <v>8337</v>
      </c>
      <c r="S1201" s="10">
        <f t="shared" si="74"/>
        <v>42161.562499999993</v>
      </c>
      <c r="T1201" s="10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8336</v>
      </c>
      <c r="R1202" t="s">
        <v>8337</v>
      </c>
      <c r="S1202" s="10">
        <f t="shared" si="74"/>
        <v>42089.269166666665</v>
      </c>
      <c r="T1202" s="10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8336</v>
      </c>
      <c r="R1203" t="s">
        <v>8337</v>
      </c>
      <c r="S1203" s="10">
        <f t="shared" si="74"/>
        <v>42536.398680555554</v>
      </c>
      <c r="T1203" s="10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8336</v>
      </c>
      <c r="R1204" t="s">
        <v>8337</v>
      </c>
      <c r="S1204" s="10">
        <f t="shared" si="74"/>
        <v>42152.080486111103</v>
      </c>
      <c r="T1204" s="10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8336</v>
      </c>
      <c r="R1205" t="s">
        <v>8337</v>
      </c>
      <c r="S1205" s="10">
        <f t="shared" si="74"/>
        <v>42125.4065625</v>
      </c>
      <c r="T1205" s="10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8336</v>
      </c>
      <c r="R1206" t="s">
        <v>8337</v>
      </c>
      <c r="S1206" s="10">
        <f t="shared" si="74"/>
        <v>42297.539733796293</v>
      </c>
      <c r="T1206" s="10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8336</v>
      </c>
      <c r="R1207" t="s">
        <v>8337</v>
      </c>
      <c r="S1207" s="10">
        <f t="shared" si="74"/>
        <v>42138.298043981478</v>
      </c>
      <c r="T1207" s="10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8336</v>
      </c>
      <c r="R1208" t="s">
        <v>8337</v>
      </c>
      <c r="S1208" s="10">
        <f t="shared" si="74"/>
        <v>42772.567743055559</v>
      </c>
      <c r="T1208" s="10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8336</v>
      </c>
      <c r="R1209" t="s">
        <v>8337</v>
      </c>
      <c r="S1209" s="10">
        <f t="shared" si="74"/>
        <v>42430.221909722219</v>
      </c>
      <c r="T1209" s="10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8336</v>
      </c>
      <c r="R1210" t="s">
        <v>8337</v>
      </c>
      <c r="S1210" s="10">
        <f t="shared" si="74"/>
        <v>42423.500740740739</v>
      </c>
      <c r="T1210" s="10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8336</v>
      </c>
      <c r="R1211" t="s">
        <v>8337</v>
      </c>
      <c r="S1211" s="10">
        <f t="shared" si="74"/>
        <v>42761.637789351851</v>
      </c>
      <c r="T1211" s="10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8336</v>
      </c>
      <c r="R1212" t="s">
        <v>8337</v>
      </c>
      <c r="S1212" s="10">
        <f t="shared" si="74"/>
        <v>42132.733472222222</v>
      </c>
      <c r="T1212" s="10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10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8336</v>
      </c>
      <c r="R1214" t="s">
        <v>8337</v>
      </c>
      <c r="S1214" s="10">
        <f t="shared" si="74"/>
        <v>42318.741840277777</v>
      </c>
      <c r="T1214" s="10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8336</v>
      </c>
      <c r="R1215" t="s">
        <v>8337</v>
      </c>
      <c r="S1215" s="10">
        <f t="shared" si="74"/>
        <v>42731.547453703701</v>
      </c>
      <c r="T1215" s="10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10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8336</v>
      </c>
      <c r="R1217" t="s">
        <v>8337</v>
      </c>
      <c r="S1217" s="10">
        <f t="shared" si="74"/>
        <v>41759.714768518512</v>
      </c>
      <c r="T1217" s="10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8336</v>
      </c>
      <c r="R1218" t="s">
        <v>8337</v>
      </c>
      <c r="S1218" s="10">
        <f t="shared" si="74"/>
        <v>42247.408067129632</v>
      </c>
      <c r="T1218" s="10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IFERROR(E1219/L1219, 0)</f>
        <v>148.57377049180329</v>
      </c>
      <c r="Q1219" t="s">
        <v>8336</v>
      </c>
      <c r="R1219" t="s">
        <v>8337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8336</v>
      </c>
      <c r="R1220" t="s">
        <v>8337</v>
      </c>
      <c r="S1220" s="10">
        <f t="shared" si="78"/>
        <v>42278.453703703701</v>
      </c>
      <c r="T1220" s="10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8336</v>
      </c>
      <c r="R1221" t="s">
        <v>8337</v>
      </c>
      <c r="S1221" s="10">
        <f t="shared" si="78"/>
        <v>42633.253622685181</v>
      </c>
      <c r="T1221" s="10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8336</v>
      </c>
      <c r="R1222" t="s">
        <v>8337</v>
      </c>
      <c r="S1222" s="10">
        <f t="shared" si="78"/>
        <v>42211.420277777775</v>
      </c>
      <c r="T1222" s="10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8336</v>
      </c>
      <c r="R1223" t="s">
        <v>8337</v>
      </c>
      <c r="S1223" s="10">
        <f t="shared" si="78"/>
        <v>42680.267222222225</v>
      </c>
      <c r="T1223" s="10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8336</v>
      </c>
      <c r="R1224" t="s">
        <v>8337</v>
      </c>
      <c r="S1224" s="10">
        <f t="shared" si="78"/>
        <v>42430.512118055551</v>
      </c>
      <c r="T1224" s="10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8336</v>
      </c>
      <c r="R1225" t="s">
        <v>8337</v>
      </c>
      <c r="S1225" s="10">
        <f t="shared" si="78"/>
        <v>42653.968854166662</v>
      </c>
      <c r="T1225" s="10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8323</v>
      </c>
      <c r="R1226" t="s">
        <v>8338</v>
      </c>
      <c r="S1226" s="10">
        <f t="shared" si="78"/>
        <v>41736.341458333329</v>
      </c>
      <c r="T1226" s="10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10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8323</v>
      </c>
      <c r="R1228" t="s">
        <v>8338</v>
      </c>
      <c r="S1228" s="10">
        <f t="shared" si="78"/>
        <v>41715.666446759256</v>
      </c>
      <c r="T1228" s="10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>
        <f t="shared" si="77"/>
        <v>0</v>
      </c>
      <c r="Q1229" t="s">
        <v>8323</v>
      </c>
      <c r="R1229" t="s">
        <v>8338</v>
      </c>
      <c r="S1229" s="10">
        <f t="shared" si="78"/>
        <v>41827.710833333331</v>
      </c>
      <c r="T1229" s="10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8323</v>
      </c>
      <c r="R1230" t="s">
        <v>8338</v>
      </c>
      <c r="S1230" s="10">
        <f t="shared" si="78"/>
        <v>40754.520925925921</v>
      </c>
      <c r="T1230" s="10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10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>
        <f t="shared" si="77"/>
        <v>0</v>
      </c>
      <c r="Q1232" t="s">
        <v>8323</v>
      </c>
      <c r="R1232" t="s">
        <v>8338</v>
      </c>
      <c r="S1232" s="10">
        <f t="shared" si="78"/>
        <v>40568.764236111107</v>
      </c>
      <c r="T1232" s="10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>
        <f t="shared" si="77"/>
        <v>0</v>
      </c>
      <c r="Q1233" t="s">
        <v>8323</v>
      </c>
      <c r="R1233" t="s">
        <v>8338</v>
      </c>
      <c r="S1233" s="10">
        <f t="shared" si="78"/>
        <v>42193.733425925922</v>
      </c>
      <c r="T1233" s="10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8323</v>
      </c>
      <c r="R1234" t="s">
        <v>8338</v>
      </c>
      <c r="S1234" s="10">
        <f t="shared" si="78"/>
        <v>41506.639699074076</v>
      </c>
      <c r="T1234" s="10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8323</v>
      </c>
      <c r="R1235" t="s">
        <v>8338</v>
      </c>
      <c r="S1235" s="10">
        <f t="shared" si="78"/>
        <v>40939.740439814814</v>
      </c>
      <c r="T1235" s="10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>
        <f t="shared" si="77"/>
        <v>0</v>
      </c>
      <c r="Q1236" t="s">
        <v>8323</v>
      </c>
      <c r="R1236" t="s">
        <v>8338</v>
      </c>
      <c r="S1236" s="10">
        <f t="shared" si="78"/>
        <v>42007.580347222225</v>
      </c>
      <c r="T1236" s="10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>
        <f t="shared" si="77"/>
        <v>0</v>
      </c>
      <c r="Q1238" t="s">
        <v>8323</v>
      </c>
      <c r="R1238" t="s">
        <v>8338</v>
      </c>
      <c r="S1238" s="10">
        <f t="shared" si="78"/>
        <v>41110.47180555555</v>
      </c>
      <c r="T1238" s="10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>
        <f t="shared" si="77"/>
        <v>0</v>
      </c>
      <c r="Q1239" t="s">
        <v>8323</v>
      </c>
      <c r="R1239" t="s">
        <v>8338</v>
      </c>
      <c r="S1239" s="10">
        <f t="shared" si="78"/>
        <v>41125.074826388889</v>
      </c>
      <c r="T1239" s="10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8323</v>
      </c>
      <c r="R1240" t="s">
        <v>8338</v>
      </c>
      <c r="S1240" s="10">
        <f t="shared" si="78"/>
        <v>40731.402037037034</v>
      </c>
      <c r="T1240" s="10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>
        <f t="shared" si="77"/>
        <v>0</v>
      </c>
      <c r="Q1241" t="s">
        <v>8323</v>
      </c>
      <c r="R1241" t="s">
        <v>8338</v>
      </c>
      <c r="S1241" s="10">
        <f t="shared" si="78"/>
        <v>40883.754247685181</v>
      </c>
      <c r="T1241" s="10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8323</v>
      </c>
      <c r="R1242" t="s">
        <v>8338</v>
      </c>
      <c r="S1242" s="10">
        <f t="shared" si="78"/>
        <v>41408.831678240742</v>
      </c>
      <c r="T1242" s="10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8323</v>
      </c>
      <c r="R1243" t="s">
        <v>8338</v>
      </c>
      <c r="S1243" s="10">
        <f t="shared" si="78"/>
        <v>41923.629398148143</v>
      </c>
      <c r="T1243" s="10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10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10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8323</v>
      </c>
      <c r="R1246" t="s">
        <v>8324</v>
      </c>
      <c r="S1246" s="10">
        <f t="shared" si="78"/>
        <v>41355.617164351846</v>
      </c>
      <c r="T1246" s="10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8323</v>
      </c>
      <c r="R1247" t="s">
        <v>8324</v>
      </c>
      <c r="S1247" s="10">
        <f t="shared" si="78"/>
        <v>41774.391597222217</v>
      </c>
      <c r="T1247" s="10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8323</v>
      </c>
      <c r="R1248" t="s">
        <v>8324</v>
      </c>
      <c r="S1248" s="10">
        <f t="shared" si="78"/>
        <v>40837.835057870368</v>
      </c>
      <c r="T1248" s="10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10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8323</v>
      </c>
      <c r="R1250" t="s">
        <v>8324</v>
      </c>
      <c r="S1250" s="10">
        <f t="shared" si="78"/>
        <v>41767.448530092588</v>
      </c>
      <c r="T1250" s="10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8323</v>
      </c>
      <c r="R1251" t="s">
        <v>8324</v>
      </c>
      <c r="S1251" s="10">
        <f t="shared" si="78"/>
        <v>41067.532534722224</v>
      </c>
      <c r="T1251" s="10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8323</v>
      </c>
      <c r="R1252" t="s">
        <v>8324</v>
      </c>
      <c r="S1252" s="10">
        <f t="shared" si="78"/>
        <v>41843.434386574074</v>
      </c>
      <c r="T1252" s="10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8323</v>
      </c>
      <c r="R1253" t="s">
        <v>8324</v>
      </c>
      <c r="S1253" s="10">
        <f t="shared" si="78"/>
        <v>40751.606099537035</v>
      </c>
      <c r="T1253" s="10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8323</v>
      </c>
      <c r="R1254" t="s">
        <v>8324</v>
      </c>
      <c r="S1254" s="10">
        <f t="shared" si="78"/>
        <v>41543.779733796291</v>
      </c>
      <c r="T1254" s="10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8323</v>
      </c>
      <c r="R1255" t="s">
        <v>8324</v>
      </c>
      <c r="S1255" s="10">
        <f t="shared" si="78"/>
        <v>41855.575312499997</v>
      </c>
      <c r="T1255" s="10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8323</v>
      </c>
      <c r="R1256" t="s">
        <v>8324</v>
      </c>
      <c r="S1256" s="10">
        <f t="shared" si="78"/>
        <v>40487.413032407407</v>
      </c>
      <c r="T1256" s="10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8323</v>
      </c>
      <c r="R1257" t="s">
        <v>8324</v>
      </c>
      <c r="S1257" s="10">
        <f t="shared" si="78"/>
        <v>41579.637175925927</v>
      </c>
      <c r="T1257" s="10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8323</v>
      </c>
      <c r="R1258" t="s">
        <v>8324</v>
      </c>
      <c r="S1258" s="10">
        <f t="shared" si="78"/>
        <v>40921.711006944446</v>
      </c>
      <c r="T1258" s="10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8323</v>
      </c>
      <c r="R1259" t="s">
        <v>8324</v>
      </c>
      <c r="S1259" s="10">
        <f t="shared" si="78"/>
        <v>40586.877199074072</v>
      </c>
      <c r="T1259" s="10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8323</v>
      </c>
      <c r="R1260" t="s">
        <v>8324</v>
      </c>
      <c r="S1260" s="10">
        <f t="shared" si="78"/>
        <v>41487.402916666666</v>
      </c>
      <c r="T1260" s="10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8323</v>
      </c>
      <c r="R1261" t="s">
        <v>8324</v>
      </c>
      <c r="S1261" s="10">
        <f t="shared" si="78"/>
        <v>41766.762314814812</v>
      </c>
      <c r="T1261" s="10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8323</v>
      </c>
      <c r="R1262" t="s">
        <v>8324</v>
      </c>
      <c r="S1262" s="10">
        <f t="shared" si="78"/>
        <v>41666.63449074074</v>
      </c>
      <c r="T1262" s="10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8323</v>
      </c>
      <c r="R1263" t="s">
        <v>8324</v>
      </c>
      <c r="S1263" s="10">
        <f t="shared" si="78"/>
        <v>41638.134571759256</v>
      </c>
      <c r="T1263" s="10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8323</v>
      </c>
      <c r="R1264" t="s">
        <v>8324</v>
      </c>
      <c r="S1264" s="10">
        <f t="shared" si="78"/>
        <v>41656.554305555554</v>
      </c>
      <c r="T1264" s="10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8323</v>
      </c>
      <c r="R1265" t="s">
        <v>8324</v>
      </c>
      <c r="S1265" s="10">
        <f t="shared" si="78"/>
        <v>41691.875810185185</v>
      </c>
      <c r="T1265" s="10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8323</v>
      </c>
      <c r="R1266" t="s">
        <v>8324</v>
      </c>
      <c r="S1266" s="10">
        <f t="shared" si="78"/>
        <v>41547.454664351848</v>
      </c>
      <c r="T1266" s="10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8323</v>
      </c>
      <c r="R1267" t="s">
        <v>8324</v>
      </c>
      <c r="S1267" s="10">
        <f t="shared" si="78"/>
        <v>40465.446932870364</v>
      </c>
      <c r="T1267" s="10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10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8323</v>
      </c>
      <c r="R1269" t="s">
        <v>8324</v>
      </c>
      <c r="S1269" s="10">
        <f t="shared" si="78"/>
        <v>41449.376828703702</v>
      </c>
      <c r="T1269" s="10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8323</v>
      </c>
      <c r="R1270" t="s">
        <v>8324</v>
      </c>
      <c r="S1270" s="10">
        <f t="shared" si="78"/>
        <v>41507.637118055551</v>
      </c>
      <c r="T1270" s="10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8323</v>
      </c>
      <c r="R1271" t="s">
        <v>8324</v>
      </c>
      <c r="S1271" s="10">
        <f t="shared" si="78"/>
        <v>42445.614722222213</v>
      </c>
      <c r="T1271" s="10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8323</v>
      </c>
      <c r="R1272" t="s">
        <v>8324</v>
      </c>
      <c r="S1272" s="10">
        <f t="shared" si="78"/>
        <v>40933.648634259262</v>
      </c>
      <c r="T1272" s="10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8323</v>
      </c>
      <c r="R1273" t="s">
        <v>8324</v>
      </c>
      <c r="S1273" s="10">
        <f t="shared" si="78"/>
        <v>41561.475219907406</v>
      </c>
      <c r="T1273" s="10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8323</v>
      </c>
      <c r="R1274" t="s">
        <v>8324</v>
      </c>
      <c r="S1274" s="10">
        <f t="shared" si="78"/>
        <v>40274.536793981482</v>
      </c>
      <c r="T1274" s="10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8323</v>
      </c>
      <c r="R1275" t="s">
        <v>8324</v>
      </c>
      <c r="S1275" s="10">
        <f t="shared" si="78"/>
        <v>41852.521886574068</v>
      </c>
      <c r="T1275" s="10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8323</v>
      </c>
      <c r="R1276" t="s">
        <v>8324</v>
      </c>
      <c r="S1276" s="10">
        <f t="shared" si="78"/>
        <v>41116.481770833328</v>
      </c>
      <c r="T1276" s="10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8323</v>
      </c>
      <c r="R1277" t="s">
        <v>8324</v>
      </c>
      <c r="S1277" s="10">
        <f t="shared" si="78"/>
        <v>41458.659571759257</v>
      </c>
      <c r="T1277" s="10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8323</v>
      </c>
      <c r="R1278" t="s">
        <v>8324</v>
      </c>
      <c r="S1278" s="10">
        <f t="shared" si="78"/>
        <v>40007.49591435185</v>
      </c>
      <c r="T1278" s="10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8323</v>
      </c>
      <c r="R1279" t="s">
        <v>8324</v>
      </c>
      <c r="S1279" s="10">
        <f t="shared" si="78"/>
        <v>41121.35355324074</v>
      </c>
      <c r="T1279" s="10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8323</v>
      </c>
      <c r="R1280" t="s">
        <v>8324</v>
      </c>
      <c r="S1280" s="10">
        <f t="shared" si="78"/>
        <v>41786.346828703703</v>
      </c>
      <c r="T1280" s="10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8323</v>
      </c>
      <c r="R1281" t="s">
        <v>8324</v>
      </c>
      <c r="S1281" s="10">
        <f t="shared" si="78"/>
        <v>41681.890856481477</v>
      </c>
      <c r="T1281" s="10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8323</v>
      </c>
      <c r="R1282" t="s">
        <v>8324</v>
      </c>
      <c r="S1282" s="10">
        <f t="shared" si="78"/>
        <v>40513.54923611111</v>
      </c>
      <c r="T1282" s="10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IFERROR(E1283/L1283, 0)</f>
        <v>104.72972972972973</v>
      </c>
      <c r="Q1283" t="s">
        <v>8323</v>
      </c>
      <c r="R1283" t="s">
        <v>8324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8323</v>
      </c>
      <c r="R1284" t="s">
        <v>8324</v>
      </c>
      <c r="S1284" s="10">
        <f t="shared" si="82"/>
        <v>41586.266840277778</v>
      </c>
      <c r="T1284" s="10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8323</v>
      </c>
      <c r="R1285" t="s">
        <v>8324</v>
      </c>
      <c r="S1285" s="10">
        <f t="shared" si="82"/>
        <v>41320.50913194444</v>
      </c>
      <c r="T1285" s="10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8315</v>
      </c>
      <c r="R1286" t="s">
        <v>8316</v>
      </c>
      <c r="S1286" s="10">
        <f t="shared" si="82"/>
        <v>42712.026412037034</v>
      </c>
      <c r="T1286" s="10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8315</v>
      </c>
      <c r="R1287" t="s">
        <v>8316</v>
      </c>
      <c r="S1287" s="10">
        <f t="shared" si="82"/>
        <v>42160.374710648146</v>
      </c>
      <c r="T1287" s="10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10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10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8315</v>
      </c>
      <c r="R1290" t="s">
        <v>8316</v>
      </c>
      <c r="S1290" s="10">
        <f t="shared" si="82"/>
        <v>42560.946331018517</v>
      </c>
      <c r="T1290" s="10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8315</v>
      </c>
      <c r="R1291" t="s">
        <v>8316</v>
      </c>
      <c r="S1291" s="10">
        <f t="shared" si="82"/>
        <v>42708.926446759251</v>
      </c>
      <c r="T1291" s="10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8315</v>
      </c>
      <c r="R1292" t="s">
        <v>8316</v>
      </c>
      <c r="S1292" s="10">
        <f t="shared" si="82"/>
        <v>42086.406608796293</v>
      </c>
      <c r="T1292" s="10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8315</v>
      </c>
      <c r="R1293" t="s">
        <v>8316</v>
      </c>
      <c r="S1293" s="10">
        <f t="shared" si="82"/>
        <v>42064.444340277776</v>
      </c>
      <c r="T1293" s="10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8315</v>
      </c>
      <c r="R1294" t="s">
        <v>8316</v>
      </c>
      <c r="S1294" s="10">
        <f t="shared" si="82"/>
        <v>42256.555879629632</v>
      </c>
      <c r="T1294" s="10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8315</v>
      </c>
      <c r="R1295" t="s">
        <v>8316</v>
      </c>
      <c r="S1295" s="10">
        <f t="shared" si="82"/>
        <v>42292.492719907408</v>
      </c>
      <c r="T1295" s="10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8315</v>
      </c>
      <c r="R1296" t="s">
        <v>8316</v>
      </c>
      <c r="S1296" s="10">
        <f t="shared" si="82"/>
        <v>42278.245335648149</v>
      </c>
      <c r="T1296" s="10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8315</v>
      </c>
      <c r="R1297" t="s">
        <v>8316</v>
      </c>
      <c r="S1297" s="10">
        <f t="shared" si="82"/>
        <v>42184.364548611113</v>
      </c>
      <c r="T1297" s="10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8315</v>
      </c>
      <c r="R1298" t="s">
        <v>8316</v>
      </c>
      <c r="S1298" s="10">
        <f t="shared" si="82"/>
        <v>42422.842280092591</v>
      </c>
      <c r="T1298" s="10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8315</v>
      </c>
      <c r="R1299" t="s">
        <v>8316</v>
      </c>
      <c r="S1299" s="10">
        <f t="shared" si="82"/>
        <v>42461.538865740738</v>
      </c>
      <c r="T1299" s="10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8315</v>
      </c>
      <c r="R1300" t="s">
        <v>8316</v>
      </c>
      <c r="S1300" s="10">
        <f t="shared" si="82"/>
        <v>42458.472592592596</v>
      </c>
      <c r="T1300" s="10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8315</v>
      </c>
      <c r="R1301" t="s">
        <v>8316</v>
      </c>
      <c r="S1301" s="10">
        <f t="shared" si="82"/>
        <v>42169.606006944443</v>
      </c>
      <c r="T1301" s="10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10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8315</v>
      </c>
      <c r="R1303" t="s">
        <v>8316</v>
      </c>
      <c r="S1303" s="10">
        <f t="shared" si="82"/>
        <v>42195.541412037033</v>
      </c>
      <c r="T1303" s="10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10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8315</v>
      </c>
      <c r="R1305" t="s">
        <v>8316</v>
      </c>
      <c r="S1305" s="10">
        <f t="shared" si="82"/>
        <v>42566.232870370368</v>
      </c>
      <c r="T1305" s="10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8317</v>
      </c>
      <c r="R1306" t="s">
        <v>8319</v>
      </c>
      <c r="S1306" s="10">
        <f t="shared" si="82"/>
        <v>42746.986168981479</v>
      </c>
      <c r="T1306" s="10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8317</v>
      </c>
      <c r="R1307" t="s">
        <v>8319</v>
      </c>
      <c r="S1307" s="10">
        <f t="shared" si="82"/>
        <v>42543.457268518519</v>
      </c>
      <c r="T1307" s="10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8317</v>
      </c>
      <c r="R1308" t="s">
        <v>8319</v>
      </c>
      <c r="S1308" s="10">
        <f t="shared" si="82"/>
        <v>41947.249236111107</v>
      </c>
      <c r="T1308" s="10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8317</v>
      </c>
      <c r="R1309" t="s">
        <v>8319</v>
      </c>
      <c r="S1309" s="10">
        <f t="shared" si="82"/>
        <v>42387.294895833329</v>
      </c>
      <c r="T1309" s="10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8317</v>
      </c>
      <c r="R1310" t="s">
        <v>8319</v>
      </c>
      <c r="S1310" s="10">
        <f t="shared" si="82"/>
        <v>42611.405231481483</v>
      </c>
      <c r="T1310" s="10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8317</v>
      </c>
      <c r="R1311" t="s">
        <v>8319</v>
      </c>
      <c r="S1311" s="10">
        <f t="shared" si="82"/>
        <v>42257.674398148149</v>
      </c>
      <c r="T1311" s="10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8317</v>
      </c>
      <c r="R1312" t="s">
        <v>8319</v>
      </c>
      <c r="S1312" s="10">
        <f t="shared" si="82"/>
        <v>42556.458912037029</v>
      </c>
      <c r="T1312" s="10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10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10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8317</v>
      </c>
      <c r="R1315" t="s">
        <v>8319</v>
      </c>
      <c r="S1315" s="10">
        <f t="shared" si="82"/>
        <v>42402.50131944444</v>
      </c>
      <c r="T1315" s="10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8317</v>
      </c>
      <c r="R1316" t="s">
        <v>8319</v>
      </c>
      <c r="S1316" s="10">
        <f t="shared" si="82"/>
        <v>42604.461342592585</v>
      </c>
      <c r="T1316" s="10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8317</v>
      </c>
      <c r="R1317" t="s">
        <v>8319</v>
      </c>
      <c r="S1317" s="10">
        <f t="shared" si="82"/>
        <v>42278.289907407401</v>
      </c>
      <c r="T1317" s="10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8317</v>
      </c>
      <c r="R1318" t="s">
        <v>8319</v>
      </c>
      <c r="S1318" s="10">
        <f t="shared" si="82"/>
        <v>42393.753576388881</v>
      </c>
      <c r="T1318" s="10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8317</v>
      </c>
      <c r="R1319" t="s">
        <v>8319</v>
      </c>
      <c r="S1319" s="10">
        <f t="shared" si="82"/>
        <v>42520.027152777773</v>
      </c>
      <c r="T1319" s="10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8317</v>
      </c>
      <c r="R1320" t="s">
        <v>8319</v>
      </c>
      <c r="S1320" s="10">
        <f t="shared" si="82"/>
        <v>41984.835324074076</v>
      </c>
      <c r="T1320" s="10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8317</v>
      </c>
      <c r="R1321" t="s">
        <v>8319</v>
      </c>
      <c r="S1321" s="10">
        <f t="shared" si="82"/>
        <v>41816.603761574072</v>
      </c>
      <c r="T1321" s="10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8317</v>
      </c>
      <c r="R1322" t="s">
        <v>8319</v>
      </c>
      <c r="S1322" s="10">
        <f t="shared" si="82"/>
        <v>42705.482013888883</v>
      </c>
      <c r="T1322" s="10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8317</v>
      </c>
      <c r="R1323" t="s">
        <v>8319</v>
      </c>
      <c r="S1323" s="10">
        <f t="shared" si="82"/>
        <v>42697.540937499994</v>
      </c>
      <c r="T1323" s="10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10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8317</v>
      </c>
      <c r="R1325" t="s">
        <v>8319</v>
      </c>
      <c r="S1325" s="10">
        <f t="shared" si="82"/>
        <v>42451.490115740737</v>
      </c>
      <c r="T1325" s="10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8317</v>
      </c>
      <c r="R1326" t="s">
        <v>8319</v>
      </c>
      <c r="S1326" s="10">
        <f t="shared" si="82"/>
        <v>42626.425370370365</v>
      </c>
      <c r="T1326" s="10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10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8317</v>
      </c>
      <c r="R1328" t="s">
        <v>8319</v>
      </c>
      <c r="S1328" s="10">
        <f t="shared" si="82"/>
        <v>41974.583657407398</v>
      </c>
      <c r="T1328" s="10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8317</v>
      </c>
      <c r="R1329" t="s">
        <v>8319</v>
      </c>
      <c r="S1329" s="10">
        <f t="shared" si="82"/>
        <v>42123.470312500001</v>
      </c>
      <c r="T1329" s="10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8317</v>
      </c>
      <c r="R1330" t="s">
        <v>8319</v>
      </c>
      <c r="S1330" s="10">
        <f t="shared" si="82"/>
        <v>42612.434421296297</v>
      </c>
      <c r="T1330" s="10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8317</v>
      </c>
      <c r="R1331" t="s">
        <v>8319</v>
      </c>
      <c r="S1331" s="10">
        <f t="shared" si="82"/>
        <v>41935.013252314813</v>
      </c>
      <c r="T1331" s="10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10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10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>
        <f t="shared" si="81"/>
        <v>0</v>
      </c>
      <c r="Q1334" t="s">
        <v>8317</v>
      </c>
      <c r="R1334" t="s">
        <v>8319</v>
      </c>
      <c r="S1334" s="10">
        <f t="shared" si="82"/>
        <v>42731.851944444446</v>
      </c>
      <c r="T1334" s="10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>
        <f t="shared" si="81"/>
        <v>0</v>
      </c>
      <c r="Q1335" t="s">
        <v>8317</v>
      </c>
      <c r="R1335" t="s">
        <v>8319</v>
      </c>
      <c r="S1335" s="10">
        <f t="shared" si="82"/>
        <v>41805.8984375</v>
      </c>
      <c r="T1335" s="10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8317</v>
      </c>
      <c r="R1336" t="s">
        <v>8319</v>
      </c>
      <c r="S1336" s="10">
        <f t="shared" si="82"/>
        <v>42410.565821759257</v>
      </c>
      <c r="T1336" s="10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10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8317</v>
      </c>
      <c r="R1338" t="s">
        <v>8319</v>
      </c>
      <c r="S1338" s="10">
        <f t="shared" si="82"/>
        <v>41955.655416666668</v>
      </c>
      <c r="T1338" s="10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8317</v>
      </c>
      <c r="R1339" t="s">
        <v>8319</v>
      </c>
      <c r="S1339" s="10">
        <f t="shared" si="82"/>
        <v>42767.368969907409</v>
      </c>
      <c r="T1339" s="10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8317</v>
      </c>
      <c r="R1340" t="s">
        <v>8319</v>
      </c>
      <c r="S1340" s="10">
        <f t="shared" si="82"/>
        <v>42188.595289351848</v>
      </c>
      <c r="T1340" s="10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8317</v>
      </c>
      <c r="R1341" t="s">
        <v>8319</v>
      </c>
      <c r="S1341" s="10">
        <f t="shared" si="82"/>
        <v>41936.438831018517</v>
      </c>
      <c r="T1341" s="10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>
        <f t="shared" si="81"/>
        <v>0</v>
      </c>
      <c r="Q1342" t="s">
        <v>8317</v>
      </c>
      <c r="R1342" t="s">
        <v>8319</v>
      </c>
      <c r="S1342" s="10">
        <f t="shared" si="82"/>
        <v>41836.387187499997</v>
      </c>
      <c r="T1342" s="10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8317</v>
      </c>
      <c r="R1343" t="s">
        <v>8319</v>
      </c>
      <c r="S1343" s="10">
        <f t="shared" si="82"/>
        <v>42612.415706018517</v>
      </c>
      <c r="T1343" s="10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8317</v>
      </c>
      <c r="R1344" t="s">
        <v>8319</v>
      </c>
      <c r="S1344" s="10">
        <f t="shared" si="82"/>
        <v>42172.608090277768</v>
      </c>
      <c r="T1344" s="10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8317</v>
      </c>
      <c r="R1345" t="s">
        <v>8319</v>
      </c>
      <c r="S1345" s="10">
        <f t="shared" si="82"/>
        <v>42542.318090277775</v>
      </c>
      <c r="T1345" s="10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8320</v>
      </c>
      <c r="R1346" t="s">
        <v>8321</v>
      </c>
      <c r="S1346" s="10">
        <f t="shared" si="82"/>
        <v>42522.581469907404</v>
      </c>
      <c r="T1346" s="10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IFERROR(E1347/L1347, 0)</f>
        <v>53.571428571428569</v>
      </c>
      <c r="Q1347" t="s">
        <v>8320</v>
      </c>
      <c r="R1347" t="s">
        <v>8321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8320</v>
      </c>
      <c r="R1348" t="s">
        <v>8321</v>
      </c>
      <c r="S1348" s="10">
        <f t="shared" si="86"/>
        <v>41421.867488425924</v>
      </c>
      <c r="T1348" s="10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8320</v>
      </c>
      <c r="R1349" t="s">
        <v>8321</v>
      </c>
      <c r="S1349" s="10">
        <f t="shared" si="86"/>
        <v>42040.429687499993</v>
      </c>
      <c r="T1349" s="10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8320</v>
      </c>
      <c r="R1350" t="s">
        <v>8321</v>
      </c>
      <c r="S1350" s="10">
        <f t="shared" si="86"/>
        <v>41963.29783564814</v>
      </c>
      <c r="T1350" s="10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8320</v>
      </c>
      <c r="R1351" t="s">
        <v>8321</v>
      </c>
      <c r="S1351" s="10">
        <f t="shared" si="86"/>
        <v>42317.124247685184</v>
      </c>
      <c r="T1351" s="10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8320</v>
      </c>
      <c r="R1352" t="s">
        <v>8321</v>
      </c>
      <c r="S1352" s="10">
        <f t="shared" si="86"/>
        <v>42333.804791666662</v>
      </c>
      <c r="T1352" s="10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8320</v>
      </c>
      <c r="R1353" t="s">
        <v>8321</v>
      </c>
      <c r="S1353" s="10">
        <f t="shared" si="86"/>
        <v>42382.531759259255</v>
      </c>
      <c r="T1353" s="10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8320</v>
      </c>
      <c r="R1354" t="s">
        <v>8321</v>
      </c>
      <c r="S1354" s="10">
        <f t="shared" si="86"/>
        <v>42200.369976851849</v>
      </c>
      <c r="T1354" s="10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8320</v>
      </c>
      <c r="R1355" t="s">
        <v>8321</v>
      </c>
      <c r="S1355" s="10">
        <f t="shared" si="86"/>
        <v>41308.909583333334</v>
      </c>
      <c r="T1355" s="10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8320</v>
      </c>
      <c r="R1356" t="s">
        <v>8321</v>
      </c>
      <c r="S1356" s="10">
        <f t="shared" si="86"/>
        <v>42502.599293981482</v>
      </c>
      <c r="T1356" s="10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8320</v>
      </c>
      <c r="R1357" t="s">
        <v>8321</v>
      </c>
      <c r="S1357" s="10">
        <f t="shared" si="86"/>
        <v>41213.046354166661</v>
      </c>
      <c r="T1357" s="10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8320</v>
      </c>
      <c r="R1358" t="s">
        <v>8321</v>
      </c>
      <c r="S1358" s="10">
        <f t="shared" si="86"/>
        <v>41429.830555555556</v>
      </c>
      <c r="T1358" s="10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8320</v>
      </c>
      <c r="R1359" t="s">
        <v>8321</v>
      </c>
      <c r="S1359" s="10">
        <f t="shared" si="86"/>
        <v>41304.753900462958</v>
      </c>
      <c r="T1359" s="10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8320</v>
      </c>
      <c r="R1360" t="s">
        <v>8321</v>
      </c>
      <c r="S1360" s="10">
        <f t="shared" si="86"/>
        <v>40689.362534722219</v>
      </c>
      <c r="T1360" s="10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8320</v>
      </c>
      <c r="R1361" t="s">
        <v>8321</v>
      </c>
      <c r="S1361" s="10">
        <f t="shared" si="86"/>
        <v>40668.606365740736</v>
      </c>
      <c r="T1361" s="10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8320</v>
      </c>
      <c r="R1362" t="s">
        <v>8321</v>
      </c>
      <c r="S1362" s="10">
        <f t="shared" si="86"/>
        <v>41095.692361111105</v>
      </c>
      <c r="T1362" s="10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8320</v>
      </c>
      <c r="R1363" t="s">
        <v>8321</v>
      </c>
      <c r="S1363" s="10">
        <f t="shared" si="86"/>
        <v>41781.508935185186</v>
      </c>
      <c r="T1363" s="10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10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10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8323</v>
      </c>
      <c r="R1366" t="s">
        <v>8324</v>
      </c>
      <c r="S1366" s="10">
        <f t="shared" si="86"/>
        <v>41951.487337962957</v>
      </c>
      <c r="T1366" s="10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8323</v>
      </c>
      <c r="R1367" t="s">
        <v>8324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8323</v>
      </c>
      <c r="R1368" t="s">
        <v>8324</v>
      </c>
      <c r="S1368" s="10">
        <f t="shared" si="86"/>
        <v>41924.787766203699</v>
      </c>
      <c r="T1368" s="10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8323</v>
      </c>
      <c r="R1369" t="s">
        <v>8324</v>
      </c>
      <c r="S1369" s="10">
        <f t="shared" si="86"/>
        <v>42291.794560185182</v>
      </c>
      <c r="T1369" s="10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8323</v>
      </c>
      <c r="R1370" t="s">
        <v>8324</v>
      </c>
      <c r="S1370" s="10">
        <f t="shared" si="86"/>
        <v>42145.982569444437</v>
      </c>
      <c r="T1370" s="10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8323</v>
      </c>
      <c r="R1371" t="s">
        <v>8324</v>
      </c>
      <c r="S1371" s="10">
        <f t="shared" si="86"/>
        <v>41710.385949074072</v>
      </c>
      <c r="T1371" s="10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10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8323</v>
      </c>
      <c r="R1373" t="s">
        <v>8324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10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8323</v>
      </c>
      <c r="R1375" t="s">
        <v>8324</v>
      </c>
      <c r="S1375" s="10">
        <f t="shared" si="86"/>
        <v>42704.743437499994</v>
      </c>
      <c r="T1375" s="10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8323</v>
      </c>
      <c r="R1376" t="s">
        <v>8324</v>
      </c>
      <c r="S1376" s="10">
        <f t="shared" si="86"/>
        <v>42423.953564814808</v>
      </c>
      <c r="T1376" s="10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8323</v>
      </c>
      <c r="R1377" t="s">
        <v>8324</v>
      </c>
      <c r="S1377" s="10">
        <f t="shared" si="86"/>
        <v>42719.857858796291</v>
      </c>
      <c r="T1377" s="10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8323</v>
      </c>
      <c r="R1378" t="s">
        <v>8324</v>
      </c>
      <c r="S1378" s="10">
        <f t="shared" si="86"/>
        <v>42677.460717592585</v>
      </c>
      <c r="T1378" s="10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8323</v>
      </c>
      <c r="R1379" t="s">
        <v>8324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8323</v>
      </c>
      <c r="R1380" t="s">
        <v>8324</v>
      </c>
      <c r="S1380" s="10">
        <f t="shared" si="86"/>
        <v>42568.551041666658</v>
      </c>
      <c r="T1380" s="10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8323</v>
      </c>
      <c r="R1381" t="s">
        <v>8324</v>
      </c>
      <c r="S1381" s="10">
        <f t="shared" si="86"/>
        <v>42130.28328703704</v>
      </c>
      <c r="T1381" s="10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10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8323</v>
      </c>
      <c r="R1383" t="s">
        <v>8324</v>
      </c>
      <c r="S1383" s="10">
        <f t="shared" si="86"/>
        <v>42703.006076388883</v>
      </c>
      <c r="T1383" s="10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8323</v>
      </c>
      <c r="R1384" t="s">
        <v>8324</v>
      </c>
      <c r="S1384" s="10">
        <f t="shared" si="86"/>
        <v>41370.591851851852</v>
      </c>
      <c r="T1384" s="10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8323</v>
      </c>
      <c r="R1385" t="s">
        <v>8324</v>
      </c>
      <c r="S1385" s="10">
        <f t="shared" si="86"/>
        <v>42706.866643518515</v>
      </c>
      <c r="T1385" s="10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8323</v>
      </c>
      <c r="R1386" t="s">
        <v>8324</v>
      </c>
      <c r="S1386" s="10">
        <f t="shared" si="86"/>
        <v>42160.526874999996</v>
      </c>
      <c r="T1386" s="10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8323</v>
      </c>
      <c r="R1387" t="s">
        <v>8324</v>
      </c>
      <c r="S1387" s="10">
        <f t="shared" si="86"/>
        <v>42433.480567129627</v>
      </c>
      <c r="T1387" s="10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10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8323</v>
      </c>
      <c r="R1389" t="s">
        <v>8324</v>
      </c>
      <c r="S1389" s="10">
        <f t="shared" si="86"/>
        <v>42126.712905092594</v>
      </c>
      <c r="T1389" s="10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8323</v>
      </c>
      <c r="R1390" t="s">
        <v>8324</v>
      </c>
      <c r="S1390" s="10">
        <f t="shared" si="86"/>
        <v>42634.406446759262</v>
      </c>
      <c r="T1390" s="10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8323</v>
      </c>
      <c r="R1391" t="s">
        <v>8324</v>
      </c>
      <c r="S1391" s="10">
        <f t="shared" si="86"/>
        <v>42565.272650462961</v>
      </c>
      <c r="T1391" s="10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8323</v>
      </c>
      <c r="R1392" t="s">
        <v>8324</v>
      </c>
      <c r="S1392" s="10">
        <f t="shared" si="86"/>
        <v>42087.594976851848</v>
      </c>
      <c r="T1392" s="10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8323</v>
      </c>
      <c r="R1393" t="s">
        <v>8324</v>
      </c>
      <c r="S1393" s="10">
        <f t="shared" si="86"/>
        <v>42193.442337962959</v>
      </c>
      <c r="T1393" s="10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8323</v>
      </c>
      <c r="R1394" t="s">
        <v>8324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8323</v>
      </c>
      <c r="R1395" t="s">
        <v>8324</v>
      </c>
      <c r="S1395" s="10">
        <f t="shared" si="86"/>
        <v>42553.473645833328</v>
      </c>
      <c r="T1395" s="10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8323</v>
      </c>
      <c r="R1396" t="s">
        <v>8324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8323</v>
      </c>
      <c r="R1397" t="s">
        <v>8324</v>
      </c>
      <c r="S1397" s="10">
        <f t="shared" si="86"/>
        <v>42719.700011574074</v>
      </c>
      <c r="T1397" s="10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8323</v>
      </c>
      <c r="R1398" t="s">
        <v>8324</v>
      </c>
      <c r="S1398" s="10">
        <f t="shared" si="86"/>
        <v>42018.790300925924</v>
      </c>
      <c r="T1398" s="10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8323</v>
      </c>
      <c r="R1399" t="s">
        <v>8324</v>
      </c>
      <c r="S1399" s="10">
        <f t="shared" si="86"/>
        <v>42640.709606481476</v>
      </c>
      <c r="T1399" s="10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8323</v>
      </c>
      <c r="R1400" t="s">
        <v>8324</v>
      </c>
      <c r="S1400" s="10">
        <f t="shared" si="86"/>
        <v>42526.665902777771</v>
      </c>
      <c r="T1400" s="10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8323</v>
      </c>
      <c r="R1401" t="s">
        <v>8324</v>
      </c>
      <c r="S1401" s="10">
        <f t="shared" si="86"/>
        <v>41888.795983796292</v>
      </c>
      <c r="T1401" s="10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8323</v>
      </c>
      <c r="R1402" t="s">
        <v>8324</v>
      </c>
      <c r="S1402" s="10">
        <f t="shared" si="86"/>
        <v>42498.132789351854</v>
      </c>
      <c r="T1402" s="10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8323</v>
      </c>
      <c r="R1403" t="s">
        <v>8324</v>
      </c>
      <c r="S1403" s="10">
        <f t="shared" si="86"/>
        <v>41399.787893518514</v>
      </c>
      <c r="T1403" s="10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8323</v>
      </c>
      <c r="R1404" t="s">
        <v>8324</v>
      </c>
      <c r="S1404" s="10">
        <f t="shared" si="86"/>
        <v>42064.845034722217</v>
      </c>
      <c r="T1404" s="10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8323</v>
      </c>
      <c r="R1405" t="s">
        <v>8324</v>
      </c>
      <c r="S1405" s="10">
        <f t="shared" si="86"/>
        <v>41450.854571759257</v>
      </c>
      <c r="T1405" s="10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10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8320</v>
      </c>
      <c r="R1407" t="s">
        <v>8339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10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10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10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>
        <f t="shared" ref="P1411:P1474" si="89">IFERROR(E1411/L1411, 0)</f>
        <v>0</v>
      </c>
      <c r="Q1411" t="s">
        <v>8320</v>
      </c>
      <c r="R1411" t="s">
        <v>8339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10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8320</v>
      </c>
      <c r="R1413" t="s">
        <v>8339</v>
      </c>
      <c r="S1413" s="10">
        <f t="shared" si="90"/>
        <v>42012.850694444445</v>
      </c>
      <c r="T1413" s="10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8320</v>
      </c>
      <c r="R1414" t="s">
        <v>8339</v>
      </c>
      <c r="S1414" s="10">
        <f t="shared" si="90"/>
        <v>41946.855312499996</v>
      </c>
      <c r="T1414" s="10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10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10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8320</v>
      </c>
      <c r="R1417" t="s">
        <v>8339</v>
      </c>
      <c r="S1417" s="10">
        <f t="shared" si="90"/>
        <v>42192.467488425922</v>
      </c>
      <c r="T1417" s="10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>
        <f t="shared" si="89"/>
        <v>0</v>
      </c>
      <c r="Q1418" t="s">
        <v>8320</v>
      </c>
      <c r="R1418" t="s">
        <v>8339</v>
      </c>
      <c r="S1418" s="10">
        <f t="shared" si="90"/>
        <v>42299.717812499999</v>
      </c>
      <c r="T1418" s="10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10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10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10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10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10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10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10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8320</v>
      </c>
      <c r="R1426" t="s">
        <v>8339</v>
      </c>
      <c r="S1426" s="10">
        <f t="shared" si="90"/>
        <v>42676.509282407402</v>
      </c>
      <c r="T1426" s="10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>
        <f t="shared" si="89"/>
        <v>0</v>
      </c>
      <c r="Q1427" t="s">
        <v>8320</v>
      </c>
      <c r="R1427" t="s">
        <v>8339</v>
      </c>
      <c r="S1427" s="10">
        <f t="shared" si="90"/>
        <v>42092.923136574071</v>
      </c>
      <c r="T1427" s="10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>
        <f t="shared" si="89"/>
        <v>0</v>
      </c>
      <c r="Q1428" t="s">
        <v>8320</v>
      </c>
      <c r="R1428" t="s">
        <v>8339</v>
      </c>
      <c r="S1428" s="10">
        <f t="shared" si="90"/>
        <v>42180.181944444441</v>
      </c>
      <c r="T1428" s="10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10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10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>
        <f t="shared" si="89"/>
        <v>0</v>
      </c>
      <c r="Q1431" t="s">
        <v>8320</v>
      </c>
      <c r="R1431" t="s">
        <v>8339</v>
      </c>
      <c r="S1431" s="10">
        <f t="shared" si="90"/>
        <v>42073.852337962955</v>
      </c>
      <c r="T1431" s="10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41961.605185185181</v>
      </c>
      <c r="T1432" s="10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8320</v>
      </c>
      <c r="R1433" t="s">
        <v>8339</v>
      </c>
      <c r="S1433" s="10">
        <f t="shared" si="90"/>
        <v>42304.002499999995</v>
      </c>
      <c r="T1433" s="10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>
        <f t="shared" si="89"/>
        <v>0</v>
      </c>
      <c r="Q1434" t="s">
        <v>8320</v>
      </c>
      <c r="R1434" t="s">
        <v>8339</v>
      </c>
      <c r="S1434" s="10">
        <f t="shared" si="90"/>
        <v>42175.572083333333</v>
      </c>
      <c r="T1434" s="10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10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8320</v>
      </c>
      <c r="R1436" t="s">
        <v>8339</v>
      </c>
      <c r="S1436" s="10">
        <f t="shared" si="90"/>
        <v>42142.558773148143</v>
      </c>
      <c r="T1436" s="10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10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10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8320</v>
      </c>
      <c r="R1439" t="s">
        <v>8339</v>
      </c>
      <c r="S1439" s="10">
        <f t="shared" si="90"/>
        <v>41796.32336805555</v>
      </c>
      <c r="T1439" s="10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10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8320</v>
      </c>
      <c r="R1441" t="s">
        <v>8339</v>
      </c>
      <c r="S1441" s="10">
        <f t="shared" si="90"/>
        <v>42040.621539351843</v>
      </c>
      <c r="T1441" s="10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10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8320</v>
      </c>
      <c r="R1443" t="s">
        <v>8339</v>
      </c>
      <c r="S1443" s="10">
        <f t="shared" si="90"/>
        <v>42198.557511574072</v>
      </c>
      <c r="T1443" s="10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>
        <f t="shared" si="89"/>
        <v>0</v>
      </c>
      <c r="Q1444" t="s">
        <v>8320</v>
      </c>
      <c r="R1444" t="s">
        <v>8339</v>
      </c>
      <c r="S1444" s="10">
        <f t="shared" si="90"/>
        <v>42485.437013888884</v>
      </c>
      <c r="T1444" s="10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>
        <f t="shared" si="89"/>
        <v>0</v>
      </c>
      <c r="Q1445" t="s">
        <v>8320</v>
      </c>
      <c r="R1445" t="s">
        <v>8339</v>
      </c>
      <c r="S1445" s="10">
        <f t="shared" si="90"/>
        <v>42707.71769675926</v>
      </c>
      <c r="T1445" s="10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>
        <f t="shared" si="89"/>
        <v>0</v>
      </c>
      <c r="Q1446" t="s">
        <v>8320</v>
      </c>
      <c r="R1446" t="s">
        <v>8339</v>
      </c>
      <c r="S1446" s="10">
        <f t="shared" si="90"/>
        <v>42199.665069444447</v>
      </c>
      <c r="T1446" s="10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>
        <f t="shared" si="89"/>
        <v>0</v>
      </c>
      <c r="Q1447" t="s">
        <v>8320</v>
      </c>
      <c r="R1447" t="s">
        <v>8339</v>
      </c>
      <c r="S1447" s="10">
        <f t="shared" si="90"/>
        <v>42139.333969907406</v>
      </c>
      <c r="T1447" s="10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>
        <f t="shared" si="89"/>
        <v>0</v>
      </c>
      <c r="Q1448" t="s">
        <v>8320</v>
      </c>
      <c r="R1448" t="s">
        <v>8339</v>
      </c>
      <c r="S1448" s="10">
        <f t="shared" si="90"/>
        <v>42461.239328703705</v>
      </c>
      <c r="T1448" s="10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10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>
        <f t="shared" si="89"/>
        <v>0</v>
      </c>
      <c r="Q1450" t="s">
        <v>8320</v>
      </c>
      <c r="R1450" t="s">
        <v>8339</v>
      </c>
      <c r="S1450" s="10">
        <f t="shared" si="90"/>
        <v>42115.728217592587</v>
      </c>
      <c r="T1450" s="10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>
        <f t="shared" si="89"/>
        <v>0</v>
      </c>
      <c r="Q1451" t="s">
        <v>8320</v>
      </c>
      <c r="R1451" t="s">
        <v>8339</v>
      </c>
      <c r="S1451" s="10">
        <f t="shared" si="90"/>
        <v>42086.603067129625</v>
      </c>
      <c r="T1451" s="10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10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10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>
        <f t="shared" si="89"/>
        <v>0</v>
      </c>
      <c r="Q1454" t="s">
        <v>8320</v>
      </c>
      <c r="R1454" t="s">
        <v>8339</v>
      </c>
      <c r="S1454" s="10">
        <f t="shared" si="90"/>
        <v>41818.494942129626</v>
      </c>
      <c r="T1454" s="10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>
        <f t="shared" si="89"/>
        <v>0</v>
      </c>
      <c r="Q1455" t="s">
        <v>8320</v>
      </c>
      <c r="R1455" t="s">
        <v>8339</v>
      </c>
      <c r="S1455" s="10">
        <f t="shared" si="90"/>
        <v>42795.487812499996</v>
      </c>
      <c r="T1455" s="10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10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8320</v>
      </c>
      <c r="R1458" t="s">
        <v>8339</v>
      </c>
      <c r="S1458" s="10">
        <f t="shared" si="90"/>
        <v>42708.460243055553</v>
      </c>
      <c r="T1458" s="10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>
        <f t="shared" si="89"/>
        <v>0</v>
      </c>
      <c r="Q1459" t="s">
        <v>8320</v>
      </c>
      <c r="R1459" t="s">
        <v>8339</v>
      </c>
      <c r="S1459" s="10">
        <f t="shared" si="90"/>
        <v>42289.688009259255</v>
      </c>
      <c r="T1459" s="10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>
        <f t="shared" si="89"/>
        <v>0</v>
      </c>
      <c r="Q1460" t="s">
        <v>8320</v>
      </c>
      <c r="R1460" t="s">
        <v>8339</v>
      </c>
      <c r="S1460" s="10">
        <f t="shared" si="90"/>
        <v>41831.49722222222</v>
      </c>
      <c r="T1460" s="10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>
        <f t="shared" si="89"/>
        <v>0</v>
      </c>
      <c r="Q1461" t="s">
        <v>8320</v>
      </c>
      <c r="R1461" t="s">
        <v>8339</v>
      </c>
      <c r="S1461" s="10">
        <f t="shared" si="90"/>
        <v>42311.996481481481</v>
      </c>
      <c r="T1461" s="10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>
        <f t="shared" si="89"/>
        <v>0</v>
      </c>
      <c r="Q1462" t="s">
        <v>8320</v>
      </c>
      <c r="R1462" t="s">
        <v>8339</v>
      </c>
      <c r="S1462" s="10">
        <f t="shared" si="90"/>
        <v>41915.688634259255</v>
      </c>
      <c r="T1462" s="10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8320</v>
      </c>
      <c r="R1463" t="s">
        <v>8340</v>
      </c>
      <c r="S1463" s="10">
        <f t="shared" si="90"/>
        <v>41899.436967592592</v>
      </c>
      <c r="T1463" s="10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8320</v>
      </c>
      <c r="R1464" t="s">
        <v>8340</v>
      </c>
      <c r="S1464" s="10">
        <f t="shared" si="90"/>
        <v>41344.454525462963</v>
      </c>
      <c r="T1464" s="10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8320</v>
      </c>
      <c r="R1466" t="s">
        <v>8340</v>
      </c>
      <c r="S1466" s="10">
        <f t="shared" si="90"/>
        <v>41291.453217592592</v>
      </c>
      <c r="T1466" s="10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8320</v>
      </c>
      <c r="R1467" t="s">
        <v>8340</v>
      </c>
      <c r="S1467" s="10">
        <f t="shared" si="90"/>
        <v>40959.526064814811</v>
      </c>
      <c r="T1467" s="10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8320</v>
      </c>
      <c r="R1468" t="s">
        <v>8340</v>
      </c>
      <c r="S1468" s="10">
        <f t="shared" si="90"/>
        <v>42339.963726851849</v>
      </c>
      <c r="T1468" s="10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10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8320</v>
      </c>
      <c r="R1470" t="s">
        <v>8340</v>
      </c>
      <c r="S1470" s="10">
        <f t="shared" si="90"/>
        <v>40645.806122685186</v>
      </c>
      <c r="T1470" s="10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8320</v>
      </c>
      <c r="R1471" t="s">
        <v>8340</v>
      </c>
      <c r="S1471" s="10">
        <f t="shared" si="90"/>
        <v>41290.390150462961</v>
      </c>
      <c r="T1471" s="10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8320</v>
      </c>
      <c r="R1472" t="s">
        <v>8340</v>
      </c>
      <c r="S1472" s="10">
        <f t="shared" si="90"/>
        <v>41250.618784722217</v>
      </c>
      <c r="T1472" s="10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8320</v>
      </c>
      <c r="R1473" t="s">
        <v>8340</v>
      </c>
      <c r="S1473" s="10">
        <f t="shared" si="90"/>
        <v>42073.749236111107</v>
      </c>
      <c r="T1473" s="10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8320</v>
      </c>
      <c r="R1474" t="s">
        <v>8340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IFERROR(E1475/L1475, 0)</f>
        <v>38.462553191489363</v>
      </c>
      <c r="Q1475" t="s">
        <v>8320</v>
      </c>
      <c r="R1475" t="s">
        <v>8340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8320</v>
      </c>
      <c r="R1476" t="s">
        <v>8340</v>
      </c>
      <c r="S1476" s="10">
        <f t="shared" si="94"/>
        <v>41500.519583333327</v>
      </c>
      <c r="T1476" s="10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8320</v>
      </c>
      <c r="R1477" t="s">
        <v>8340</v>
      </c>
      <c r="S1477" s="10">
        <f t="shared" si="94"/>
        <v>41960.514618055553</v>
      </c>
      <c r="T1477" s="10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8320</v>
      </c>
      <c r="R1478" t="s">
        <v>8340</v>
      </c>
      <c r="S1478" s="10">
        <f t="shared" si="94"/>
        <v>40765.833587962959</v>
      </c>
      <c r="T1478" s="10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8320</v>
      </c>
      <c r="R1479" t="s">
        <v>8340</v>
      </c>
      <c r="S1479" s="10">
        <f t="shared" si="94"/>
        <v>40840.407453703701</v>
      </c>
      <c r="T1479" s="10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8320</v>
      </c>
      <c r="R1480" t="s">
        <v>8340</v>
      </c>
      <c r="S1480" s="10">
        <f t="shared" si="94"/>
        <v>41394.663344907407</v>
      </c>
      <c r="T1480" s="10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8320</v>
      </c>
      <c r="R1481" t="s">
        <v>8340</v>
      </c>
      <c r="S1481" s="10">
        <f t="shared" si="94"/>
        <v>41754.536909722221</v>
      </c>
      <c r="T1481" s="10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8320</v>
      </c>
      <c r="R1482" t="s">
        <v>8340</v>
      </c>
      <c r="S1482" s="10">
        <f t="shared" si="94"/>
        <v>41464.725682870368</v>
      </c>
      <c r="T1482" s="10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10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8320</v>
      </c>
      <c r="R1484" t="s">
        <v>8322</v>
      </c>
      <c r="S1484" s="10">
        <f t="shared" si="94"/>
        <v>41136.649722222224</v>
      </c>
      <c r="T1484" s="10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>
        <f t="shared" si="93"/>
        <v>0</v>
      </c>
      <c r="Q1486" t="s">
        <v>8320</v>
      </c>
      <c r="R1486" t="s">
        <v>8322</v>
      </c>
      <c r="S1486" s="10">
        <f t="shared" si="94"/>
        <v>41052.992627314808</v>
      </c>
      <c r="T1486" s="10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10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10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>
        <f t="shared" si="93"/>
        <v>0</v>
      </c>
      <c r="Q1489" t="s">
        <v>8320</v>
      </c>
      <c r="R1489" t="s">
        <v>8322</v>
      </c>
      <c r="S1489" s="10">
        <f t="shared" si="94"/>
        <v>42554.709155092591</v>
      </c>
      <c r="T1489" s="10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10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>
        <f t="shared" si="93"/>
        <v>0</v>
      </c>
      <c r="Q1491" t="s">
        <v>8320</v>
      </c>
      <c r="R1491" t="s">
        <v>8322</v>
      </c>
      <c r="S1491" s="10">
        <f t="shared" si="94"/>
        <v>41198.403379629628</v>
      </c>
      <c r="T1491" s="10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8320</v>
      </c>
      <c r="R1492" t="s">
        <v>8322</v>
      </c>
      <c r="S1492" s="10">
        <f t="shared" si="94"/>
        <v>41520.352708333332</v>
      </c>
      <c r="T1492" s="10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10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10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>
        <f t="shared" si="93"/>
        <v>0</v>
      </c>
      <c r="Q1495" t="s">
        <v>8320</v>
      </c>
      <c r="R1495" t="s">
        <v>8322</v>
      </c>
      <c r="S1495" s="10">
        <f t="shared" si="94"/>
        <v>41411.658275462964</v>
      </c>
      <c r="T1495" s="10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8320</v>
      </c>
      <c r="R1496" t="s">
        <v>8322</v>
      </c>
      <c r="S1496" s="10">
        <f t="shared" si="94"/>
        <v>42067.514039351845</v>
      </c>
      <c r="T1496" s="10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>
        <f t="shared" si="93"/>
        <v>0</v>
      </c>
      <c r="Q1497" t="s">
        <v>8320</v>
      </c>
      <c r="R1497" t="s">
        <v>8322</v>
      </c>
      <c r="S1497" s="10">
        <f t="shared" si="94"/>
        <v>40752.581377314811</v>
      </c>
      <c r="T1497" s="10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>
        <f t="shared" si="93"/>
        <v>0</v>
      </c>
      <c r="Q1498" t="s">
        <v>8320</v>
      </c>
      <c r="R1498" t="s">
        <v>8322</v>
      </c>
      <c r="S1498" s="10">
        <f t="shared" si="94"/>
        <v>41838.266886574071</v>
      </c>
      <c r="T1498" s="10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10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10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10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8320</v>
      </c>
      <c r="R1502" t="s">
        <v>8322</v>
      </c>
      <c r="S1502" s="10">
        <f t="shared" si="94"/>
        <v>41365.69626157407</v>
      </c>
      <c r="T1502" s="10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8336</v>
      </c>
      <c r="R1503" t="s">
        <v>8337</v>
      </c>
      <c r="S1503" s="10">
        <f t="shared" si="94"/>
        <v>42163.3752662037</v>
      </c>
      <c r="T1503" s="10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8336</v>
      </c>
      <c r="R1504" t="s">
        <v>8337</v>
      </c>
      <c r="S1504" s="10">
        <f t="shared" si="94"/>
        <v>42426.33425925926</v>
      </c>
      <c r="T1504" s="10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8336</v>
      </c>
      <c r="R1505" t="s">
        <v>8337</v>
      </c>
      <c r="S1505" s="10">
        <f t="shared" si="94"/>
        <v>42606.13890046296</v>
      </c>
      <c r="T1505" s="10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8336</v>
      </c>
      <c r="R1506" t="s">
        <v>8337</v>
      </c>
      <c r="S1506" s="10">
        <f t="shared" si="94"/>
        <v>41772.44935185185</v>
      </c>
      <c r="T1506" s="10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8336</v>
      </c>
      <c r="R1507" t="s">
        <v>8337</v>
      </c>
      <c r="S1507" s="10">
        <f t="shared" si="94"/>
        <v>42414.234988425924</v>
      </c>
      <c r="T1507" s="10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8336</v>
      </c>
      <c r="R1508" t="s">
        <v>8337</v>
      </c>
      <c r="S1508" s="10">
        <f t="shared" si="94"/>
        <v>41814.577592592592</v>
      </c>
      <c r="T1508" s="10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8336</v>
      </c>
      <c r="R1509" t="s">
        <v>8337</v>
      </c>
      <c r="S1509" s="10">
        <f t="shared" si="94"/>
        <v>40254.242002314815</v>
      </c>
      <c r="T1509" s="10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8336</v>
      </c>
      <c r="R1510" t="s">
        <v>8337</v>
      </c>
      <c r="S1510" s="10">
        <f t="shared" si="94"/>
        <v>41786.406030092592</v>
      </c>
      <c r="T1510" s="10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8336</v>
      </c>
      <c r="R1511" t="s">
        <v>8337</v>
      </c>
      <c r="S1511" s="10">
        <f t="shared" si="94"/>
        <v>42751.325057870366</v>
      </c>
      <c r="T1511" s="10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8336</v>
      </c>
      <c r="R1512" t="s">
        <v>8337</v>
      </c>
      <c r="S1512" s="10">
        <f t="shared" si="94"/>
        <v>41809.176828703698</v>
      </c>
      <c r="T1512" s="10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8336</v>
      </c>
      <c r="R1513" t="s">
        <v>8337</v>
      </c>
      <c r="S1513" s="10">
        <f t="shared" si="94"/>
        <v>42296.375046296293</v>
      </c>
      <c r="T1513" s="10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8336</v>
      </c>
      <c r="R1514" t="s">
        <v>8337</v>
      </c>
      <c r="S1514" s="10">
        <f t="shared" si="94"/>
        <v>42741.476145833331</v>
      </c>
      <c r="T1514" s="10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8336</v>
      </c>
      <c r="R1515" t="s">
        <v>8337</v>
      </c>
      <c r="S1515" s="10">
        <f t="shared" si="94"/>
        <v>41806.42900462963</v>
      </c>
      <c r="T1515" s="10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8336</v>
      </c>
      <c r="R1516" t="s">
        <v>8337</v>
      </c>
      <c r="S1516" s="10">
        <f t="shared" si="94"/>
        <v>42234.389351851853</v>
      </c>
      <c r="T1516" s="10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8336</v>
      </c>
      <c r="R1517" t="s">
        <v>8337</v>
      </c>
      <c r="S1517" s="10">
        <f t="shared" si="94"/>
        <v>42415.04510416666</v>
      </c>
      <c r="T1517" s="10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8336</v>
      </c>
      <c r="R1518" t="s">
        <v>8337</v>
      </c>
      <c r="S1518" s="10">
        <f t="shared" si="94"/>
        <v>42619.258009259262</v>
      </c>
      <c r="T1518" s="10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8336</v>
      </c>
      <c r="R1519" t="s">
        <v>8337</v>
      </c>
      <c r="S1519" s="10">
        <f t="shared" si="94"/>
        <v>41948.358252314814</v>
      </c>
      <c r="T1519" s="10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8336</v>
      </c>
      <c r="R1520" t="s">
        <v>8337</v>
      </c>
      <c r="S1520" s="10">
        <f t="shared" si="94"/>
        <v>41760.611712962964</v>
      </c>
      <c r="T1520" s="10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8336</v>
      </c>
      <c r="R1521" t="s">
        <v>8337</v>
      </c>
      <c r="S1521" s="10">
        <f t="shared" si="94"/>
        <v>41782.533368055556</v>
      </c>
      <c r="T1521" s="10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8336</v>
      </c>
      <c r="R1522" t="s">
        <v>8337</v>
      </c>
      <c r="S1522" s="10">
        <f t="shared" si="94"/>
        <v>41955.649456018517</v>
      </c>
      <c r="T1522" s="10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8336</v>
      </c>
      <c r="R1523" t="s">
        <v>8337</v>
      </c>
      <c r="S1523" s="10">
        <f t="shared" si="94"/>
        <v>42492.959386574068</v>
      </c>
      <c r="T1523" s="10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8336</v>
      </c>
      <c r="R1524" t="s">
        <v>8337</v>
      </c>
      <c r="S1524" s="10">
        <f t="shared" si="94"/>
        <v>41899.621979166666</v>
      </c>
      <c r="T1524" s="10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8336</v>
      </c>
      <c r="R1525" t="s">
        <v>8337</v>
      </c>
      <c r="S1525" s="10">
        <f t="shared" si="94"/>
        <v>41964.543009259258</v>
      </c>
      <c r="T1525" s="10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8336</v>
      </c>
      <c r="R1526" t="s">
        <v>8337</v>
      </c>
      <c r="S1526" s="10">
        <f t="shared" si="94"/>
        <v>42756.292708333327</v>
      </c>
      <c r="T1526" s="10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8336</v>
      </c>
      <c r="R1527" t="s">
        <v>8337</v>
      </c>
      <c r="S1527" s="10">
        <f t="shared" si="94"/>
        <v>42570.494652777772</v>
      </c>
      <c r="T1527" s="10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8336</v>
      </c>
      <c r="R1528" t="s">
        <v>8337</v>
      </c>
      <c r="S1528" s="10">
        <f t="shared" si="94"/>
        <v>42339.067673611113</v>
      </c>
      <c r="T1528" s="10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8336</v>
      </c>
      <c r="R1529" t="s">
        <v>8337</v>
      </c>
      <c r="S1529" s="10">
        <f t="shared" si="94"/>
        <v>42780.392199074071</v>
      </c>
      <c r="T1529" s="10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8336</v>
      </c>
      <c r="R1530" t="s">
        <v>8337</v>
      </c>
      <c r="S1530" s="10">
        <f t="shared" si="94"/>
        <v>42736.524560185186</v>
      </c>
      <c r="T1530" s="10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8336</v>
      </c>
      <c r="R1531" t="s">
        <v>8337</v>
      </c>
      <c r="S1531" s="10">
        <f t="shared" si="94"/>
        <v>42052.420370370368</v>
      </c>
      <c r="T1531" s="10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8336</v>
      </c>
      <c r="R1532" t="s">
        <v>8337</v>
      </c>
      <c r="S1532" s="10">
        <f t="shared" si="94"/>
        <v>42275.558969907412</v>
      </c>
      <c r="T1532" s="10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8336</v>
      </c>
      <c r="R1533" t="s">
        <v>8337</v>
      </c>
      <c r="S1533" s="10">
        <f t="shared" si="94"/>
        <v>41941.594050925924</v>
      </c>
      <c r="T1533" s="10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8336</v>
      </c>
      <c r="R1534" t="s">
        <v>8337</v>
      </c>
      <c r="S1534" s="10">
        <f t="shared" si="94"/>
        <v>42391.266956018517</v>
      </c>
      <c r="T1534" s="10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8336</v>
      </c>
      <c r="R1535" t="s">
        <v>8337</v>
      </c>
      <c r="S1535" s="10">
        <f t="shared" si="94"/>
        <v>42442.793715277774</v>
      </c>
      <c r="T1535" s="10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8336</v>
      </c>
      <c r="R1536" t="s">
        <v>8337</v>
      </c>
      <c r="S1536" s="10">
        <f t="shared" si="94"/>
        <v>42221.465995370374</v>
      </c>
      <c r="T1536" s="10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8336</v>
      </c>
      <c r="R1537" t="s">
        <v>8337</v>
      </c>
      <c r="S1537" s="10">
        <f t="shared" si="94"/>
        <v>42484.620729166665</v>
      </c>
      <c r="T1537" s="10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8336</v>
      </c>
      <c r="R1538" t="s">
        <v>8337</v>
      </c>
      <c r="S1538" s="10">
        <f t="shared" si="94"/>
        <v>42213.593865740739</v>
      </c>
      <c r="T1538" s="10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IFERROR(E1539/L1539, 0)</f>
        <v>96.375</v>
      </c>
      <c r="Q1539" t="s">
        <v>8336</v>
      </c>
      <c r="R1539" t="s">
        <v>8337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8336</v>
      </c>
      <c r="R1540" t="s">
        <v>8337</v>
      </c>
      <c r="S1540" s="10">
        <f t="shared" si="98"/>
        <v>41981.57372685185</v>
      </c>
      <c r="T1540" s="10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8336</v>
      </c>
      <c r="R1541" t="s">
        <v>8337</v>
      </c>
      <c r="S1541" s="10">
        <f t="shared" si="98"/>
        <v>42705.710868055547</v>
      </c>
      <c r="T1541" s="10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8336</v>
      </c>
      <c r="R1542" t="s">
        <v>8337</v>
      </c>
      <c r="S1542" s="10">
        <f t="shared" si="98"/>
        <v>41938.798796296294</v>
      </c>
      <c r="T1542" s="10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10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10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10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>
        <f t="shared" si="97"/>
        <v>0</v>
      </c>
      <c r="Q1546" t="s">
        <v>8336</v>
      </c>
      <c r="R1546" t="s">
        <v>8341</v>
      </c>
      <c r="S1546" s="10">
        <f t="shared" si="98"/>
        <v>42052.842870370368</v>
      </c>
      <c r="T1546" s="10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10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8336</v>
      </c>
      <c r="R1548" t="s">
        <v>8341</v>
      </c>
      <c r="S1548" s="10">
        <f t="shared" si="98"/>
        <v>41839.004618055551</v>
      </c>
      <c r="T1548" s="10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>
        <f t="shared" si="97"/>
        <v>0</v>
      </c>
      <c r="Q1549" t="s">
        <v>8336</v>
      </c>
      <c r="R1549" t="s">
        <v>8341</v>
      </c>
      <c r="S1549" s="10">
        <f t="shared" si="98"/>
        <v>42782.218541666669</v>
      </c>
      <c r="T1549" s="10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10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8336</v>
      </c>
      <c r="R1551" t="s">
        <v>8341</v>
      </c>
      <c r="S1551" s="10">
        <f t="shared" si="98"/>
        <v>42280.927766203698</v>
      </c>
      <c r="T1551" s="10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8336</v>
      </c>
      <c r="R1552" t="s">
        <v>8341</v>
      </c>
      <c r="S1552" s="10">
        <f t="shared" si="98"/>
        <v>42472.24113425926</v>
      </c>
      <c r="T1552" s="10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>
        <f t="shared" si="97"/>
        <v>0</v>
      </c>
      <c r="Q1553" t="s">
        <v>8336</v>
      </c>
      <c r="R1553" t="s">
        <v>8341</v>
      </c>
      <c r="S1553" s="10">
        <f t="shared" si="98"/>
        <v>42121.616192129623</v>
      </c>
      <c r="T1553" s="10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8336</v>
      </c>
      <c r="R1554" t="s">
        <v>8341</v>
      </c>
      <c r="S1554" s="10">
        <f t="shared" si="98"/>
        <v>41892.480416666665</v>
      </c>
      <c r="T1554" s="10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>
        <f t="shared" si="97"/>
        <v>0</v>
      </c>
      <c r="Q1555" t="s">
        <v>8336</v>
      </c>
      <c r="R1555" t="s">
        <v>8341</v>
      </c>
      <c r="S1555" s="10">
        <f t="shared" si="98"/>
        <v>42219.074618055551</v>
      </c>
      <c r="T1555" s="10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>
        <f t="shared" si="97"/>
        <v>0</v>
      </c>
      <c r="Q1556" t="s">
        <v>8336</v>
      </c>
      <c r="R1556" t="s">
        <v>8341</v>
      </c>
      <c r="S1556" s="10">
        <f t="shared" si="98"/>
        <v>42188.043865740743</v>
      </c>
      <c r="T1556" s="10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>
        <f t="shared" si="97"/>
        <v>0</v>
      </c>
      <c r="Q1557" t="s">
        <v>8336</v>
      </c>
      <c r="R1557" t="s">
        <v>8341</v>
      </c>
      <c r="S1557" s="10">
        <f t="shared" si="98"/>
        <v>42241.405462962961</v>
      </c>
      <c r="T1557" s="10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8336</v>
      </c>
      <c r="R1558" t="s">
        <v>8341</v>
      </c>
      <c r="S1558" s="10">
        <f t="shared" si="98"/>
        <v>42524.944722222215</v>
      </c>
      <c r="T1558" s="10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10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8336</v>
      </c>
      <c r="R1560" t="s">
        <v>8341</v>
      </c>
      <c r="S1560" s="10">
        <f t="shared" si="98"/>
        <v>42185.189340277771</v>
      </c>
      <c r="T1560" s="10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8336</v>
      </c>
      <c r="R1561" t="s">
        <v>8341</v>
      </c>
      <c r="S1561" s="10">
        <f t="shared" si="98"/>
        <v>42107.844895833325</v>
      </c>
      <c r="T1561" s="10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10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10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>
        <f t="shared" si="97"/>
        <v>0</v>
      </c>
      <c r="Q1564" t="s">
        <v>8320</v>
      </c>
      <c r="R1564" t="s">
        <v>8342</v>
      </c>
      <c r="S1564" s="10">
        <f t="shared" si="98"/>
        <v>40079.357824074068</v>
      </c>
      <c r="T1564" s="10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10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10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10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8320</v>
      </c>
      <c r="R1568" t="s">
        <v>8342</v>
      </c>
      <c r="S1568" s="10">
        <f t="shared" si="98"/>
        <v>42549.708379629628</v>
      </c>
      <c r="T1568" s="10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8320</v>
      </c>
      <c r="R1569" t="s">
        <v>8342</v>
      </c>
      <c r="S1569" s="10">
        <f t="shared" si="98"/>
        <v>41671.728530092587</v>
      </c>
      <c r="T1569" s="10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>
        <f t="shared" si="97"/>
        <v>0</v>
      </c>
      <c r="Q1571" t="s">
        <v>8320</v>
      </c>
      <c r="R1571" t="s">
        <v>8342</v>
      </c>
      <c r="S1571" s="10">
        <f t="shared" si="98"/>
        <v>41389.471226851849</v>
      </c>
      <c r="T1571" s="10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8320</v>
      </c>
      <c r="R1572" t="s">
        <v>8342</v>
      </c>
      <c r="S1572" s="10">
        <f t="shared" si="98"/>
        <v>42438.605115740742</v>
      </c>
      <c r="T1572" s="10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8320</v>
      </c>
      <c r="R1573" t="s">
        <v>8342</v>
      </c>
      <c r="S1573" s="10">
        <f t="shared" si="98"/>
        <v>42144.561145833337</v>
      </c>
      <c r="T1573" s="10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8320</v>
      </c>
      <c r="R1574" t="s">
        <v>8342</v>
      </c>
      <c r="S1574" s="10">
        <f t="shared" si="98"/>
        <v>42403.824756944443</v>
      </c>
      <c r="T1574" s="10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8320</v>
      </c>
      <c r="R1575" t="s">
        <v>8342</v>
      </c>
      <c r="S1575" s="10">
        <f t="shared" si="98"/>
        <v>42785.791689814818</v>
      </c>
      <c r="T1575" s="10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8320</v>
      </c>
      <c r="R1576" t="s">
        <v>8342</v>
      </c>
      <c r="S1576" s="10">
        <f t="shared" si="98"/>
        <v>42017.719085648147</v>
      </c>
      <c r="T1576" s="10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8320</v>
      </c>
      <c r="R1577" t="s">
        <v>8342</v>
      </c>
      <c r="S1577" s="10">
        <f t="shared" si="98"/>
        <v>41799.315925925926</v>
      </c>
      <c r="T1577" s="10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10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8320</v>
      </c>
      <c r="R1579" t="s">
        <v>8342</v>
      </c>
      <c r="S1579" s="10">
        <f t="shared" si="98"/>
        <v>41054.639444444445</v>
      </c>
      <c r="T1579" s="10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10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10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>
        <f t="shared" si="97"/>
        <v>0</v>
      </c>
      <c r="Q1582" t="s">
        <v>8320</v>
      </c>
      <c r="R1582" t="s">
        <v>8342</v>
      </c>
      <c r="S1582" s="10">
        <f t="shared" si="98"/>
        <v>40989.841736111113</v>
      </c>
      <c r="T1582" s="10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10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10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10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>
        <f t="shared" si="97"/>
        <v>0</v>
      </c>
      <c r="Q1586" t="s">
        <v>8336</v>
      </c>
      <c r="R1586" t="s">
        <v>8343</v>
      </c>
      <c r="S1586" s="10">
        <f t="shared" si="98"/>
        <v>41779.440983796296</v>
      </c>
      <c r="T1586" s="10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8336</v>
      </c>
      <c r="R1587" t="s">
        <v>8343</v>
      </c>
      <c r="S1587" s="10">
        <f t="shared" si="98"/>
        <v>42707.687129629623</v>
      </c>
      <c r="T1587" s="10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>
        <f t="shared" si="97"/>
        <v>0</v>
      </c>
      <c r="Q1588" t="s">
        <v>8336</v>
      </c>
      <c r="R1588" t="s">
        <v>8343</v>
      </c>
      <c r="S1588" s="10">
        <f t="shared" si="98"/>
        <v>42068.896087962967</v>
      </c>
      <c r="T1588" s="10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10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>
        <f t="shared" si="97"/>
        <v>0</v>
      </c>
      <c r="Q1590" t="s">
        <v>8336</v>
      </c>
      <c r="R1590" t="s">
        <v>8343</v>
      </c>
      <c r="S1590" s="10">
        <f t="shared" si="98"/>
        <v>42005.041655092595</v>
      </c>
      <c r="T1590" s="10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>
        <f t="shared" si="97"/>
        <v>0</v>
      </c>
      <c r="Q1591" t="s">
        <v>8336</v>
      </c>
      <c r="R1591" t="s">
        <v>8343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10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8336</v>
      </c>
      <c r="R1593" t="s">
        <v>8343</v>
      </c>
      <c r="S1593" s="10">
        <f t="shared" si="98"/>
        <v>42433.517835648141</v>
      </c>
      <c r="T1593" s="10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>
        <f t="shared" si="97"/>
        <v>0</v>
      </c>
      <c r="Q1594" t="s">
        <v>8336</v>
      </c>
      <c r="R1594" t="s">
        <v>8343</v>
      </c>
      <c r="S1594" s="10">
        <f t="shared" si="98"/>
        <v>42045.86440972222</v>
      </c>
      <c r="T1594" s="10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10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10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10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10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>
        <f t="shared" si="97"/>
        <v>0</v>
      </c>
      <c r="Q1599" t="s">
        <v>8336</v>
      </c>
      <c r="R1599" t="s">
        <v>8343</v>
      </c>
      <c r="S1599" s="10">
        <f t="shared" si="98"/>
        <v>42603.145798611113</v>
      </c>
      <c r="T1599" s="10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10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>
        <f t="shared" si="97"/>
        <v>0</v>
      </c>
      <c r="Q1601" t="s">
        <v>8336</v>
      </c>
      <c r="R1601" t="s">
        <v>8343</v>
      </c>
      <c r="S1601" s="10">
        <f t="shared" si="98"/>
        <v>42438.330740740734</v>
      </c>
      <c r="T1601" s="10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8336</v>
      </c>
      <c r="R1602" t="s">
        <v>8343</v>
      </c>
      <c r="S1602" s="10">
        <f t="shared" si="98"/>
        <v>41790.848981481482</v>
      </c>
      <c r="T1602" s="10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IFERROR(E1603/L1603, 0)</f>
        <v>48.325535714285714</v>
      </c>
      <c r="Q1603" t="s">
        <v>8323</v>
      </c>
      <c r="R1603" t="s">
        <v>8324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8323</v>
      </c>
      <c r="R1604" t="s">
        <v>8324</v>
      </c>
      <c r="S1604" s="10">
        <f t="shared" si="102"/>
        <v>40788.089317129627</v>
      </c>
      <c r="T1604" s="10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8323</v>
      </c>
      <c r="R1605" t="s">
        <v>8324</v>
      </c>
      <c r="S1605" s="10">
        <f t="shared" si="102"/>
        <v>40875.961331018516</v>
      </c>
      <c r="T1605" s="10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8323</v>
      </c>
      <c r="R1606" t="s">
        <v>8324</v>
      </c>
      <c r="S1606" s="10">
        <f t="shared" si="102"/>
        <v>40945.636979166666</v>
      </c>
      <c r="T1606" s="10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8323</v>
      </c>
      <c r="R1607" t="s">
        <v>8324</v>
      </c>
      <c r="S1607" s="10">
        <f t="shared" si="102"/>
        <v>40746.804548611108</v>
      </c>
      <c r="T1607" s="10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8323</v>
      </c>
      <c r="R1608" t="s">
        <v>8324</v>
      </c>
      <c r="S1608" s="10">
        <f t="shared" si="102"/>
        <v>40535.903217592589</v>
      </c>
      <c r="T1608" s="10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8323</v>
      </c>
      <c r="R1609" t="s">
        <v>8324</v>
      </c>
      <c r="S1609" s="10">
        <f t="shared" si="102"/>
        <v>41053.600127314814</v>
      </c>
      <c r="T1609" s="10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8323</v>
      </c>
      <c r="R1610" t="s">
        <v>8324</v>
      </c>
      <c r="S1610" s="10">
        <f t="shared" si="102"/>
        <v>41607.622523148144</v>
      </c>
      <c r="T1610" s="10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10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8323</v>
      </c>
      <c r="R1612" t="s">
        <v>8324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8323</v>
      </c>
      <c r="R1613" t="s">
        <v>8324</v>
      </c>
      <c r="S1613" s="10">
        <f t="shared" si="102"/>
        <v>41408.792037037034</v>
      </c>
      <c r="T1613" s="10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10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8323</v>
      </c>
      <c r="R1615" t="s">
        <v>8324</v>
      </c>
      <c r="S1615" s="10">
        <f t="shared" si="102"/>
        <v>41081.861134259256</v>
      </c>
      <c r="T1615" s="10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8323</v>
      </c>
      <c r="R1616" t="s">
        <v>8324</v>
      </c>
      <c r="S1616" s="10">
        <f t="shared" si="102"/>
        <v>41794.772789351846</v>
      </c>
      <c r="T1616" s="10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8323</v>
      </c>
      <c r="R1617" t="s">
        <v>8324</v>
      </c>
      <c r="S1617" s="10">
        <f t="shared" si="102"/>
        <v>40844.842546296291</v>
      </c>
      <c r="T1617" s="10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8323</v>
      </c>
      <c r="R1618" t="s">
        <v>8324</v>
      </c>
      <c r="S1618" s="10">
        <f t="shared" si="102"/>
        <v>41194.507187499999</v>
      </c>
      <c r="T1618" s="10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8323</v>
      </c>
      <c r="R1619" t="s">
        <v>8324</v>
      </c>
      <c r="S1619" s="10">
        <f t="shared" si="102"/>
        <v>41546.455879629626</v>
      </c>
      <c r="T1619" s="10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8323</v>
      </c>
      <c r="R1620" t="s">
        <v>8324</v>
      </c>
      <c r="S1620" s="10">
        <f t="shared" si="102"/>
        <v>41301.446006944439</v>
      </c>
      <c r="T1620" s="10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8323</v>
      </c>
      <c r="R1621" t="s">
        <v>8324</v>
      </c>
      <c r="S1621" s="10">
        <f t="shared" si="102"/>
        <v>41875.977847222224</v>
      </c>
      <c r="T1621" s="10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8323</v>
      </c>
      <c r="R1622" t="s">
        <v>8324</v>
      </c>
      <c r="S1622" s="10">
        <f t="shared" si="102"/>
        <v>41321.131249999999</v>
      </c>
      <c r="T1622" s="10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8323</v>
      </c>
      <c r="R1623" t="s">
        <v>8324</v>
      </c>
      <c r="S1623" s="10">
        <f t="shared" si="102"/>
        <v>41003.398321759254</v>
      </c>
      <c r="T1623" s="10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8323</v>
      </c>
      <c r="R1624" t="s">
        <v>8324</v>
      </c>
      <c r="S1624" s="10">
        <f t="shared" si="102"/>
        <v>41950.086504629624</v>
      </c>
      <c r="T1624" s="10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8323</v>
      </c>
      <c r="R1625" t="s">
        <v>8324</v>
      </c>
      <c r="S1625" s="10">
        <f t="shared" si="102"/>
        <v>41453.480196759258</v>
      </c>
      <c r="T1625" s="10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10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8323</v>
      </c>
      <c r="R1627" t="s">
        <v>8324</v>
      </c>
      <c r="S1627" s="10">
        <f t="shared" si="102"/>
        <v>41135.491354166668</v>
      </c>
      <c r="T1627" s="10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8323</v>
      </c>
      <c r="R1628" t="s">
        <v>8324</v>
      </c>
      <c r="S1628" s="10">
        <f t="shared" si="102"/>
        <v>41579.639664351853</v>
      </c>
      <c r="T1628" s="10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8323</v>
      </c>
      <c r="R1629" t="s">
        <v>8324</v>
      </c>
      <c r="S1629" s="10">
        <f t="shared" si="102"/>
        <v>41205.498715277776</v>
      </c>
      <c r="T1629" s="10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8323</v>
      </c>
      <c r="R1630" t="s">
        <v>8324</v>
      </c>
      <c r="S1630" s="10">
        <f t="shared" si="102"/>
        <v>41774.528726851851</v>
      </c>
      <c r="T1630" s="10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8323</v>
      </c>
      <c r="R1631" t="s">
        <v>8324</v>
      </c>
      <c r="S1631" s="10">
        <f t="shared" si="102"/>
        <v>41645.658946759257</v>
      </c>
      <c r="T1631" s="10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8323</v>
      </c>
      <c r="R1632" t="s">
        <v>8324</v>
      </c>
      <c r="S1632" s="10">
        <f t="shared" si="102"/>
        <v>40939.629340277774</v>
      </c>
      <c r="T1632" s="10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8323</v>
      </c>
      <c r="R1633" t="s">
        <v>8324</v>
      </c>
      <c r="S1633" s="10">
        <f t="shared" si="102"/>
        <v>41164.65116898148</v>
      </c>
      <c r="T1633" s="10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8323</v>
      </c>
      <c r="R1634" t="s">
        <v>8324</v>
      </c>
      <c r="S1634" s="10">
        <f t="shared" si="102"/>
        <v>40750.132569444439</v>
      </c>
      <c r="T1634" s="10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8323</v>
      </c>
      <c r="R1635" t="s">
        <v>8324</v>
      </c>
      <c r="S1635" s="10">
        <f t="shared" si="102"/>
        <v>40896.675416666665</v>
      </c>
      <c r="T1635" s="10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8323</v>
      </c>
      <c r="R1636" t="s">
        <v>8324</v>
      </c>
      <c r="S1636" s="10">
        <f t="shared" si="102"/>
        <v>40657.981493055551</v>
      </c>
      <c r="T1636" s="10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8323</v>
      </c>
      <c r="R1637" t="s">
        <v>8324</v>
      </c>
      <c r="S1637" s="10">
        <f t="shared" si="102"/>
        <v>42502.660428240742</v>
      </c>
      <c r="T1637" s="10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8323</v>
      </c>
      <c r="R1638" t="s">
        <v>8324</v>
      </c>
      <c r="S1638" s="10">
        <f t="shared" si="102"/>
        <v>40662.878333333334</v>
      </c>
      <c r="T1638" s="10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10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8323</v>
      </c>
      <c r="R1640" t="s">
        <v>8324</v>
      </c>
      <c r="S1640" s="10">
        <f t="shared" si="102"/>
        <v>41288.478796296295</v>
      </c>
      <c r="T1640" s="10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8323</v>
      </c>
      <c r="R1641" t="s">
        <v>8324</v>
      </c>
      <c r="S1641" s="10">
        <f t="shared" si="102"/>
        <v>40941.444039351853</v>
      </c>
      <c r="T1641" s="10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8323</v>
      </c>
      <c r="R1642" t="s">
        <v>8324</v>
      </c>
      <c r="S1642" s="10">
        <f t="shared" si="102"/>
        <v>40379.022627314815</v>
      </c>
      <c r="T1642" s="10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10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8323</v>
      </c>
      <c r="R1644" t="s">
        <v>8344</v>
      </c>
      <c r="S1644" s="10">
        <f t="shared" si="102"/>
        <v>40687.816284722219</v>
      </c>
      <c r="T1644" s="10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8323</v>
      </c>
      <c r="R1645" t="s">
        <v>8344</v>
      </c>
      <c r="S1645" s="10">
        <f t="shared" si="102"/>
        <v>41146.615879629629</v>
      </c>
      <c r="T1645" s="10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8323</v>
      </c>
      <c r="R1646" t="s">
        <v>8344</v>
      </c>
      <c r="S1646" s="10">
        <f t="shared" si="102"/>
        <v>41174.851388888885</v>
      </c>
      <c r="T1646" s="10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8323</v>
      </c>
      <c r="R1647" t="s">
        <v>8344</v>
      </c>
      <c r="S1647" s="10">
        <f t="shared" si="102"/>
        <v>41521.409027777772</v>
      </c>
      <c r="T1647" s="10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8323</v>
      </c>
      <c r="R1648" t="s">
        <v>8344</v>
      </c>
      <c r="S1648" s="10">
        <f t="shared" si="102"/>
        <v>41833.241932870369</v>
      </c>
      <c r="T1648" s="10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8323</v>
      </c>
      <c r="R1649" t="s">
        <v>8344</v>
      </c>
      <c r="S1649" s="10">
        <f t="shared" si="102"/>
        <v>41039.201122685183</v>
      </c>
      <c r="T1649" s="10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8323</v>
      </c>
      <c r="R1650" t="s">
        <v>8344</v>
      </c>
      <c r="S1650" s="10">
        <f t="shared" si="102"/>
        <v>40592.496319444443</v>
      </c>
      <c r="T1650" s="10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8323</v>
      </c>
      <c r="R1651" t="s">
        <v>8344</v>
      </c>
      <c r="S1651" s="10">
        <f t="shared" si="102"/>
        <v>41737.476331018515</v>
      </c>
      <c r="T1651" s="10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8323</v>
      </c>
      <c r="R1652" t="s">
        <v>8344</v>
      </c>
      <c r="S1652" s="10">
        <f t="shared" si="102"/>
        <v>41526.227280092593</v>
      </c>
      <c r="T1652" s="10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10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8323</v>
      </c>
      <c r="R1654" t="s">
        <v>8344</v>
      </c>
      <c r="S1654" s="10">
        <f t="shared" si="102"/>
        <v>41572.284641203703</v>
      </c>
      <c r="T1654" s="10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8323</v>
      </c>
      <c r="R1655" t="s">
        <v>8344</v>
      </c>
      <c r="S1655" s="10">
        <f t="shared" si="102"/>
        <v>40626.626111111109</v>
      </c>
      <c r="T1655" s="10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8323</v>
      </c>
      <c r="R1656" t="s">
        <v>8344</v>
      </c>
      <c r="S1656" s="10">
        <f t="shared" si="102"/>
        <v>40987.682407407403</v>
      </c>
      <c r="T1656" s="10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8323</v>
      </c>
      <c r="R1657" t="s">
        <v>8344</v>
      </c>
      <c r="S1657" s="10">
        <f t="shared" si="102"/>
        <v>40974.583564814813</v>
      </c>
      <c r="T1657" s="10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8323</v>
      </c>
      <c r="R1658" t="s">
        <v>8344</v>
      </c>
      <c r="S1658" s="10">
        <f t="shared" si="102"/>
        <v>41226.720509259256</v>
      </c>
      <c r="T1658" s="10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8323</v>
      </c>
      <c r="R1659" t="s">
        <v>8344</v>
      </c>
      <c r="S1659" s="10">
        <f t="shared" si="102"/>
        <v>41023.573703703703</v>
      </c>
      <c r="T1659" s="10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8323</v>
      </c>
      <c r="R1660" t="s">
        <v>8344</v>
      </c>
      <c r="S1660" s="10">
        <f t="shared" si="102"/>
        <v>41223.013506944444</v>
      </c>
      <c r="T1660" s="10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8323</v>
      </c>
      <c r="R1661" t="s">
        <v>8344</v>
      </c>
      <c r="S1661" s="10">
        <f t="shared" si="102"/>
        <v>41596.705104166664</v>
      </c>
      <c r="T1661" s="10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8323</v>
      </c>
      <c r="R1662" t="s">
        <v>8344</v>
      </c>
      <c r="S1662" s="10">
        <f t="shared" si="102"/>
        <v>42459.485532407409</v>
      </c>
      <c r="T1662" s="10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8323</v>
      </c>
      <c r="R1663" t="s">
        <v>8344</v>
      </c>
      <c r="S1663" s="10">
        <f t="shared" si="102"/>
        <v>42343.789710648147</v>
      </c>
      <c r="T1663" s="10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8323</v>
      </c>
      <c r="R1664" t="s">
        <v>8344</v>
      </c>
      <c r="S1664" s="10">
        <f t="shared" si="102"/>
        <v>40847.99</v>
      </c>
      <c r="T1664" s="10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10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8323</v>
      </c>
      <c r="R1666" t="s">
        <v>8344</v>
      </c>
      <c r="S1666" s="10">
        <f t="shared" si="102"/>
        <v>40939.553449074068</v>
      </c>
      <c r="T1666" s="10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IFERROR(E1667/L1667, 0)</f>
        <v>44.956989247311824</v>
      </c>
      <c r="Q1667" t="s">
        <v>8323</v>
      </c>
      <c r="R1667" t="s">
        <v>8344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8323</v>
      </c>
      <c r="R1668" t="s">
        <v>8344</v>
      </c>
      <c r="S1668" s="10">
        <f t="shared" si="106"/>
        <v>41331.04482638889</v>
      </c>
      <c r="T1668" s="10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8323</v>
      </c>
      <c r="R1669" t="s">
        <v>8344</v>
      </c>
      <c r="S1669" s="10">
        <f t="shared" si="106"/>
        <v>41681.862245370365</v>
      </c>
      <c r="T1669" s="10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8323</v>
      </c>
      <c r="R1670" t="s">
        <v>8344</v>
      </c>
      <c r="S1670" s="10">
        <f t="shared" si="106"/>
        <v>40844.941423611104</v>
      </c>
      <c r="T1670" s="10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10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8323</v>
      </c>
      <c r="R1672" t="s">
        <v>8344</v>
      </c>
      <c r="S1672" s="10">
        <f t="shared" si="106"/>
        <v>40313.722210648149</v>
      </c>
      <c r="T1672" s="10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8323</v>
      </c>
      <c r="R1673" t="s">
        <v>8344</v>
      </c>
      <c r="S1673" s="10">
        <f t="shared" si="106"/>
        <v>42553.335810185185</v>
      </c>
      <c r="T1673" s="10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8323</v>
      </c>
      <c r="R1674" t="s">
        <v>8344</v>
      </c>
      <c r="S1674" s="10">
        <f t="shared" si="106"/>
        <v>41034.448263888888</v>
      </c>
      <c r="T1674" s="10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8323</v>
      </c>
      <c r="R1675" t="s">
        <v>8344</v>
      </c>
      <c r="S1675" s="10">
        <f t="shared" si="106"/>
        <v>42039.670046296298</v>
      </c>
      <c r="T1675" s="10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8323</v>
      </c>
      <c r="R1676" t="s">
        <v>8344</v>
      </c>
      <c r="S1676" s="10">
        <f t="shared" si="106"/>
        <v>42569.397060185183</v>
      </c>
      <c r="T1676" s="10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8323</v>
      </c>
      <c r="R1677" t="s">
        <v>8344</v>
      </c>
      <c r="S1677" s="10">
        <f t="shared" si="106"/>
        <v>40802.524768518517</v>
      </c>
      <c r="T1677" s="10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8323</v>
      </c>
      <c r="R1678" t="s">
        <v>8344</v>
      </c>
      <c r="S1678" s="10">
        <f t="shared" si="106"/>
        <v>40973.517905092594</v>
      </c>
      <c r="T1678" s="10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8323</v>
      </c>
      <c r="R1679" t="s">
        <v>8344</v>
      </c>
      <c r="S1679" s="10">
        <f t="shared" si="106"/>
        <v>42416.198796296296</v>
      </c>
      <c r="T1679" s="10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8323</v>
      </c>
      <c r="R1680" t="s">
        <v>8344</v>
      </c>
      <c r="S1680" s="10">
        <f t="shared" si="106"/>
        <v>41662.646655092591</v>
      </c>
      <c r="T1680" s="10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10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10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8323</v>
      </c>
      <c r="R1683" t="s">
        <v>8345</v>
      </c>
      <c r="S1683" s="10">
        <f t="shared" si="106"/>
        <v>42773.91300925926</v>
      </c>
      <c r="T1683" s="10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>
        <f t="shared" si="105"/>
        <v>0</v>
      </c>
      <c r="Q1684" t="s">
        <v>8323</v>
      </c>
      <c r="R1684" t="s">
        <v>8345</v>
      </c>
      <c r="S1684" s="10">
        <f t="shared" si="106"/>
        <v>42779.005324074074</v>
      </c>
      <c r="T1684" s="10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10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8323</v>
      </c>
      <c r="R1686" t="s">
        <v>8345</v>
      </c>
      <c r="S1686" s="10">
        <f t="shared" si="106"/>
        <v>42783.606956018521</v>
      </c>
      <c r="T1686" s="10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10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10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8323</v>
      </c>
      <c r="R1689" t="s">
        <v>8345</v>
      </c>
      <c r="S1689" s="10">
        <f t="shared" si="106"/>
        <v>42801.838483796295</v>
      </c>
      <c r="T1689" s="10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8323</v>
      </c>
      <c r="R1690" t="s">
        <v>8345</v>
      </c>
      <c r="S1690" s="10">
        <f t="shared" si="106"/>
        <v>42804.326319444437</v>
      </c>
      <c r="T1690" s="10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8323</v>
      </c>
      <c r="R1691" t="s">
        <v>8345</v>
      </c>
      <c r="S1691" s="10">
        <f t="shared" si="106"/>
        <v>42780.734143518515</v>
      </c>
      <c r="T1691" s="10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8323</v>
      </c>
      <c r="R1692" t="s">
        <v>8345</v>
      </c>
      <c r="S1692" s="10">
        <f t="shared" si="106"/>
        <v>42801.222708333335</v>
      </c>
      <c r="T1692" s="10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8323</v>
      </c>
      <c r="R1693" t="s">
        <v>8345</v>
      </c>
      <c r="S1693" s="10">
        <f t="shared" si="106"/>
        <v>42795.49314814814</v>
      </c>
      <c r="T1693" s="10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8323</v>
      </c>
      <c r="R1694" t="s">
        <v>8345</v>
      </c>
      <c r="S1694" s="10">
        <f t="shared" si="106"/>
        <v>42787.94290509259</v>
      </c>
      <c r="T1694" s="10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10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10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8323</v>
      </c>
      <c r="R1697" t="s">
        <v>8345</v>
      </c>
      <c r="S1697" s="10">
        <f t="shared" si="106"/>
        <v>42800.823078703703</v>
      </c>
      <c r="T1697" s="10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>
        <f t="shared" si="105"/>
        <v>0</v>
      </c>
      <c r="Q1698" t="s">
        <v>8323</v>
      </c>
      <c r="R1698" t="s">
        <v>8345</v>
      </c>
      <c r="S1698" s="10">
        <f t="shared" si="106"/>
        <v>42795.861238425925</v>
      </c>
      <c r="T1698" s="10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8323</v>
      </c>
      <c r="R1699" t="s">
        <v>8345</v>
      </c>
      <c r="S1699" s="10">
        <f t="shared" si="106"/>
        <v>42804.82462962962</v>
      </c>
      <c r="T1699" s="10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>
        <f t="shared" si="105"/>
        <v>0</v>
      </c>
      <c r="Q1700" t="s">
        <v>8323</v>
      </c>
      <c r="R1700" t="s">
        <v>8345</v>
      </c>
      <c r="S1700" s="10">
        <f t="shared" si="106"/>
        <v>42795.999537037038</v>
      </c>
      <c r="T1700" s="10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10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8323</v>
      </c>
      <c r="R1702" t="s">
        <v>8345</v>
      </c>
      <c r="S1702" s="10">
        <f t="shared" si="106"/>
        <v>42795.863310185181</v>
      </c>
      <c r="T1702" s="10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10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10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8323</v>
      </c>
      <c r="R1705" t="s">
        <v>8345</v>
      </c>
      <c r="S1705" s="10">
        <f t="shared" si="106"/>
        <v>42187.073344907411</v>
      </c>
      <c r="T1705" s="10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8323</v>
      </c>
      <c r="R1706" t="s">
        <v>8345</v>
      </c>
      <c r="S1706" s="10">
        <f t="shared" si="106"/>
        <v>42020.931400462963</v>
      </c>
      <c r="T1706" s="10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>
        <f t="shared" si="105"/>
        <v>0</v>
      </c>
      <c r="Q1707" t="s">
        <v>8323</v>
      </c>
      <c r="R1707" t="s">
        <v>8345</v>
      </c>
      <c r="S1707" s="10">
        <f t="shared" si="106"/>
        <v>42244.808402777773</v>
      </c>
      <c r="T1707" s="10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>
        <f t="shared" si="105"/>
        <v>0</v>
      </c>
      <c r="Q1708" t="s">
        <v>8323</v>
      </c>
      <c r="R1708" t="s">
        <v>8345</v>
      </c>
      <c r="S1708" s="10">
        <f t="shared" si="106"/>
        <v>42179.098055555551</v>
      </c>
      <c r="T1708" s="10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8323</v>
      </c>
      <c r="R1709" t="s">
        <v>8345</v>
      </c>
      <c r="S1709" s="10">
        <f t="shared" si="106"/>
        <v>42427.512673611105</v>
      </c>
      <c r="T1709" s="10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>
        <f t="shared" si="105"/>
        <v>0</v>
      </c>
      <c r="Q1710" t="s">
        <v>8323</v>
      </c>
      <c r="R1710" t="s">
        <v>8345</v>
      </c>
      <c r="S1710" s="10">
        <f t="shared" si="106"/>
        <v>42451.658634259256</v>
      </c>
      <c r="T1710" s="10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8323</v>
      </c>
      <c r="R1711" t="s">
        <v>8345</v>
      </c>
      <c r="S1711" s="10">
        <f t="shared" si="106"/>
        <v>41841.355486111104</v>
      </c>
      <c r="T1711" s="10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8323</v>
      </c>
      <c r="R1712" t="s">
        <v>8345</v>
      </c>
      <c r="S1712" s="10">
        <f t="shared" si="106"/>
        <v>42341.382962962954</v>
      </c>
      <c r="T1712" s="10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10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>
        <f t="shared" si="105"/>
        <v>0</v>
      </c>
      <c r="Q1714" t="s">
        <v>8323</v>
      </c>
      <c r="R1714" t="s">
        <v>8345</v>
      </c>
      <c r="S1714" s="10">
        <f t="shared" si="106"/>
        <v>42125.705474537033</v>
      </c>
      <c r="T1714" s="10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10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8323</v>
      </c>
      <c r="R1716" t="s">
        <v>8345</v>
      </c>
      <c r="S1716" s="10">
        <f t="shared" si="106"/>
        <v>42095.710196759253</v>
      </c>
      <c r="T1716" s="10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10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10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8323</v>
      </c>
      <c r="R1719" t="s">
        <v>8345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10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8323</v>
      </c>
      <c r="R1721" t="s">
        <v>8345</v>
      </c>
      <c r="S1721" s="10">
        <f t="shared" si="106"/>
        <v>41869.326284722221</v>
      </c>
      <c r="T1721" s="10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8323</v>
      </c>
      <c r="R1722" t="s">
        <v>8345</v>
      </c>
      <c r="S1722" s="10">
        <f t="shared" si="106"/>
        <v>41922.574895833335</v>
      </c>
      <c r="T1722" s="10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>
        <f t="shared" si="105"/>
        <v>0</v>
      </c>
      <c r="Q1723" t="s">
        <v>8323</v>
      </c>
      <c r="R1723" t="s">
        <v>8345</v>
      </c>
      <c r="S1723" s="10">
        <f t="shared" si="106"/>
        <v>42319.25304398148</v>
      </c>
      <c r="T1723" s="10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10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8323</v>
      </c>
      <c r="R1725" t="s">
        <v>8345</v>
      </c>
      <c r="S1725" s="10">
        <f t="shared" si="106"/>
        <v>42129.617071759254</v>
      </c>
      <c r="T1725" s="10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10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8323</v>
      </c>
      <c r="R1727" t="s">
        <v>8345</v>
      </c>
      <c r="S1727" s="10">
        <f t="shared" si="106"/>
        <v>41845.759826388887</v>
      </c>
      <c r="T1727" s="10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10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8323</v>
      </c>
      <c r="R1729" t="s">
        <v>8345</v>
      </c>
      <c r="S1729" s="10">
        <f t="shared" si="106"/>
        <v>42044.719641203708</v>
      </c>
      <c r="T1729" s="10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8323</v>
      </c>
      <c r="R1730" t="s">
        <v>8345</v>
      </c>
      <c r="S1730" s="10">
        <f t="shared" si="106"/>
        <v>42268.417523148142</v>
      </c>
      <c r="T1730" s="10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>
        <f t="shared" ref="P1731:P1794" si="109">IFERROR(E1731/L1731, 0)</f>
        <v>0</v>
      </c>
      <c r="Q1731" t="s">
        <v>8323</v>
      </c>
      <c r="R1731" t="s">
        <v>8345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>
        <f t="shared" si="109"/>
        <v>0</v>
      </c>
      <c r="Q1732" t="s">
        <v>8323</v>
      </c>
      <c r="R1732" t="s">
        <v>8345</v>
      </c>
      <c r="S1732" s="10">
        <f t="shared" si="110"/>
        <v>42271.879432870373</v>
      </c>
      <c r="T1732" s="10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>
        <f t="shared" si="109"/>
        <v>0</v>
      </c>
      <c r="Q1733" t="s">
        <v>8323</v>
      </c>
      <c r="R1733" t="s">
        <v>8345</v>
      </c>
      <c r="S1733" s="10">
        <f t="shared" si="110"/>
        <v>42152.698518518511</v>
      </c>
      <c r="T1733" s="10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>
        <f t="shared" si="109"/>
        <v>0</v>
      </c>
      <c r="Q1734" t="s">
        <v>8323</v>
      </c>
      <c r="R1734" t="s">
        <v>8345</v>
      </c>
      <c r="S1734" s="10">
        <f t="shared" si="110"/>
        <v>42325.475474537037</v>
      </c>
      <c r="T1734" s="10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>
        <f t="shared" si="109"/>
        <v>0</v>
      </c>
      <c r="Q1735" t="s">
        <v>8323</v>
      </c>
      <c r="R1735" t="s">
        <v>8345</v>
      </c>
      <c r="S1735" s="10">
        <f t="shared" si="110"/>
        <v>42614.467291666668</v>
      </c>
      <c r="T1735" s="10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10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8323</v>
      </c>
      <c r="R1737" t="s">
        <v>8345</v>
      </c>
      <c r="S1737" s="10">
        <f t="shared" si="110"/>
        <v>42559.605844907412</v>
      </c>
      <c r="T1737" s="10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10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8323</v>
      </c>
      <c r="R1739" t="s">
        <v>8345</v>
      </c>
      <c r="S1739" s="10">
        <f t="shared" si="110"/>
        <v>42175.740648148152</v>
      </c>
      <c r="T1739" s="10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10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10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>
        <f t="shared" si="109"/>
        <v>0</v>
      </c>
      <c r="Q1742" t="s">
        <v>8323</v>
      </c>
      <c r="R1742" t="s">
        <v>8345</v>
      </c>
      <c r="S1742" s="10">
        <f t="shared" si="110"/>
        <v>42171.60905092593</v>
      </c>
      <c r="T1742" s="10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8336</v>
      </c>
      <c r="R1743" t="s">
        <v>8337</v>
      </c>
      <c r="S1743" s="10">
        <f t="shared" si="110"/>
        <v>42120.419803240737</v>
      </c>
      <c r="T1743" s="10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8336</v>
      </c>
      <c r="R1744" t="s">
        <v>8337</v>
      </c>
      <c r="S1744" s="10">
        <f t="shared" si="110"/>
        <v>42710.668634259251</v>
      </c>
      <c r="T1744" s="10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8336</v>
      </c>
      <c r="R1745" t="s">
        <v>8337</v>
      </c>
      <c r="S1745" s="10">
        <f t="shared" si="110"/>
        <v>42586.717303240737</v>
      </c>
      <c r="T1745" s="10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8336</v>
      </c>
      <c r="R1746" t="s">
        <v>8337</v>
      </c>
      <c r="S1746" s="10">
        <f t="shared" si="110"/>
        <v>42026.396724537037</v>
      </c>
      <c r="T1746" s="10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8336</v>
      </c>
      <c r="R1747" t="s">
        <v>8337</v>
      </c>
      <c r="S1747" s="10">
        <f t="shared" si="110"/>
        <v>42690.051365740735</v>
      </c>
      <c r="T1747" s="10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8336</v>
      </c>
      <c r="R1748" t="s">
        <v>8337</v>
      </c>
      <c r="S1748" s="10">
        <f t="shared" si="110"/>
        <v>42667.968368055554</v>
      </c>
      <c r="T1748" s="10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8336</v>
      </c>
      <c r="R1749" t="s">
        <v>8337</v>
      </c>
      <c r="S1749" s="10">
        <f t="shared" si="110"/>
        <v>42292.227199074077</v>
      </c>
      <c r="T1749" s="10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8336</v>
      </c>
      <c r="R1750" t="s">
        <v>8337</v>
      </c>
      <c r="S1750" s="10">
        <f t="shared" si="110"/>
        <v>42219.742395833331</v>
      </c>
      <c r="T1750" s="10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8336</v>
      </c>
      <c r="R1751" t="s">
        <v>8337</v>
      </c>
      <c r="S1751" s="10">
        <f t="shared" si="110"/>
        <v>42758.767604166664</v>
      </c>
      <c r="T1751" s="10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8336</v>
      </c>
      <c r="R1752" t="s">
        <v>8337</v>
      </c>
      <c r="S1752" s="10">
        <f t="shared" si="110"/>
        <v>42454.628518518519</v>
      </c>
      <c r="T1752" s="10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8336</v>
      </c>
      <c r="R1753" t="s">
        <v>8337</v>
      </c>
      <c r="S1753" s="10">
        <f t="shared" si="110"/>
        <v>42052.573182870365</v>
      </c>
      <c r="T1753" s="10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8336</v>
      </c>
      <c r="R1754" t="s">
        <v>8337</v>
      </c>
      <c r="S1754" s="10">
        <f t="shared" si="110"/>
        <v>42627.044930555552</v>
      </c>
      <c r="T1754" s="10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8336</v>
      </c>
      <c r="R1755" t="s">
        <v>8337</v>
      </c>
      <c r="S1755" s="10">
        <f t="shared" si="110"/>
        <v>42420.541296296295</v>
      </c>
      <c r="T1755" s="10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8336</v>
      </c>
      <c r="R1756" t="s">
        <v>8337</v>
      </c>
      <c r="S1756" s="10">
        <f t="shared" si="110"/>
        <v>42067.668437499997</v>
      </c>
      <c r="T1756" s="10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10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10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8336</v>
      </c>
      <c r="R1759" t="s">
        <v>8337</v>
      </c>
      <c r="S1759" s="10">
        <f t="shared" si="110"/>
        <v>42733.619016203702</v>
      </c>
      <c r="T1759" s="10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8336</v>
      </c>
      <c r="R1760" t="s">
        <v>8337</v>
      </c>
      <c r="S1760" s="10">
        <f t="shared" si="110"/>
        <v>42505.74759259259</v>
      </c>
      <c r="T1760" s="10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8336</v>
      </c>
      <c r="R1761" t="s">
        <v>8337</v>
      </c>
      <c r="S1761" s="10">
        <f t="shared" si="110"/>
        <v>42068.620706018519</v>
      </c>
      <c r="T1761" s="10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8336</v>
      </c>
      <c r="R1762" t="s">
        <v>8337</v>
      </c>
      <c r="S1762" s="10">
        <f t="shared" si="110"/>
        <v>42405.464270833334</v>
      </c>
      <c r="T1762" s="10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8336</v>
      </c>
      <c r="R1763" t="s">
        <v>8337</v>
      </c>
      <c r="S1763" s="10">
        <f t="shared" si="110"/>
        <v>42209.359490740739</v>
      </c>
      <c r="T1763" s="10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10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8336</v>
      </c>
      <c r="R1765" t="s">
        <v>8337</v>
      </c>
      <c r="S1765" s="10">
        <f t="shared" si="110"/>
        <v>42636.660185185181</v>
      </c>
      <c r="T1765" s="10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8336</v>
      </c>
      <c r="R1766" t="s">
        <v>8337</v>
      </c>
      <c r="S1766" s="10">
        <f t="shared" si="110"/>
        <v>41825.27753472222</v>
      </c>
      <c r="T1766" s="10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8336</v>
      </c>
      <c r="R1767" t="s">
        <v>8337</v>
      </c>
      <c r="S1767" s="10">
        <f t="shared" si="110"/>
        <v>41834.772129629629</v>
      </c>
      <c r="T1767" s="10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>
        <f t="shared" si="109"/>
        <v>0</v>
      </c>
      <c r="Q1768" t="s">
        <v>8336</v>
      </c>
      <c r="R1768" t="s">
        <v>8337</v>
      </c>
      <c r="S1768" s="10">
        <f t="shared" si="110"/>
        <v>41855.65148148148</v>
      </c>
      <c r="T1768" s="10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8336</v>
      </c>
      <c r="R1769" t="s">
        <v>8337</v>
      </c>
      <c r="S1769" s="10">
        <f t="shared" si="110"/>
        <v>41824.450046296297</v>
      </c>
      <c r="T1769" s="10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8336</v>
      </c>
      <c r="R1770" t="s">
        <v>8337</v>
      </c>
      <c r="S1770" s="10">
        <f t="shared" si="110"/>
        <v>41849.352361111109</v>
      </c>
      <c r="T1770" s="10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8336</v>
      </c>
      <c r="R1771" t="s">
        <v>8337</v>
      </c>
      <c r="S1771" s="10">
        <f t="shared" si="110"/>
        <v>41987.610636574071</v>
      </c>
      <c r="T1771" s="10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10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41905.771296296298</v>
      </c>
      <c r="T1773" s="10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8336</v>
      </c>
      <c r="R1774" t="s">
        <v>8337</v>
      </c>
      <c r="S1774" s="10">
        <f t="shared" si="110"/>
        <v>41766.509675925925</v>
      </c>
      <c r="T1774" s="10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8336</v>
      </c>
      <c r="R1775" t="s">
        <v>8337</v>
      </c>
      <c r="S1775" s="10">
        <f t="shared" si="110"/>
        <v>41978.552060185182</v>
      </c>
      <c r="T1775" s="10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8336</v>
      </c>
      <c r="R1776" t="s">
        <v>8337</v>
      </c>
      <c r="S1776" s="10">
        <f t="shared" si="110"/>
        <v>41930.010324074072</v>
      </c>
      <c r="T1776" s="10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8336</v>
      </c>
      <c r="R1777" t="s">
        <v>8337</v>
      </c>
      <c r="S1777" s="10">
        <f t="shared" si="110"/>
        <v>41891.768055555556</v>
      </c>
      <c r="T1777" s="10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10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10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8336</v>
      </c>
      <c r="R1780" t="s">
        <v>8337</v>
      </c>
      <c r="S1780" s="10">
        <f t="shared" si="110"/>
        <v>42045.655034722215</v>
      </c>
      <c r="T1780" s="10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8336</v>
      </c>
      <c r="R1781" t="s">
        <v>8337</v>
      </c>
      <c r="S1781" s="10">
        <f t="shared" si="110"/>
        <v>42585.483564814807</v>
      </c>
      <c r="T1781" s="10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8336</v>
      </c>
      <c r="R1782" t="s">
        <v>8337</v>
      </c>
      <c r="S1782" s="10">
        <f t="shared" si="110"/>
        <v>42493.392476851855</v>
      </c>
      <c r="T1782" s="10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8336</v>
      </c>
      <c r="R1783" t="s">
        <v>8337</v>
      </c>
      <c r="S1783" s="10">
        <f t="shared" si="110"/>
        <v>42597.409085648142</v>
      </c>
      <c r="T1783" s="10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8336</v>
      </c>
      <c r="R1784" t="s">
        <v>8337</v>
      </c>
      <c r="S1784" s="10">
        <f t="shared" si="110"/>
        <v>42388.366770833331</v>
      </c>
      <c r="T1784" s="10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8336</v>
      </c>
      <c r="R1785" t="s">
        <v>8337</v>
      </c>
      <c r="S1785" s="10">
        <f t="shared" si="110"/>
        <v>42115.741643518515</v>
      </c>
      <c r="T1785" s="10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8336</v>
      </c>
      <c r="R1786" t="s">
        <v>8337</v>
      </c>
      <c r="S1786" s="10">
        <f t="shared" si="110"/>
        <v>42003.447222222218</v>
      </c>
      <c r="T1786" s="10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8336</v>
      </c>
      <c r="R1787" t="s">
        <v>8337</v>
      </c>
      <c r="S1787" s="10">
        <f t="shared" si="110"/>
        <v>41896.926562499997</v>
      </c>
      <c r="T1787" s="10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8336</v>
      </c>
      <c r="R1788" t="s">
        <v>8337</v>
      </c>
      <c r="S1788" s="10">
        <f t="shared" si="110"/>
        <v>41958.342326388891</v>
      </c>
      <c r="T1788" s="10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8336</v>
      </c>
      <c r="R1789" t="s">
        <v>8337</v>
      </c>
      <c r="S1789" s="10">
        <f t="shared" si="110"/>
        <v>42068.447187499994</v>
      </c>
      <c r="T1789" s="10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10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10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8336</v>
      </c>
      <c r="R1792" t="s">
        <v>8337</v>
      </c>
      <c r="S1792" s="10">
        <f t="shared" si="110"/>
        <v>42010.466180555559</v>
      </c>
      <c r="T1792" s="10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10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8336</v>
      </c>
      <c r="R1794" t="s">
        <v>8337</v>
      </c>
      <c r="S1794" s="10">
        <f t="shared" si="110"/>
        <v>42188.822708333326</v>
      </c>
      <c r="T1794" s="10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IFERROR(E1795/L1795, 0)</f>
        <v>20</v>
      </c>
      <c r="Q1795" t="s">
        <v>8336</v>
      </c>
      <c r="R1795" t="s">
        <v>8337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8336</v>
      </c>
      <c r="R1796" t="s">
        <v>8337</v>
      </c>
      <c r="S1796" s="10">
        <f t="shared" si="114"/>
        <v>42011.342847222222</v>
      </c>
      <c r="T1796" s="10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8336</v>
      </c>
      <c r="R1797" t="s">
        <v>8337</v>
      </c>
      <c r="S1797" s="10">
        <f t="shared" si="114"/>
        <v>42628.080335648141</v>
      </c>
      <c r="T1797" s="10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8336</v>
      </c>
      <c r="R1798" t="s">
        <v>8337</v>
      </c>
      <c r="S1798" s="10">
        <f t="shared" si="114"/>
        <v>42515.231087962959</v>
      </c>
      <c r="T1798" s="10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10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8336</v>
      </c>
      <c r="R1800" t="s">
        <v>8337</v>
      </c>
      <c r="S1800" s="10">
        <f t="shared" si="114"/>
        <v>42344.118437499994</v>
      </c>
      <c r="T1800" s="10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8336</v>
      </c>
      <c r="R1801" t="s">
        <v>8337</v>
      </c>
      <c r="S1801" s="10">
        <f t="shared" si="114"/>
        <v>41934.634351851848</v>
      </c>
      <c r="T1801" s="10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8336</v>
      </c>
      <c r="R1802" t="s">
        <v>8337</v>
      </c>
      <c r="S1802" s="10">
        <f t="shared" si="114"/>
        <v>42623.397800925923</v>
      </c>
      <c r="T1802" s="10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8336</v>
      </c>
      <c r="R1803" t="s">
        <v>8337</v>
      </c>
      <c r="S1803" s="10">
        <f t="shared" si="114"/>
        <v>42321.452175925922</v>
      </c>
      <c r="T1803" s="10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8336</v>
      </c>
      <c r="R1804" t="s">
        <v>8337</v>
      </c>
      <c r="S1804" s="10">
        <f t="shared" si="114"/>
        <v>42159.264236111114</v>
      </c>
      <c r="T1804" s="10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8336</v>
      </c>
      <c r="R1805" t="s">
        <v>8337</v>
      </c>
      <c r="S1805" s="10">
        <f t="shared" si="114"/>
        <v>42017.863217592596</v>
      </c>
      <c r="T1805" s="10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8336</v>
      </c>
      <c r="R1806" t="s">
        <v>8337</v>
      </c>
      <c r="S1806" s="10">
        <f t="shared" si="114"/>
        <v>42282.469953703701</v>
      </c>
      <c r="T1806" s="10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8336</v>
      </c>
      <c r="R1807" t="s">
        <v>8337</v>
      </c>
      <c r="S1807" s="10">
        <f t="shared" si="114"/>
        <v>42247.595578703702</v>
      </c>
      <c r="T1807" s="10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8336</v>
      </c>
      <c r="R1808" t="s">
        <v>8337</v>
      </c>
      <c r="S1808" s="10">
        <f t="shared" si="114"/>
        <v>41877.429965277777</v>
      </c>
      <c r="T1808" s="10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8336</v>
      </c>
      <c r="R1809" t="s">
        <v>8337</v>
      </c>
      <c r="S1809" s="10">
        <f t="shared" si="114"/>
        <v>41879.860104166662</v>
      </c>
      <c r="T1809" s="10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8336</v>
      </c>
      <c r="R1810" t="s">
        <v>8337</v>
      </c>
      <c r="S1810" s="10">
        <f t="shared" si="114"/>
        <v>42742.472569444442</v>
      </c>
      <c r="T1810" s="10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8336</v>
      </c>
      <c r="R1811" t="s">
        <v>8337</v>
      </c>
      <c r="S1811" s="10">
        <f t="shared" si="114"/>
        <v>42029.699525462966</v>
      </c>
      <c r="T1811" s="10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10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8336</v>
      </c>
      <c r="R1813" t="s">
        <v>8337</v>
      </c>
      <c r="S1813" s="10">
        <f t="shared" si="114"/>
        <v>41876.225347222222</v>
      </c>
      <c r="T1813" s="10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8336</v>
      </c>
      <c r="R1814" t="s">
        <v>8337</v>
      </c>
      <c r="S1814" s="10">
        <f t="shared" si="114"/>
        <v>42524.110370370363</v>
      </c>
      <c r="T1814" s="10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>
        <f t="shared" si="113"/>
        <v>0</v>
      </c>
      <c r="Q1815" t="s">
        <v>8336</v>
      </c>
      <c r="R1815" t="s">
        <v>8337</v>
      </c>
      <c r="S1815" s="10">
        <f t="shared" si="114"/>
        <v>41829.68069444444</v>
      </c>
      <c r="T1815" s="10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8336</v>
      </c>
      <c r="R1816" t="s">
        <v>8337</v>
      </c>
      <c r="S1816" s="10">
        <f t="shared" si="114"/>
        <v>42033.105740740742</v>
      </c>
      <c r="T1816" s="10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>
        <f t="shared" si="113"/>
        <v>0</v>
      </c>
      <c r="Q1817" t="s">
        <v>8336</v>
      </c>
      <c r="R1817" t="s">
        <v>8337</v>
      </c>
      <c r="S1817" s="10">
        <f t="shared" si="114"/>
        <v>42172.698344907411</v>
      </c>
      <c r="T1817" s="10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8336</v>
      </c>
      <c r="R1818" t="s">
        <v>8337</v>
      </c>
      <c r="S1818" s="10">
        <f t="shared" si="114"/>
        <v>42548.667858796289</v>
      </c>
      <c r="T1818" s="10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10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>
        <f t="shared" si="113"/>
        <v>0</v>
      </c>
      <c r="Q1820" t="s">
        <v>8336</v>
      </c>
      <c r="R1820" t="s">
        <v>8337</v>
      </c>
      <c r="S1820" s="10">
        <f t="shared" si="114"/>
        <v>42067.026041666664</v>
      </c>
      <c r="T1820" s="10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10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8336</v>
      </c>
      <c r="R1822" t="s">
        <v>8337</v>
      </c>
      <c r="S1822" s="10">
        <f t="shared" si="114"/>
        <v>42064.87604166667</v>
      </c>
      <c r="T1822" s="10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8323</v>
      </c>
      <c r="R1823" t="s">
        <v>8324</v>
      </c>
      <c r="S1823" s="10">
        <f t="shared" si="114"/>
        <v>40926.110729166663</v>
      </c>
      <c r="T1823" s="10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8323</v>
      </c>
      <c r="R1824" t="s">
        <v>8324</v>
      </c>
      <c r="S1824" s="10">
        <f t="shared" si="114"/>
        <v>41634.588680555549</v>
      </c>
      <c r="T1824" s="10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8323</v>
      </c>
      <c r="R1825" t="s">
        <v>8324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8323</v>
      </c>
      <c r="R1826" t="s">
        <v>8324</v>
      </c>
      <c r="S1826" s="10">
        <f t="shared" si="114"/>
        <v>41626.707951388889</v>
      </c>
      <c r="T1826" s="10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10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8323</v>
      </c>
      <c r="R1828" t="s">
        <v>8324</v>
      </c>
      <c r="S1828" s="10">
        <f t="shared" si="114"/>
        <v>41657.715474537035</v>
      </c>
      <c r="T1828" s="10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8323</v>
      </c>
      <c r="R1829" t="s">
        <v>8324</v>
      </c>
      <c r="S1829" s="10">
        <f t="shared" si="114"/>
        <v>40555.117604166662</v>
      </c>
      <c r="T1829" s="10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8323</v>
      </c>
      <c r="R1830" t="s">
        <v>8324</v>
      </c>
      <c r="S1830" s="10">
        <f t="shared" si="114"/>
        <v>41736.691319444442</v>
      </c>
      <c r="T1830" s="10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8323</v>
      </c>
      <c r="R1831" t="s">
        <v>8324</v>
      </c>
      <c r="S1831" s="10">
        <f t="shared" si="114"/>
        <v>40515.879293981481</v>
      </c>
      <c r="T1831" s="10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8323</v>
      </c>
      <c r="R1832" t="s">
        <v>8324</v>
      </c>
      <c r="S1832" s="10">
        <f t="shared" si="114"/>
        <v>41664.475775462961</v>
      </c>
      <c r="T1832" s="10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8323</v>
      </c>
      <c r="R1833" t="s">
        <v>8324</v>
      </c>
      <c r="S1833" s="10">
        <f t="shared" si="114"/>
        <v>41026.787766203699</v>
      </c>
      <c r="T1833" s="10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10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10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8323</v>
      </c>
      <c r="R1836" t="s">
        <v>8324</v>
      </c>
      <c r="S1836" s="10">
        <f t="shared" si="114"/>
        <v>41988.755729166667</v>
      </c>
      <c r="T1836" s="10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8323</v>
      </c>
      <c r="R1837" t="s">
        <v>8324</v>
      </c>
      <c r="S1837" s="10">
        <f t="shared" si="114"/>
        <v>42430.49387731481</v>
      </c>
      <c r="T1837" s="10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8323</v>
      </c>
      <c r="R1838" t="s">
        <v>8324</v>
      </c>
      <c r="S1838" s="10">
        <f t="shared" si="114"/>
        <v>41305.601030092592</v>
      </c>
      <c r="T1838" s="10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8323</v>
      </c>
      <c r="R1839" t="s">
        <v>8324</v>
      </c>
      <c r="S1839" s="10">
        <f t="shared" si="114"/>
        <v>40925.839525462965</v>
      </c>
      <c r="T1839" s="10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8323</v>
      </c>
      <c r="R1840" t="s">
        <v>8324</v>
      </c>
      <c r="S1840" s="10">
        <f t="shared" si="114"/>
        <v>40788.578206018516</v>
      </c>
      <c r="T1840" s="10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8323</v>
      </c>
      <c r="R1841" t="s">
        <v>8324</v>
      </c>
      <c r="S1841" s="10">
        <f t="shared" si="114"/>
        <v>42614.513680555552</v>
      </c>
      <c r="T1841" s="10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8323</v>
      </c>
      <c r="R1842" t="s">
        <v>8324</v>
      </c>
      <c r="S1842" s="10">
        <f t="shared" si="114"/>
        <v>41381.88784722222</v>
      </c>
      <c r="T1842" s="10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8323</v>
      </c>
      <c r="R1843" t="s">
        <v>8324</v>
      </c>
      <c r="S1843" s="10">
        <f t="shared" si="114"/>
        <v>41745.637094907404</v>
      </c>
      <c r="T1843" s="10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8323</v>
      </c>
      <c r="R1844" t="s">
        <v>8324</v>
      </c>
      <c r="S1844" s="10">
        <f t="shared" si="114"/>
        <v>42031.423391203702</v>
      </c>
      <c r="T1844" s="10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8323</v>
      </c>
      <c r="R1845" t="s">
        <v>8324</v>
      </c>
      <c r="S1845" s="10">
        <f t="shared" si="114"/>
        <v>40564.786504629628</v>
      </c>
      <c r="T1845" s="10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10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8323</v>
      </c>
      <c r="R1847" t="s">
        <v>8324</v>
      </c>
      <c r="S1847" s="10">
        <f t="shared" si="114"/>
        <v>42523.124976851854</v>
      </c>
      <c r="T1847" s="10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8323</v>
      </c>
      <c r="R1848" t="s">
        <v>8324</v>
      </c>
      <c r="S1848" s="10">
        <f t="shared" si="114"/>
        <v>41228.441863425927</v>
      </c>
      <c r="T1848" s="10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8323</v>
      </c>
      <c r="R1849" t="s">
        <v>8324</v>
      </c>
      <c r="S1849" s="10">
        <f t="shared" si="114"/>
        <v>42094.028148148143</v>
      </c>
      <c r="T1849" s="10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8323</v>
      </c>
      <c r="R1850" t="s">
        <v>8324</v>
      </c>
      <c r="S1850" s="10">
        <f t="shared" si="114"/>
        <v>40691.579722222217</v>
      </c>
      <c r="T1850" s="10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8323</v>
      </c>
      <c r="R1851" t="s">
        <v>8324</v>
      </c>
      <c r="S1851" s="10">
        <f t="shared" si="114"/>
        <v>41169.637256944443</v>
      </c>
      <c r="T1851" s="10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8323</v>
      </c>
      <c r="R1852" t="s">
        <v>8324</v>
      </c>
      <c r="S1852" s="10">
        <f t="shared" si="114"/>
        <v>41800.751157407409</v>
      </c>
      <c r="T1852" s="10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8323</v>
      </c>
      <c r="R1853" t="s">
        <v>8324</v>
      </c>
      <c r="S1853" s="10">
        <f t="shared" si="114"/>
        <v>41827.69835648148</v>
      </c>
      <c r="T1853" s="10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8323</v>
      </c>
      <c r="R1854" t="s">
        <v>8324</v>
      </c>
      <c r="S1854" s="10">
        <f t="shared" si="114"/>
        <v>42081.563101851854</v>
      </c>
      <c r="T1854" s="10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8323</v>
      </c>
      <c r="R1855" t="s">
        <v>8324</v>
      </c>
      <c r="S1855" s="10">
        <f t="shared" si="114"/>
        <v>41176.852048611108</v>
      </c>
      <c r="T1855" s="10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8323</v>
      </c>
      <c r="R1856" t="s">
        <v>8324</v>
      </c>
      <c r="S1856" s="10">
        <f t="shared" si="114"/>
        <v>41387.812928240739</v>
      </c>
      <c r="T1856" s="10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10">
        <f t="shared" si="114"/>
        <v>41600.330324074072</v>
      </c>
      <c r="T1857" s="10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8323</v>
      </c>
      <c r="R1858" t="s">
        <v>8324</v>
      </c>
      <c r="S1858" s="10">
        <f t="shared" si="114"/>
        <v>41817.64666666666</v>
      </c>
      <c r="T1858" s="10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IFERROR(E1859/L1859, 0)</f>
        <v>136.36363636363637</v>
      </c>
      <c r="Q1859" t="s">
        <v>8323</v>
      </c>
      <c r="R1859" t="s">
        <v>8324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8323</v>
      </c>
      <c r="R1860" t="s">
        <v>8324</v>
      </c>
      <c r="S1860" s="10">
        <f t="shared" si="118"/>
        <v>40832.9921412037</v>
      </c>
      <c r="T1860" s="10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8323</v>
      </c>
      <c r="R1861" t="s">
        <v>8324</v>
      </c>
      <c r="S1861" s="10">
        <f t="shared" si="118"/>
        <v>40778.561678240738</v>
      </c>
      <c r="T1861" s="10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8323</v>
      </c>
      <c r="R1862" t="s">
        <v>8324</v>
      </c>
      <c r="S1862" s="10">
        <f t="shared" si="118"/>
        <v>41655.500972222217</v>
      </c>
      <c r="T1862" s="10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>
        <f t="shared" si="117"/>
        <v>0</v>
      </c>
      <c r="Q1863" t="s">
        <v>8331</v>
      </c>
      <c r="R1863" t="s">
        <v>8333</v>
      </c>
      <c r="S1863" s="10">
        <f t="shared" si="118"/>
        <v>42000.091909722221</v>
      </c>
      <c r="T1863" s="10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8331</v>
      </c>
      <c r="R1864" t="s">
        <v>8333</v>
      </c>
      <c r="S1864" s="10">
        <f t="shared" si="118"/>
        <v>42755.284421296288</v>
      </c>
      <c r="T1864" s="10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10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8331</v>
      </c>
      <c r="R1866" t="s">
        <v>8333</v>
      </c>
      <c r="S1866" s="10">
        <f t="shared" si="118"/>
        <v>41733.508101851847</v>
      </c>
      <c r="T1866" s="10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10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10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10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8331</v>
      </c>
      <c r="R1870" t="s">
        <v>8333</v>
      </c>
      <c r="S1870" s="10">
        <f t="shared" si="118"/>
        <v>42328.570891203701</v>
      </c>
      <c r="T1870" s="10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>
        <f t="shared" si="117"/>
        <v>0</v>
      </c>
      <c r="Q1871" t="s">
        <v>8331</v>
      </c>
      <c r="R1871" t="s">
        <v>8333</v>
      </c>
      <c r="S1871" s="10">
        <f t="shared" si="118"/>
        <v>42708.794548611106</v>
      </c>
      <c r="T1871" s="10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8331</v>
      </c>
      <c r="R1872" t="s">
        <v>8333</v>
      </c>
      <c r="S1872" s="10">
        <f t="shared" si="118"/>
        <v>42371.14739583333</v>
      </c>
      <c r="T1872" s="10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8331</v>
      </c>
      <c r="R1873" t="s">
        <v>8333</v>
      </c>
      <c r="S1873" s="10">
        <f t="shared" si="118"/>
        <v>41923.575243055551</v>
      </c>
      <c r="T1873" s="10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8331</v>
      </c>
      <c r="R1874" t="s">
        <v>8333</v>
      </c>
      <c r="S1874" s="10">
        <f t="shared" si="118"/>
        <v>42154.921319444438</v>
      </c>
      <c r="T1874" s="10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10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10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10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>
        <f t="shared" si="117"/>
        <v>0</v>
      </c>
      <c r="Q1878" t="s">
        <v>8331</v>
      </c>
      <c r="R1878" t="s">
        <v>8333</v>
      </c>
      <c r="S1878" s="10">
        <f t="shared" si="118"/>
        <v>41776.076446759253</v>
      </c>
      <c r="T1878" s="10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>
        <f t="shared" si="117"/>
        <v>0</v>
      </c>
      <c r="Q1879" t="s">
        <v>8331</v>
      </c>
      <c r="R1879" t="s">
        <v>8333</v>
      </c>
      <c r="S1879" s="10">
        <f t="shared" si="118"/>
        <v>42034.820891203701</v>
      </c>
      <c r="T1879" s="10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>
        <f t="shared" si="117"/>
        <v>0</v>
      </c>
      <c r="Q1880" t="s">
        <v>8331</v>
      </c>
      <c r="R1880" t="s">
        <v>8333</v>
      </c>
      <c r="S1880" s="10">
        <f t="shared" si="118"/>
        <v>41772.800405092588</v>
      </c>
      <c r="T1880" s="10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10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8331</v>
      </c>
      <c r="R1882" t="s">
        <v>8333</v>
      </c>
      <c r="S1882" s="10">
        <f t="shared" si="118"/>
        <v>42430.358564814807</v>
      </c>
      <c r="T1882" s="10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8323</v>
      </c>
      <c r="R1883" t="s">
        <v>8327</v>
      </c>
      <c r="S1883" s="10">
        <f t="shared" si="118"/>
        <v>42042.944317129623</v>
      </c>
      <c r="T1883" s="10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8323</v>
      </c>
      <c r="R1884" t="s">
        <v>8327</v>
      </c>
      <c r="S1884" s="10">
        <f t="shared" si="118"/>
        <v>41067.740879629629</v>
      </c>
      <c r="T1884" s="10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8323</v>
      </c>
      <c r="R1885" t="s">
        <v>8327</v>
      </c>
      <c r="S1885" s="10">
        <f t="shared" si="118"/>
        <v>40977.739675925921</v>
      </c>
      <c r="T1885" s="10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8323</v>
      </c>
      <c r="R1886" t="s">
        <v>8327</v>
      </c>
      <c r="S1886" s="10">
        <f t="shared" si="118"/>
        <v>41204.989988425921</v>
      </c>
      <c r="T1886" s="10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8323</v>
      </c>
      <c r="R1887" t="s">
        <v>8327</v>
      </c>
      <c r="S1887" s="10">
        <f t="shared" si="118"/>
        <v>41098.885532407403</v>
      </c>
      <c r="T1887" s="10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8323</v>
      </c>
      <c r="R1888" t="s">
        <v>8327</v>
      </c>
      <c r="S1888" s="10">
        <f t="shared" si="118"/>
        <v>41925.69835648148</v>
      </c>
      <c r="T1888" s="10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8323</v>
      </c>
      <c r="R1889" t="s">
        <v>8327</v>
      </c>
      <c r="S1889" s="10">
        <f t="shared" si="118"/>
        <v>42323.591805555552</v>
      </c>
      <c r="T1889" s="10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8323</v>
      </c>
      <c r="R1890" t="s">
        <v>8327</v>
      </c>
      <c r="S1890" s="10">
        <f t="shared" si="118"/>
        <v>40299.03162037037</v>
      </c>
      <c r="T1890" s="10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8323</v>
      </c>
      <c r="R1891" t="s">
        <v>8327</v>
      </c>
      <c r="S1891" s="10">
        <f t="shared" si="118"/>
        <v>41299.585023148145</v>
      </c>
      <c r="T1891" s="10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8323</v>
      </c>
      <c r="R1892" t="s">
        <v>8327</v>
      </c>
      <c r="S1892" s="10">
        <f t="shared" si="118"/>
        <v>41228.577870370369</v>
      </c>
      <c r="T1892" s="10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8323</v>
      </c>
      <c r="R1893" t="s">
        <v>8327</v>
      </c>
      <c r="S1893" s="10">
        <f t="shared" si="118"/>
        <v>40335.589745370366</v>
      </c>
      <c r="T1893" s="10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8323</v>
      </c>
      <c r="R1894" t="s">
        <v>8327</v>
      </c>
      <c r="S1894" s="10">
        <f t="shared" si="118"/>
        <v>40671.429178240738</v>
      </c>
      <c r="T1894" s="10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8323</v>
      </c>
      <c r="R1895" t="s">
        <v>8327</v>
      </c>
      <c r="S1895" s="10">
        <f t="shared" si="118"/>
        <v>40632.733622685184</v>
      </c>
      <c r="T1895" s="10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8323</v>
      </c>
      <c r="R1896" t="s">
        <v>8327</v>
      </c>
      <c r="S1896" s="10">
        <f t="shared" si="118"/>
        <v>40920.696562500001</v>
      </c>
      <c r="T1896" s="10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8323</v>
      </c>
      <c r="R1897" t="s">
        <v>8327</v>
      </c>
      <c r="S1897" s="10">
        <f t="shared" si="118"/>
        <v>42267.538449074076</v>
      </c>
      <c r="T1897" s="10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10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8323</v>
      </c>
      <c r="R1899" t="s">
        <v>8327</v>
      </c>
      <c r="S1899" s="10">
        <f t="shared" si="118"/>
        <v>41680.375069444446</v>
      </c>
      <c r="T1899" s="10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10">
        <f t="shared" si="118"/>
        <v>42365.9846412037</v>
      </c>
      <c r="T1900" s="10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8323</v>
      </c>
      <c r="R1901" t="s">
        <v>8327</v>
      </c>
      <c r="S1901" s="10">
        <f t="shared" si="118"/>
        <v>42058.733402777776</v>
      </c>
      <c r="T1901" s="10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8323</v>
      </c>
      <c r="R1902" t="s">
        <v>8327</v>
      </c>
      <c r="S1902" s="10">
        <f t="shared" si="118"/>
        <v>41160.663553240738</v>
      </c>
      <c r="T1902" s="10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10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10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8317</v>
      </c>
      <c r="R1905" t="s">
        <v>8346</v>
      </c>
      <c r="S1905" s="10">
        <f t="shared" si="118"/>
        <v>42702.562395833331</v>
      </c>
      <c r="T1905" s="10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10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10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8317</v>
      </c>
      <c r="R1908" t="s">
        <v>8346</v>
      </c>
      <c r="S1908" s="10">
        <f t="shared" si="118"/>
        <v>42514.462766203702</v>
      </c>
      <c r="T1908" s="10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10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10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8317</v>
      </c>
      <c r="R1911" t="s">
        <v>8346</v>
      </c>
      <c r="S1911" s="10">
        <f t="shared" si="118"/>
        <v>41905.220821759256</v>
      </c>
      <c r="T1911" s="10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8317</v>
      </c>
      <c r="R1912" t="s">
        <v>8346</v>
      </c>
      <c r="S1912" s="10">
        <f t="shared" si="118"/>
        <v>42264.754826388882</v>
      </c>
      <c r="T1912" s="10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10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8317</v>
      </c>
      <c r="R1914" t="s">
        <v>8346</v>
      </c>
      <c r="S1914" s="10">
        <f t="shared" si="118"/>
        <v>42129.018055555549</v>
      </c>
      <c r="T1914" s="10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10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10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10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10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8317</v>
      </c>
      <c r="R1919" t="s">
        <v>8346</v>
      </c>
      <c r="S1919" s="10">
        <f t="shared" si="118"/>
        <v>42746.06172453703</v>
      </c>
      <c r="T1919" s="10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8317</v>
      </c>
      <c r="R1920" t="s">
        <v>8346</v>
      </c>
      <c r="S1920" s="10">
        <f t="shared" si="118"/>
        <v>41828.581608796296</v>
      </c>
      <c r="T1920" s="10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8317</v>
      </c>
      <c r="R1921" t="s">
        <v>8346</v>
      </c>
      <c r="S1921" s="10">
        <f t="shared" si="118"/>
        <v>42113.667233796288</v>
      </c>
      <c r="T1921" s="10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8317</v>
      </c>
      <c r="R1922" t="s">
        <v>8346</v>
      </c>
      <c r="S1922" s="10">
        <f t="shared" si="118"/>
        <v>42270.66737268518</v>
      </c>
      <c r="T1922" s="10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IFERROR(E1923/L1923, 0)</f>
        <v>54</v>
      </c>
      <c r="Q1923" t="s">
        <v>8323</v>
      </c>
      <c r="R1923" t="s">
        <v>8327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8323</v>
      </c>
      <c r="R1924" t="s">
        <v>8327</v>
      </c>
      <c r="S1924" s="10">
        <f t="shared" si="122"/>
        <v>41590.047534722216</v>
      </c>
      <c r="T1924" s="10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8323</v>
      </c>
      <c r="R1925" t="s">
        <v>8327</v>
      </c>
      <c r="S1925" s="10">
        <f t="shared" si="122"/>
        <v>40772.640416666662</v>
      </c>
      <c r="T1925" s="10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10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8323</v>
      </c>
      <c r="R1927" t="s">
        <v>8327</v>
      </c>
      <c r="S1927" s="10">
        <f t="shared" si="122"/>
        <v>41535.693148148144</v>
      </c>
      <c r="T1927" s="10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8323</v>
      </c>
      <c r="R1928" t="s">
        <v>8327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8323</v>
      </c>
      <c r="R1929" t="s">
        <v>8327</v>
      </c>
      <c r="S1929" s="10">
        <f t="shared" si="122"/>
        <v>40960.653229166666</v>
      </c>
      <c r="T1929" s="10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8323</v>
      </c>
      <c r="R1930" t="s">
        <v>8327</v>
      </c>
      <c r="S1930" s="10">
        <f t="shared" si="122"/>
        <v>41371.439745370371</v>
      </c>
      <c r="T1930" s="10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10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8323</v>
      </c>
      <c r="R1932" t="s">
        <v>8327</v>
      </c>
      <c r="S1932" s="10">
        <f t="shared" si="122"/>
        <v>41402.350486111107</v>
      </c>
      <c r="T1932" s="10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8323</v>
      </c>
      <c r="R1933" t="s">
        <v>8327</v>
      </c>
      <c r="S1933" s="10">
        <f t="shared" si="122"/>
        <v>41037.684131944443</v>
      </c>
      <c r="T1933" s="10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8323</v>
      </c>
      <c r="R1934" t="s">
        <v>8327</v>
      </c>
      <c r="S1934" s="10">
        <f t="shared" si="122"/>
        <v>40911.601539351846</v>
      </c>
      <c r="T1934" s="10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8323</v>
      </c>
      <c r="R1935" t="s">
        <v>8327</v>
      </c>
      <c r="S1935" s="10">
        <f t="shared" si="122"/>
        <v>41878.922534722216</v>
      </c>
      <c r="T1935" s="10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8323</v>
      </c>
      <c r="R1936" t="s">
        <v>8327</v>
      </c>
      <c r="S1936" s="10">
        <f t="shared" si="122"/>
        <v>40865.658807870372</v>
      </c>
      <c r="T1936" s="10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8323</v>
      </c>
      <c r="R1937" t="s">
        <v>8327</v>
      </c>
      <c r="S1937" s="10">
        <f t="shared" si="122"/>
        <v>41773.72420138889</v>
      </c>
      <c r="T1937" s="10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8323</v>
      </c>
      <c r="R1938" t="s">
        <v>8327</v>
      </c>
      <c r="S1938" s="10">
        <f t="shared" si="122"/>
        <v>40852.68136574074</v>
      </c>
      <c r="T1938" s="10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8323</v>
      </c>
      <c r="R1939" t="s">
        <v>8327</v>
      </c>
      <c r="S1939" s="10">
        <f t="shared" si="122"/>
        <v>41058.91065972222</v>
      </c>
      <c r="T1939" s="10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8323</v>
      </c>
      <c r="R1940" t="s">
        <v>8327</v>
      </c>
      <c r="S1940" s="10">
        <f t="shared" si="122"/>
        <v>41426.05128472222</v>
      </c>
      <c r="T1940" s="10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8323</v>
      </c>
      <c r="R1941" t="s">
        <v>8327</v>
      </c>
      <c r="S1941" s="10">
        <f t="shared" si="122"/>
        <v>41313.776712962957</v>
      </c>
      <c r="T1941" s="10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8323</v>
      </c>
      <c r="R1942" t="s">
        <v>8327</v>
      </c>
      <c r="S1942" s="10">
        <f t="shared" si="122"/>
        <v>40670.298993055556</v>
      </c>
      <c r="T1942" s="10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8317</v>
      </c>
      <c r="R1943" t="s">
        <v>8347</v>
      </c>
      <c r="S1943" s="10">
        <f t="shared" si="122"/>
        <v>41744.08253472222</v>
      </c>
      <c r="T1943" s="10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8317</v>
      </c>
      <c r="R1944" t="s">
        <v>8347</v>
      </c>
      <c r="S1944" s="10">
        <f t="shared" si="122"/>
        <v>40638.619675925926</v>
      </c>
      <c r="T1944" s="10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8317</v>
      </c>
      <c r="R1945" t="s">
        <v>8347</v>
      </c>
      <c r="S1945" s="10">
        <f t="shared" si="122"/>
        <v>42548.061527777776</v>
      </c>
      <c r="T1945" s="10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8317</v>
      </c>
      <c r="R1946" t="s">
        <v>8347</v>
      </c>
      <c r="S1946" s="10">
        <f t="shared" si="122"/>
        <v>41730.376041666663</v>
      </c>
      <c r="T1946" s="10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8317</v>
      </c>
      <c r="R1947" t="s">
        <v>8347</v>
      </c>
      <c r="S1947" s="10">
        <f t="shared" si="122"/>
        <v>42157.043495370373</v>
      </c>
      <c r="T1947" s="10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8317</v>
      </c>
      <c r="R1948" t="s">
        <v>8347</v>
      </c>
      <c r="S1948" s="10">
        <f t="shared" si="122"/>
        <v>41688.941678240735</v>
      </c>
      <c r="T1948" s="10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8317</v>
      </c>
      <c r="R1949" t="s">
        <v>8347</v>
      </c>
      <c r="S1949" s="10">
        <f t="shared" si="122"/>
        <v>40102.709722222222</v>
      </c>
      <c r="T1949" s="10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8317</v>
      </c>
      <c r="R1950" t="s">
        <v>8347</v>
      </c>
      <c r="S1950" s="10">
        <f t="shared" si="122"/>
        <v>42473.395937499998</v>
      </c>
      <c r="T1950" s="10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8317</v>
      </c>
      <c r="R1951" t="s">
        <v>8347</v>
      </c>
      <c r="S1951" s="10">
        <f t="shared" si="122"/>
        <v>41800.214710648142</v>
      </c>
      <c r="T1951" s="10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8317</v>
      </c>
      <c r="R1952" t="s">
        <v>8347</v>
      </c>
      <c r="S1952" s="10">
        <f t="shared" si="122"/>
        <v>40623.973067129627</v>
      </c>
      <c r="T1952" s="10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8317</v>
      </c>
      <c r="R1953" t="s">
        <v>8347</v>
      </c>
      <c r="S1953" s="10">
        <f t="shared" si="122"/>
        <v>42651.212233796294</v>
      </c>
      <c r="T1953" s="10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8317</v>
      </c>
      <c r="R1954" t="s">
        <v>8347</v>
      </c>
      <c r="S1954" s="10">
        <f t="shared" si="122"/>
        <v>41526.398321759254</v>
      </c>
      <c r="T1954" s="10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8317</v>
      </c>
      <c r="R1955" t="s">
        <v>8347</v>
      </c>
      <c r="S1955" s="10">
        <f t="shared" si="122"/>
        <v>40940.991493055553</v>
      </c>
      <c r="T1955" s="10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8317</v>
      </c>
      <c r="R1956" t="s">
        <v>8347</v>
      </c>
      <c r="S1956" s="10">
        <f t="shared" si="122"/>
        <v>42394.372407407405</v>
      </c>
      <c r="T1956" s="10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8317</v>
      </c>
      <c r="R1957" t="s">
        <v>8347</v>
      </c>
      <c r="S1957" s="10">
        <f t="shared" si="122"/>
        <v>41020.063437500001</v>
      </c>
      <c r="T1957" s="10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8317</v>
      </c>
      <c r="R1958" t="s">
        <v>8347</v>
      </c>
      <c r="S1958" s="10">
        <f t="shared" si="122"/>
        <v>42067.71533564815</v>
      </c>
      <c r="T1958" s="10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8317</v>
      </c>
      <c r="R1959" t="s">
        <v>8347</v>
      </c>
      <c r="S1959" s="10">
        <f t="shared" si="122"/>
        <v>41178.890196759254</v>
      </c>
      <c r="T1959" s="10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8317</v>
      </c>
      <c r="R1960" t="s">
        <v>8347</v>
      </c>
      <c r="S1960" s="10">
        <f t="shared" si="122"/>
        <v>41326.779641203699</v>
      </c>
      <c r="T1960" s="10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8317</v>
      </c>
      <c r="R1961" t="s">
        <v>8347</v>
      </c>
      <c r="S1961" s="10">
        <f t="shared" si="122"/>
        <v>41871.63726851852</v>
      </c>
      <c r="T1961" s="10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8317</v>
      </c>
      <c r="R1962" t="s">
        <v>8347</v>
      </c>
      <c r="S1962" s="10">
        <f t="shared" si="122"/>
        <v>41964.154409722221</v>
      </c>
      <c r="T1962" s="10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8317</v>
      </c>
      <c r="R1963" t="s">
        <v>8347</v>
      </c>
      <c r="S1963" s="10">
        <f t="shared" si="122"/>
        <v>41147.986307870371</v>
      </c>
      <c r="T1963" s="10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8317</v>
      </c>
      <c r="R1964" t="s">
        <v>8347</v>
      </c>
      <c r="S1964" s="10">
        <f t="shared" si="122"/>
        <v>41742.572175925925</v>
      </c>
      <c r="T1964" s="10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10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8317</v>
      </c>
      <c r="R1966" t="s">
        <v>8347</v>
      </c>
      <c r="S1966" s="10">
        <f t="shared" si="122"/>
        <v>42452.064490740733</v>
      </c>
      <c r="T1966" s="10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8317</v>
      </c>
      <c r="R1967" t="s">
        <v>8347</v>
      </c>
      <c r="S1967" s="10">
        <f t="shared" si="122"/>
        <v>40897.880902777775</v>
      </c>
      <c r="T1967" s="10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8317</v>
      </c>
      <c r="R1968" t="s">
        <v>8347</v>
      </c>
      <c r="S1968" s="10">
        <f t="shared" si="122"/>
        <v>41835.332152777773</v>
      </c>
      <c r="T1968" s="10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8317</v>
      </c>
      <c r="R1969" t="s">
        <v>8347</v>
      </c>
      <c r="S1969" s="10">
        <f t="shared" si="122"/>
        <v>41730.455196759256</v>
      </c>
      <c r="T1969" s="10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8317</v>
      </c>
      <c r="R1970" t="s">
        <v>8347</v>
      </c>
      <c r="S1970" s="10">
        <f t="shared" si="122"/>
        <v>42676.378645833327</v>
      </c>
      <c r="T1970" s="10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8317</v>
      </c>
      <c r="R1971" t="s">
        <v>8347</v>
      </c>
      <c r="S1971" s="10">
        <f t="shared" si="122"/>
        <v>42557.584120370368</v>
      </c>
      <c r="T1971" s="10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8317</v>
      </c>
      <c r="R1972" t="s">
        <v>8347</v>
      </c>
      <c r="S1972" s="10">
        <f t="shared" si="122"/>
        <v>41323.984965277778</v>
      </c>
      <c r="T1972" s="10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8317</v>
      </c>
      <c r="R1973" t="s">
        <v>8347</v>
      </c>
      <c r="S1973" s="10">
        <f t="shared" si="122"/>
        <v>41561.29237268518</v>
      </c>
      <c r="T1973" s="10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8317</v>
      </c>
      <c r="R1974" t="s">
        <v>8347</v>
      </c>
      <c r="S1974" s="10">
        <f t="shared" si="122"/>
        <v>41200.803749999999</v>
      </c>
      <c r="T1974" s="10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8317</v>
      </c>
      <c r="R1975" t="s">
        <v>8347</v>
      </c>
      <c r="S1975" s="10">
        <f t="shared" si="122"/>
        <v>42549.514629629623</v>
      </c>
      <c r="T1975" s="10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8317</v>
      </c>
      <c r="R1976" t="s">
        <v>8347</v>
      </c>
      <c r="S1976" s="10">
        <f t="shared" si="122"/>
        <v>41445.125798611109</v>
      </c>
      <c r="T1976" s="10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8317</v>
      </c>
      <c r="R1977" t="s">
        <v>8347</v>
      </c>
      <c r="S1977" s="10">
        <f t="shared" si="122"/>
        <v>41313.54688657407</v>
      </c>
      <c r="T1977" s="10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8317</v>
      </c>
      <c r="R1978" t="s">
        <v>8347</v>
      </c>
      <c r="S1978" s="10">
        <f t="shared" si="122"/>
        <v>41438.691261574073</v>
      </c>
      <c r="T1978" s="10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8317</v>
      </c>
      <c r="R1979" t="s">
        <v>8347</v>
      </c>
      <c r="S1979" s="10">
        <f t="shared" si="122"/>
        <v>42311.008564814816</v>
      </c>
      <c r="T1979" s="10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8317</v>
      </c>
      <c r="R1980" t="s">
        <v>8347</v>
      </c>
      <c r="S1980" s="10">
        <f t="shared" si="122"/>
        <v>41039.017268518517</v>
      </c>
      <c r="T1980" s="10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8317</v>
      </c>
      <c r="R1981" t="s">
        <v>8347</v>
      </c>
      <c r="S1981" s="10">
        <f t="shared" si="122"/>
        <v>42290.25168981481</v>
      </c>
      <c r="T1981" s="10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8317</v>
      </c>
      <c r="R1982" t="s">
        <v>8347</v>
      </c>
      <c r="S1982" s="10">
        <f t="shared" si="122"/>
        <v>42423.334050925921</v>
      </c>
      <c r="T1982" s="10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10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>
        <f t="shared" si="121"/>
        <v>0</v>
      </c>
      <c r="Q1984" t="s">
        <v>8336</v>
      </c>
      <c r="R1984" t="s">
        <v>8348</v>
      </c>
      <c r="S1984" s="10">
        <f t="shared" si="122"/>
        <v>42678.378321759257</v>
      </c>
      <c r="T1984" s="10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8336</v>
      </c>
      <c r="R1985" t="s">
        <v>8348</v>
      </c>
      <c r="S1985" s="10">
        <f t="shared" si="122"/>
        <v>42592.803449074076</v>
      </c>
      <c r="T1985" s="10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8336</v>
      </c>
      <c r="R1986" t="s">
        <v>8348</v>
      </c>
      <c r="S1986" s="10">
        <f t="shared" si="122"/>
        <v>41913.581956018512</v>
      </c>
      <c r="T1986" s="10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IFERROR(E1987/L1987, 0)</f>
        <v>12.75</v>
      </c>
      <c r="Q1987" t="s">
        <v>8336</v>
      </c>
      <c r="R1987" t="s">
        <v>8348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8336</v>
      </c>
      <c r="R1988" t="s">
        <v>8348</v>
      </c>
      <c r="S1988" s="10">
        <f t="shared" si="126"/>
        <v>42413.225497685176</v>
      </c>
      <c r="T1988" s="10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8336</v>
      </c>
      <c r="R1989" t="s">
        <v>8348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10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10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10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8336</v>
      </c>
      <c r="R1993" t="s">
        <v>8348</v>
      </c>
      <c r="S1993" s="10">
        <f t="shared" si="126"/>
        <v>42167.685023148144</v>
      </c>
      <c r="T1993" s="10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10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>
        <f t="shared" si="125"/>
        <v>0</v>
      </c>
      <c r="Q1995" t="s">
        <v>8336</v>
      </c>
      <c r="R1995" t="s">
        <v>8348</v>
      </c>
      <c r="S1995" s="10">
        <f t="shared" si="126"/>
        <v>42329.380057870374</v>
      </c>
      <c r="T1995" s="10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>
        <f t="shared" si="125"/>
        <v>0</v>
      </c>
      <c r="Q1996" t="s">
        <v>8336</v>
      </c>
      <c r="R1996" t="s">
        <v>8348</v>
      </c>
      <c r="S1996" s="10">
        <f t="shared" si="126"/>
        <v>42650.797939814809</v>
      </c>
      <c r="T1996" s="10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10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>
        <f t="shared" si="125"/>
        <v>0</v>
      </c>
      <c r="Q1998" t="s">
        <v>8336</v>
      </c>
      <c r="R1998" t="s">
        <v>8348</v>
      </c>
      <c r="S1998" s="10">
        <f t="shared" si="126"/>
        <v>41800.611238425925</v>
      </c>
      <c r="T1998" s="10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>
        <f t="shared" si="125"/>
        <v>0</v>
      </c>
      <c r="Q1999" t="s">
        <v>8336</v>
      </c>
      <c r="R1999" t="s">
        <v>8348</v>
      </c>
      <c r="S1999" s="10">
        <f t="shared" si="126"/>
        <v>41847.722361111111</v>
      </c>
      <c r="T1999" s="10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8336</v>
      </c>
      <c r="R2000" t="s">
        <v>8348</v>
      </c>
      <c r="S2000" s="10">
        <f t="shared" si="126"/>
        <v>41806.910162037035</v>
      </c>
      <c r="T2000" s="10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8336</v>
      </c>
      <c r="R2001" t="s">
        <v>8348</v>
      </c>
      <c r="S2001" s="10">
        <f t="shared" si="126"/>
        <v>41926.274398148147</v>
      </c>
      <c r="T2001" s="10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10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8317</v>
      </c>
      <c r="R2003" t="s">
        <v>8347</v>
      </c>
      <c r="S2003" s="10">
        <f t="shared" si="126"/>
        <v>42136.001342592594</v>
      </c>
      <c r="T2003" s="10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8317</v>
      </c>
      <c r="R2004" t="s">
        <v>8347</v>
      </c>
      <c r="S2004" s="10">
        <f t="shared" si="126"/>
        <v>42728.503969907404</v>
      </c>
      <c r="T2004" s="10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8317</v>
      </c>
      <c r="R2005" t="s">
        <v>8347</v>
      </c>
      <c r="S2005" s="10">
        <f t="shared" si="126"/>
        <v>40346.917268518519</v>
      </c>
      <c r="T2005" s="10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8317</v>
      </c>
      <c r="R2006" t="s">
        <v>8347</v>
      </c>
      <c r="S2006" s="10">
        <f t="shared" si="126"/>
        <v>41800.396562499998</v>
      </c>
      <c r="T2006" s="10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8317</v>
      </c>
      <c r="R2007" t="s">
        <v>8347</v>
      </c>
      <c r="S2007" s="10">
        <f t="shared" si="126"/>
        <v>41535.604374999995</v>
      </c>
      <c r="T2007" s="10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8317</v>
      </c>
      <c r="R2008" t="s">
        <v>8347</v>
      </c>
      <c r="S2008" s="10">
        <f t="shared" si="126"/>
        <v>41941.292187499996</v>
      </c>
      <c r="T2008" s="10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8317</v>
      </c>
      <c r="R2009" t="s">
        <v>8347</v>
      </c>
      <c r="S2009" s="10">
        <f t="shared" si="126"/>
        <v>40347.629467592589</v>
      </c>
      <c r="T2009" s="10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8317</v>
      </c>
      <c r="R2010" t="s">
        <v>8347</v>
      </c>
      <c r="S2010" s="10">
        <f t="shared" si="126"/>
        <v>40761.396087962959</v>
      </c>
      <c r="T2010" s="10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8317</v>
      </c>
      <c r="R2011" t="s">
        <v>8347</v>
      </c>
      <c r="S2011" s="10">
        <f t="shared" si="126"/>
        <v>42661.115081018514</v>
      </c>
      <c r="T2011" s="10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8317</v>
      </c>
      <c r="R2012" t="s">
        <v>8347</v>
      </c>
      <c r="S2012" s="10">
        <f t="shared" si="126"/>
        <v>42570.788090277776</v>
      </c>
      <c r="T2012" s="10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8317</v>
      </c>
      <c r="R2013" t="s">
        <v>8347</v>
      </c>
      <c r="S2013" s="10">
        <f t="shared" si="126"/>
        <v>42347.150150462963</v>
      </c>
      <c r="T2013" s="10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8317</v>
      </c>
      <c r="R2014" t="s">
        <v>8347</v>
      </c>
      <c r="S2014" s="10">
        <f t="shared" si="126"/>
        <v>42010.613900462959</v>
      </c>
      <c r="T2014" s="10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8317</v>
      </c>
      <c r="R2015" t="s">
        <v>8347</v>
      </c>
      <c r="S2015" s="10">
        <f t="shared" si="126"/>
        <v>42499.752476851849</v>
      </c>
      <c r="T2015" s="10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8317</v>
      </c>
      <c r="R2016" t="s">
        <v>8347</v>
      </c>
      <c r="S2016" s="10">
        <f t="shared" si="126"/>
        <v>41324.006238425922</v>
      </c>
      <c r="T2016" s="10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8317</v>
      </c>
      <c r="R2017" t="s">
        <v>8347</v>
      </c>
      <c r="S2017" s="10">
        <f t="shared" si="126"/>
        <v>40765.668553240735</v>
      </c>
      <c r="T2017" s="10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8317</v>
      </c>
      <c r="R2018" t="s">
        <v>8347</v>
      </c>
      <c r="S2018" s="10">
        <f t="shared" si="126"/>
        <v>41312.672442129624</v>
      </c>
      <c r="T2018" s="10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8317</v>
      </c>
      <c r="R2019" t="s">
        <v>8347</v>
      </c>
      <c r="S2019" s="10">
        <f t="shared" si="126"/>
        <v>40960.849016203698</v>
      </c>
      <c r="T2019" s="10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8317</v>
      </c>
      <c r="R2020" t="s">
        <v>8347</v>
      </c>
      <c r="S2020" s="10">
        <f t="shared" si="126"/>
        <v>42199.157511574071</v>
      </c>
      <c r="T2020" s="10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8317</v>
      </c>
      <c r="R2021" t="s">
        <v>8347</v>
      </c>
      <c r="S2021" s="10">
        <f t="shared" si="126"/>
        <v>42605.500243055554</v>
      </c>
      <c r="T2021" s="10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8317</v>
      </c>
      <c r="R2022" t="s">
        <v>8347</v>
      </c>
      <c r="S2022" s="10">
        <f t="shared" si="126"/>
        <v>41736.88916666666</v>
      </c>
      <c r="T2022" s="10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8317</v>
      </c>
      <c r="R2023" t="s">
        <v>8347</v>
      </c>
      <c r="S2023" s="10">
        <f t="shared" si="126"/>
        <v>41860.862233796295</v>
      </c>
      <c r="T2023" s="10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8317</v>
      </c>
      <c r="R2024" t="s">
        <v>8347</v>
      </c>
      <c r="S2024" s="10">
        <f t="shared" si="126"/>
        <v>42502.36078703704</v>
      </c>
      <c r="T2024" s="10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8317</v>
      </c>
      <c r="R2025" t="s">
        <v>8347</v>
      </c>
      <c r="S2025" s="10">
        <f t="shared" si="126"/>
        <v>42136.212418981479</v>
      </c>
      <c r="T2025" s="10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8317</v>
      </c>
      <c r="R2026" t="s">
        <v>8347</v>
      </c>
      <c r="S2026" s="10">
        <f t="shared" si="126"/>
        <v>41099.758611111109</v>
      </c>
      <c r="T2026" s="10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8317</v>
      </c>
      <c r="R2027" t="s">
        <v>8347</v>
      </c>
      <c r="S2027" s="10">
        <f t="shared" si="126"/>
        <v>42135.976226851846</v>
      </c>
      <c r="T2027" s="10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8317</v>
      </c>
      <c r="R2028" t="s">
        <v>8347</v>
      </c>
      <c r="S2028" s="10">
        <f t="shared" si="126"/>
        <v>41704.527604166666</v>
      </c>
      <c r="T2028" s="10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8317</v>
      </c>
      <c r="R2029" t="s">
        <v>8347</v>
      </c>
      <c r="S2029" s="10">
        <f t="shared" si="126"/>
        <v>42048.605543981481</v>
      </c>
      <c r="T2029" s="10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8317</v>
      </c>
      <c r="R2030" t="s">
        <v>8347</v>
      </c>
      <c r="S2030" s="10">
        <f t="shared" si="126"/>
        <v>40215.710717592592</v>
      </c>
      <c r="T2030" s="10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8317</v>
      </c>
      <c r="R2031" t="s">
        <v>8347</v>
      </c>
      <c r="S2031" s="10">
        <f t="shared" si="126"/>
        <v>41847.813437500001</v>
      </c>
      <c r="T2031" s="10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8317</v>
      </c>
      <c r="R2032" t="s">
        <v>8347</v>
      </c>
      <c r="S2032" s="10">
        <f t="shared" si="126"/>
        <v>41212.788148148145</v>
      </c>
      <c r="T2032" s="10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8317</v>
      </c>
      <c r="R2033" t="s">
        <v>8347</v>
      </c>
      <c r="S2033" s="10">
        <f t="shared" si="126"/>
        <v>41975.120983796289</v>
      </c>
      <c r="T2033" s="10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8317</v>
      </c>
      <c r="R2034" t="s">
        <v>8347</v>
      </c>
      <c r="S2034" s="10">
        <f t="shared" si="126"/>
        <v>42689.35733796296</v>
      </c>
      <c r="T2034" s="10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8317</v>
      </c>
      <c r="R2035" t="s">
        <v>8347</v>
      </c>
      <c r="S2035" s="10">
        <f t="shared" si="126"/>
        <v>41724.874050925922</v>
      </c>
      <c r="T2035" s="10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8317</v>
      </c>
      <c r="R2036" t="s">
        <v>8347</v>
      </c>
      <c r="S2036" s="10">
        <f t="shared" si="126"/>
        <v>42075.921678240738</v>
      </c>
      <c r="T2036" s="10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8317</v>
      </c>
      <c r="R2037" t="s">
        <v>8347</v>
      </c>
      <c r="S2037" s="10">
        <f t="shared" si="126"/>
        <v>42311.41674768518</v>
      </c>
      <c r="T2037" s="10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8317</v>
      </c>
      <c r="R2038" t="s">
        <v>8347</v>
      </c>
      <c r="S2038" s="10">
        <f t="shared" si="126"/>
        <v>41738.656469907408</v>
      </c>
      <c r="T2038" s="10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8317</v>
      </c>
      <c r="R2039" t="s">
        <v>8347</v>
      </c>
      <c r="S2039" s="10">
        <f t="shared" si="126"/>
        <v>41578.001770833333</v>
      </c>
      <c r="T2039" s="10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8317</v>
      </c>
      <c r="R2040" t="s">
        <v>8347</v>
      </c>
      <c r="S2040" s="10">
        <f t="shared" si="126"/>
        <v>41424.062743055554</v>
      </c>
      <c r="T2040" s="10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8317</v>
      </c>
      <c r="R2041" t="s">
        <v>8347</v>
      </c>
      <c r="S2041" s="10">
        <f t="shared" si="126"/>
        <v>42675.23061342592</v>
      </c>
      <c r="T2041" s="10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8317</v>
      </c>
      <c r="R2042" t="s">
        <v>8347</v>
      </c>
      <c r="S2042" s="10">
        <f t="shared" si="126"/>
        <v>41578.718784722223</v>
      </c>
      <c r="T2042" s="10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8317</v>
      </c>
      <c r="R2043" t="s">
        <v>8347</v>
      </c>
      <c r="S2043" s="10">
        <f t="shared" si="126"/>
        <v>42654.317442129628</v>
      </c>
      <c r="T2043" s="10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8317</v>
      </c>
      <c r="R2044" t="s">
        <v>8347</v>
      </c>
      <c r="S2044" s="10">
        <f t="shared" si="126"/>
        <v>42331.499699074069</v>
      </c>
      <c r="T2044" s="10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8317</v>
      </c>
      <c r="R2045" t="s">
        <v>8347</v>
      </c>
      <c r="S2045" s="10">
        <f t="shared" si="126"/>
        <v>42660.968483796292</v>
      </c>
      <c r="T2045" s="10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8317</v>
      </c>
      <c r="R2046" t="s">
        <v>8347</v>
      </c>
      <c r="S2046" s="10">
        <f t="shared" si="126"/>
        <v>42138.475856481477</v>
      </c>
      <c r="T2046" s="10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8317</v>
      </c>
      <c r="R2047" t="s">
        <v>8347</v>
      </c>
      <c r="S2047" s="10">
        <f t="shared" si="126"/>
        <v>41068.880173611105</v>
      </c>
      <c r="T2047" s="10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8317</v>
      </c>
      <c r="R2048" t="s">
        <v>8347</v>
      </c>
      <c r="S2048" s="10">
        <f t="shared" si="126"/>
        <v>41386.963472222218</v>
      </c>
      <c r="T2048" s="10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8317</v>
      </c>
      <c r="R2049" t="s">
        <v>8347</v>
      </c>
      <c r="S2049" s="10">
        <f t="shared" si="126"/>
        <v>42081.695254629631</v>
      </c>
      <c r="T2049" s="10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8317</v>
      </c>
      <c r="R2050" t="s">
        <v>8347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IFERROR(E2051/L2051, 0)</f>
        <v>80.991037735849048</v>
      </c>
      <c r="Q2051" t="s">
        <v>8317</v>
      </c>
      <c r="R2051" t="s">
        <v>8347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8317</v>
      </c>
      <c r="R2052" t="s">
        <v>8347</v>
      </c>
      <c r="S2052" s="10">
        <f t="shared" si="130"/>
        <v>42114.863171296289</v>
      </c>
      <c r="T2052" s="10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8317</v>
      </c>
      <c r="R2053" t="s">
        <v>8347</v>
      </c>
      <c r="S2053" s="10">
        <f t="shared" si="130"/>
        <v>41603.814085648148</v>
      </c>
      <c r="T2053" s="10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8317</v>
      </c>
      <c r="R2054" t="s">
        <v>8347</v>
      </c>
      <c r="S2054" s="10">
        <f t="shared" si="130"/>
        <v>42374.875613425924</v>
      </c>
      <c r="T2054" s="10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8317</v>
      </c>
      <c r="R2055" t="s">
        <v>8347</v>
      </c>
      <c r="S2055" s="10">
        <f t="shared" si="130"/>
        <v>42303.409155092588</v>
      </c>
      <c r="T2055" s="10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8317</v>
      </c>
      <c r="R2056" t="s">
        <v>8347</v>
      </c>
      <c r="S2056" s="10">
        <f t="shared" si="130"/>
        <v>41731.312615740739</v>
      </c>
      <c r="T2056" s="10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8317</v>
      </c>
      <c r="R2057" t="s">
        <v>8347</v>
      </c>
      <c r="S2057" s="10">
        <f t="shared" si="130"/>
        <v>41946.465775462959</v>
      </c>
      <c r="T2057" s="10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8317</v>
      </c>
      <c r="R2058" t="s">
        <v>8347</v>
      </c>
      <c r="S2058" s="10">
        <f t="shared" si="130"/>
        <v>41351.552569444444</v>
      </c>
      <c r="T2058" s="10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8317</v>
      </c>
      <c r="R2059" t="s">
        <v>8347</v>
      </c>
      <c r="S2059" s="10">
        <f t="shared" si="130"/>
        <v>42396.286249999997</v>
      </c>
      <c r="T2059" s="10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8317</v>
      </c>
      <c r="R2060" t="s">
        <v>8347</v>
      </c>
      <c r="S2060" s="10">
        <f t="shared" si="130"/>
        <v>42026.16238425926</v>
      </c>
      <c r="T2060" s="10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8317</v>
      </c>
      <c r="R2061" t="s">
        <v>8347</v>
      </c>
      <c r="S2061" s="10">
        <f t="shared" si="130"/>
        <v>42361.394143518519</v>
      </c>
      <c r="T2061" s="10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8317</v>
      </c>
      <c r="R2062" t="s">
        <v>8347</v>
      </c>
      <c r="S2062" s="10">
        <f t="shared" si="130"/>
        <v>41783.434606481482</v>
      </c>
      <c r="T2062" s="10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8317</v>
      </c>
      <c r="R2063" t="s">
        <v>8347</v>
      </c>
      <c r="S2063" s="10">
        <f t="shared" si="130"/>
        <v>42705.556180555555</v>
      </c>
      <c r="T2063" s="10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8317</v>
      </c>
      <c r="R2064" t="s">
        <v>8347</v>
      </c>
      <c r="S2064" s="10">
        <f t="shared" si="130"/>
        <v>42423.174745370365</v>
      </c>
      <c r="T2064" s="10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8317</v>
      </c>
      <c r="R2065" t="s">
        <v>8347</v>
      </c>
      <c r="S2065" s="10">
        <f t="shared" si="130"/>
        <v>42472.524317129624</v>
      </c>
      <c r="T2065" s="10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8317</v>
      </c>
      <c r="R2066" t="s">
        <v>8347</v>
      </c>
      <c r="S2066" s="10">
        <f t="shared" si="130"/>
        <v>41389.1565162037</v>
      </c>
      <c r="T2066" s="10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8317</v>
      </c>
      <c r="R2067" t="s">
        <v>8347</v>
      </c>
      <c r="S2067" s="10">
        <f t="shared" si="130"/>
        <v>41603.125335648147</v>
      </c>
      <c r="T2067" s="10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8317</v>
      </c>
      <c r="R2068" t="s">
        <v>8347</v>
      </c>
      <c r="S2068" s="10">
        <f t="shared" si="130"/>
        <v>41844.563460648147</v>
      </c>
      <c r="T2068" s="10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10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8317</v>
      </c>
      <c r="R2070" t="s">
        <v>8347</v>
      </c>
      <c r="S2070" s="10">
        <f t="shared" si="130"/>
        <v>42633.633275462962</v>
      </c>
      <c r="T2070" s="10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8317</v>
      </c>
      <c r="R2071" t="s">
        <v>8347</v>
      </c>
      <c r="S2071" s="10">
        <f t="shared" si="130"/>
        <v>42340.763784722221</v>
      </c>
      <c r="T2071" s="10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8317</v>
      </c>
      <c r="R2072" t="s">
        <v>8347</v>
      </c>
      <c r="S2072" s="10">
        <f t="shared" si="130"/>
        <v>42519.448182870365</v>
      </c>
      <c r="T2072" s="10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8317</v>
      </c>
      <c r="R2073" t="s">
        <v>8347</v>
      </c>
      <c r="S2073" s="10">
        <f t="shared" si="130"/>
        <v>42600.070416666662</v>
      </c>
      <c r="T2073" s="10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8317</v>
      </c>
      <c r="R2074" t="s">
        <v>8347</v>
      </c>
      <c r="S2074" s="10">
        <f t="shared" si="130"/>
        <v>42467.373055555552</v>
      </c>
      <c r="T2074" s="10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10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10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8317</v>
      </c>
      <c r="R2077" t="s">
        <v>8347</v>
      </c>
      <c r="S2077" s="10">
        <f t="shared" si="130"/>
        <v>41450.473240740735</v>
      </c>
      <c r="T2077" s="10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8317</v>
      </c>
      <c r="R2078" t="s">
        <v>8347</v>
      </c>
      <c r="S2078" s="10">
        <f t="shared" si="130"/>
        <v>41803.672326388885</v>
      </c>
      <c r="T2078" s="10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8317</v>
      </c>
      <c r="R2079" t="s">
        <v>8347</v>
      </c>
      <c r="S2079" s="10">
        <f t="shared" si="130"/>
        <v>42102.83421296296</v>
      </c>
      <c r="T2079" s="10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8317</v>
      </c>
      <c r="R2080" t="s">
        <v>8347</v>
      </c>
      <c r="S2080" s="10">
        <f t="shared" si="130"/>
        <v>42692.563159722216</v>
      </c>
      <c r="T2080" s="10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8317</v>
      </c>
      <c r="R2081" t="s">
        <v>8347</v>
      </c>
      <c r="S2081" s="10">
        <f t="shared" si="130"/>
        <v>42150.502233796295</v>
      </c>
      <c r="T2081" s="10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10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8323</v>
      </c>
      <c r="R2083" t="s">
        <v>8327</v>
      </c>
      <c r="S2083" s="10">
        <f t="shared" si="130"/>
        <v>41003.948553240742</v>
      </c>
      <c r="T2083" s="10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8323</v>
      </c>
      <c r="R2084" t="s">
        <v>8327</v>
      </c>
      <c r="S2084" s="10">
        <f t="shared" si="130"/>
        <v>40810.911990740737</v>
      </c>
      <c r="T2084" s="10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10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8323</v>
      </c>
      <c r="R2086" t="s">
        <v>8327</v>
      </c>
      <c r="S2086" s="10">
        <f t="shared" si="130"/>
        <v>41731.624791666662</v>
      </c>
      <c r="T2086" s="10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8323</v>
      </c>
      <c r="R2087" t="s">
        <v>8327</v>
      </c>
      <c r="S2087" s="10">
        <f t="shared" si="130"/>
        <v>41075.627164351848</v>
      </c>
      <c r="T2087" s="10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8323</v>
      </c>
      <c r="R2088" t="s">
        <v>8327</v>
      </c>
      <c r="S2088" s="10">
        <f t="shared" si="130"/>
        <v>40860.462175925924</v>
      </c>
      <c r="T2088" s="10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10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8323</v>
      </c>
      <c r="R2090" t="s">
        <v>8327</v>
      </c>
      <c r="S2090" s="10">
        <f t="shared" si="130"/>
        <v>40395.506388888884</v>
      </c>
      <c r="T2090" s="10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8323</v>
      </c>
      <c r="R2091" t="s">
        <v>8327</v>
      </c>
      <c r="S2091" s="10">
        <f t="shared" si="130"/>
        <v>41452.867986111109</v>
      </c>
      <c r="T2091" s="10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8323</v>
      </c>
      <c r="R2092" t="s">
        <v>8327</v>
      </c>
      <c r="S2092" s="10">
        <f t="shared" si="130"/>
        <v>41299.173090277778</v>
      </c>
      <c r="T2092" s="10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8323</v>
      </c>
      <c r="R2093" t="s">
        <v>8327</v>
      </c>
      <c r="S2093" s="10">
        <f t="shared" si="130"/>
        <v>40555.114328703698</v>
      </c>
      <c r="T2093" s="10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8323</v>
      </c>
      <c r="R2094" t="s">
        <v>8327</v>
      </c>
      <c r="S2094" s="10">
        <f t="shared" si="130"/>
        <v>40763.499212962961</v>
      </c>
      <c r="T2094" s="10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8323</v>
      </c>
      <c r="R2095" t="s">
        <v>8327</v>
      </c>
      <c r="S2095" s="10">
        <f t="shared" si="130"/>
        <v>41205.646203703705</v>
      </c>
      <c r="T2095" s="10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8323</v>
      </c>
      <c r="R2096" t="s">
        <v>8327</v>
      </c>
      <c r="S2096" s="10">
        <f t="shared" si="130"/>
        <v>40938.811689814815</v>
      </c>
      <c r="T2096" s="10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8323</v>
      </c>
      <c r="R2097" t="s">
        <v>8327</v>
      </c>
      <c r="S2097" s="10">
        <f t="shared" si="130"/>
        <v>40758.525150462956</v>
      </c>
      <c r="T2097" s="10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8323</v>
      </c>
      <c r="R2098" t="s">
        <v>8327</v>
      </c>
      <c r="S2098" s="10">
        <f t="shared" si="130"/>
        <v>41192.550173611111</v>
      </c>
      <c r="T2098" s="10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8323</v>
      </c>
      <c r="R2099" t="s">
        <v>8327</v>
      </c>
      <c r="S2099" s="10">
        <f t="shared" si="130"/>
        <v>40818.376562499994</v>
      </c>
      <c r="T2099" s="10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8323</v>
      </c>
      <c r="R2100" t="s">
        <v>8327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8323</v>
      </c>
      <c r="R2101" t="s">
        <v>8327</v>
      </c>
      <c r="S2101" s="10">
        <f t="shared" si="130"/>
        <v>42173.53800925926</v>
      </c>
      <c r="T2101" s="10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8323</v>
      </c>
      <c r="R2102" t="s">
        <v>8327</v>
      </c>
      <c r="S2102" s="10">
        <f t="shared" si="130"/>
        <v>41074.62663194444</v>
      </c>
      <c r="T2102" s="10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8323</v>
      </c>
      <c r="R2103" t="s">
        <v>8327</v>
      </c>
      <c r="S2103" s="10">
        <f t="shared" si="130"/>
        <v>40891.941134259258</v>
      </c>
      <c r="T2103" s="10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8323</v>
      </c>
      <c r="R2104" t="s">
        <v>8327</v>
      </c>
      <c r="S2104" s="10">
        <f t="shared" si="130"/>
        <v>40638.660277777773</v>
      </c>
      <c r="T2104" s="10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8323</v>
      </c>
      <c r="R2105" t="s">
        <v>8327</v>
      </c>
      <c r="S2105" s="10">
        <f t="shared" si="130"/>
        <v>41192.546608796292</v>
      </c>
      <c r="T2105" s="10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10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8323</v>
      </c>
      <c r="R2107" t="s">
        <v>8327</v>
      </c>
      <c r="S2107" s="10">
        <f t="shared" si="130"/>
        <v>41951.580474537033</v>
      </c>
      <c r="T2107" s="10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8323</v>
      </c>
      <c r="R2108" t="s">
        <v>8327</v>
      </c>
      <c r="S2108" s="10">
        <f t="shared" si="130"/>
        <v>41270.006643518514</v>
      </c>
      <c r="T2108" s="10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8323</v>
      </c>
      <c r="R2109" t="s">
        <v>8327</v>
      </c>
      <c r="S2109" s="10">
        <f t="shared" si="130"/>
        <v>41934.502233796295</v>
      </c>
      <c r="T2109" s="10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8323</v>
      </c>
      <c r="R2110" t="s">
        <v>8327</v>
      </c>
      <c r="S2110" s="10">
        <f t="shared" si="130"/>
        <v>41134.967361111107</v>
      </c>
      <c r="T2110" s="10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8323</v>
      </c>
      <c r="R2111" t="s">
        <v>8327</v>
      </c>
      <c r="S2111" s="10">
        <f t="shared" si="130"/>
        <v>42160.500196759262</v>
      </c>
      <c r="T2111" s="10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8323</v>
      </c>
      <c r="R2112" t="s">
        <v>8327</v>
      </c>
      <c r="S2112" s="10">
        <f t="shared" si="130"/>
        <v>41759.462604166663</v>
      </c>
      <c r="T2112" s="10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8323</v>
      </c>
      <c r="R2113" t="s">
        <v>8327</v>
      </c>
      <c r="S2113" s="10">
        <f t="shared" si="130"/>
        <v>40702.988715277774</v>
      </c>
      <c r="T2113" s="10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8323</v>
      </c>
      <c r="R2114" t="s">
        <v>8327</v>
      </c>
      <c r="S2114" s="10">
        <f t="shared" si="130"/>
        <v>41365.719826388886</v>
      </c>
      <c r="T2114" s="10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IFERROR(E2115/L2115, 0)</f>
        <v>68.598130841121488</v>
      </c>
      <c r="Q2115" t="s">
        <v>8323</v>
      </c>
      <c r="R2115" t="s">
        <v>8327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8323</v>
      </c>
      <c r="R2116" t="s">
        <v>8327</v>
      </c>
      <c r="S2116" s="10">
        <f t="shared" si="134"/>
        <v>40458.607291666667</v>
      </c>
      <c r="T2116" s="10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8323</v>
      </c>
      <c r="R2117" t="s">
        <v>8327</v>
      </c>
      <c r="S2117" s="10">
        <f t="shared" si="134"/>
        <v>40563.872696759259</v>
      </c>
      <c r="T2117" s="10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8323</v>
      </c>
      <c r="R2118" t="s">
        <v>8327</v>
      </c>
      <c r="S2118" s="10">
        <f t="shared" si="134"/>
        <v>41136.569479166668</v>
      </c>
      <c r="T2118" s="10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8323</v>
      </c>
      <c r="R2119" t="s">
        <v>8327</v>
      </c>
      <c r="S2119" s="10">
        <f t="shared" si="134"/>
        <v>42289.851261574069</v>
      </c>
      <c r="T2119" s="10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8323</v>
      </c>
      <c r="R2120" t="s">
        <v>8327</v>
      </c>
      <c r="S2120" s="10">
        <f t="shared" si="134"/>
        <v>40718.631203703699</v>
      </c>
      <c r="T2120" s="10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8323</v>
      </c>
      <c r="R2121" t="s">
        <v>8327</v>
      </c>
      <c r="S2121" s="10">
        <f t="shared" si="134"/>
        <v>41106.921817129631</v>
      </c>
      <c r="T2121" s="10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8323</v>
      </c>
      <c r="R2122" t="s">
        <v>8327</v>
      </c>
      <c r="S2122" s="10">
        <f t="shared" si="134"/>
        <v>41591.756203703699</v>
      </c>
      <c r="T2122" s="10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10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8331</v>
      </c>
      <c r="R2124" t="s">
        <v>8332</v>
      </c>
      <c r="S2124" s="10">
        <f t="shared" si="134"/>
        <v>42712.092233796291</v>
      </c>
      <c r="T2124" s="10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10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8331</v>
      </c>
      <c r="R2126" t="s">
        <v>8332</v>
      </c>
      <c r="S2126" s="10">
        <f t="shared" si="134"/>
        <v>40463.819849537031</v>
      </c>
      <c r="T2126" s="10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8331</v>
      </c>
      <c r="R2127" t="s">
        <v>8332</v>
      </c>
      <c r="S2127" s="10">
        <f t="shared" si="134"/>
        <v>42190.815196759257</v>
      </c>
      <c r="T2127" s="10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10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8331</v>
      </c>
      <c r="R2129" t="s">
        <v>8332</v>
      </c>
      <c r="S2129" s="10">
        <f t="shared" si="134"/>
        <v>42045.297025462954</v>
      </c>
      <c r="T2129" s="10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10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8331</v>
      </c>
      <c r="R2131" t="s">
        <v>8332</v>
      </c>
      <c r="S2131" s="10">
        <f t="shared" si="134"/>
        <v>42408.815972222219</v>
      </c>
      <c r="T2131" s="10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10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8331</v>
      </c>
      <c r="R2133" t="s">
        <v>8332</v>
      </c>
      <c r="S2133" s="10">
        <f t="shared" si="134"/>
        <v>42166.998738425922</v>
      </c>
      <c r="T2133" s="10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8331</v>
      </c>
      <c r="R2134" t="s">
        <v>8332</v>
      </c>
      <c r="S2134" s="10">
        <f t="shared" si="134"/>
        <v>41643.27884259259</v>
      </c>
      <c r="T2134" s="10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8331</v>
      </c>
      <c r="R2135" t="s">
        <v>8332</v>
      </c>
      <c r="S2135" s="10">
        <f t="shared" si="134"/>
        <v>40618.888877314814</v>
      </c>
      <c r="T2135" s="10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8331</v>
      </c>
      <c r="R2136" t="s">
        <v>8332</v>
      </c>
      <c r="S2136" s="10">
        <f t="shared" si="134"/>
        <v>41361.678136574068</v>
      </c>
      <c r="T2136" s="10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8331</v>
      </c>
      <c r="R2137" t="s">
        <v>8332</v>
      </c>
      <c r="S2137" s="10">
        <f t="shared" si="134"/>
        <v>41156.755011574067</v>
      </c>
      <c r="T2137" s="10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8331</v>
      </c>
      <c r="R2138" t="s">
        <v>8332</v>
      </c>
      <c r="S2138" s="10">
        <f t="shared" si="134"/>
        <v>41536.300763888888</v>
      </c>
      <c r="T2138" s="10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8331</v>
      </c>
      <c r="R2139" t="s">
        <v>8332</v>
      </c>
      <c r="S2139" s="10">
        <f t="shared" si="134"/>
        <v>41948.562835648147</v>
      </c>
      <c r="T2139" s="10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8331</v>
      </c>
      <c r="R2140" t="s">
        <v>8332</v>
      </c>
      <c r="S2140" s="10">
        <f t="shared" si="134"/>
        <v>41556.804849537039</v>
      </c>
      <c r="T2140" s="10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8331</v>
      </c>
      <c r="R2141" t="s">
        <v>8332</v>
      </c>
      <c r="S2141" s="10">
        <f t="shared" si="134"/>
        <v>42647.541759259257</v>
      </c>
      <c r="T2141" s="10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8331</v>
      </c>
      <c r="R2142" t="s">
        <v>8332</v>
      </c>
      <c r="S2142" s="10">
        <f t="shared" si="134"/>
        <v>41255.625277777777</v>
      </c>
      <c r="T2142" s="10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>
        <f t="shared" si="133"/>
        <v>0</v>
      </c>
      <c r="Q2143" t="s">
        <v>8331</v>
      </c>
      <c r="R2143" t="s">
        <v>8332</v>
      </c>
      <c r="S2143" s="10">
        <f t="shared" si="134"/>
        <v>41927.027303240735</v>
      </c>
      <c r="T2143" s="10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8331</v>
      </c>
      <c r="R2144" t="s">
        <v>8332</v>
      </c>
      <c r="S2144" s="10">
        <f t="shared" si="134"/>
        <v>42340.493171296293</v>
      </c>
      <c r="T2144" s="10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10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8331</v>
      </c>
      <c r="R2146" t="s">
        <v>8332</v>
      </c>
      <c r="S2146" s="10">
        <f t="shared" si="134"/>
        <v>41499.338425925926</v>
      </c>
      <c r="T2146" s="10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8331</v>
      </c>
      <c r="R2147" t="s">
        <v>8332</v>
      </c>
      <c r="S2147" s="10">
        <f t="shared" si="134"/>
        <v>41575.029097222221</v>
      </c>
      <c r="T2147" s="10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8331</v>
      </c>
      <c r="R2149" t="s">
        <v>8332</v>
      </c>
      <c r="S2149" s="10">
        <f t="shared" si="134"/>
        <v>41927.087361111109</v>
      </c>
      <c r="T2149" s="10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10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>
        <f t="shared" si="133"/>
        <v>0</v>
      </c>
      <c r="Q2151" t="s">
        <v>8331</v>
      </c>
      <c r="R2151" t="s">
        <v>8332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10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8331</v>
      </c>
      <c r="R2153" t="s">
        <v>8332</v>
      </c>
      <c r="S2153" s="10">
        <f t="shared" si="134"/>
        <v>42520.639050925929</v>
      </c>
      <c r="T2153" s="10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10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10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10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10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8331</v>
      </c>
      <c r="R2158" t="s">
        <v>8332</v>
      </c>
      <c r="S2158" s="10">
        <f t="shared" si="134"/>
        <v>41488.645902777775</v>
      </c>
      <c r="T2158" s="10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8331</v>
      </c>
      <c r="R2159" t="s">
        <v>8332</v>
      </c>
      <c r="S2159" s="10">
        <f t="shared" si="134"/>
        <v>42694.772951388884</v>
      </c>
      <c r="T2159" s="10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8331</v>
      </c>
      <c r="R2160" t="s">
        <v>8332</v>
      </c>
      <c r="S2160" s="10">
        <f t="shared" si="134"/>
        <v>41264.645532407405</v>
      </c>
      <c r="T2160" s="10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8331</v>
      </c>
      <c r="R2161" t="s">
        <v>8332</v>
      </c>
      <c r="S2161" s="10">
        <f t="shared" si="134"/>
        <v>40710.522847222215</v>
      </c>
      <c r="T2161" s="10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8331</v>
      </c>
      <c r="R2162" t="s">
        <v>8332</v>
      </c>
      <c r="S2162" s="10">
        <f t="shared" si="134"/>
        <v>41018.503530092588</v>
      </c>
      <c r="T2162" s="10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8323</v>
      </c>
      <c r="R2163" t="s">
        <v>8324</v>
      </c>
      <c r="S2163" s="10">
        <f t="shared" si="134"/>
        <v>42240.644201388881</v>
      </c>
      <c r="T2163" s="10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8323</v>
      </c>
      <c r="R2164" t="s">
        <v>8324</v>
      </c>
      <c r="S2164" s="10">
        <f t="shared" si="134"/>
        <v>41813.557766203703</v>
      </c>
      <c r="T2164" s="10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8323</v>
      </c>
      <c r="R2165" t="s">
        <v>8324</v>
      </c>
      <c r="S2165" s="10">
        <f t="shared" si="134"/>
        <v>42111.691203703704</v>
      </c>
      <c r="T2165" s="10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8323</v>
      </c>
      <c r="R2166" t="s">
        <v>8324</v>
      </c>
      <c r="S2166" s="10">
        <f t="shared" si="134"/>
        <v>42515.509421296294</v>
      </c>
      <c r="T2166" s="10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8323</v>
      </c>
      <c r="R2167" t="s">
        <v>8324</v>
      </c>
      <c r="S2167" s="10">
        <f t="shared" si="134"/>
        <v>42438.458738425928</v>
      </c>
      <c r="T2167" s="10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8323</v>
      </c>
      <c r="R2168" t="s">
        <v>8324</v>
      </c>
      <c r="S2168" s="10">
        <f t="shared" si="134"/>
        <v>41933.629837962959</v>
      </c>
      <c r="T2168" s="10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10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8323</v>
      </c>
      <c r="R2170" t="s">
        <v>8324</v>
      </c>
      <c r="S2170" s="10">
        <f t="shared" si="134"/>
        <v>42745.391909722217</v>
      </c>
      <c r="T2170" s="10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8323</v>
      </c>
      <c r="R2171" t="s">
        <v>8324</v>
      </c>
      <c r="S2171" s="10">
        <f t="shared" si="134"/>
        <v>42793.492488425924</v>
      </c>
      <c r="T2171" s="10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8323</v>
      </c>
      <c r="R2172" t="s">
        <v>8324</v>
      </c>
      <c r="S2172" s="10">
        <f t="shared" si="134"/>
        <v>42198.541921296295</v>
      </c>
      <c r="T2172" s="10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8323</v>
      </c>
      <c r="R2173" t="s">
        <v>8324</v>
      </c>
      <c r="S2173" s="10">
        <f t="shared" si="134"/>
        <v>42141.748784722215</v>
      </c>
      <c r="T2173" s="10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8323</v>
      </c>
      <c r="R2174" t="s">
        <v>8324</v>
      </c>
      <c r="S2174" s="10">
        <f t="shared" si="134"/>
        <v>42082.371759259251</v>
      </c>
      <c r="T2174" s="10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8323</v>
      </c>
      <c r="R2175" t="s">
        <v>8324</v>
      </c>
      <c r="S2175" s="10">
        <f t="shared" si="134"/>
        <v>41495.484293981477</v>
      </c>
      <c r="T2175" s="10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8323</v>
      </c>
      <c r="R2176" t="s">
        <v>8324</v>
      </c>
      <c r="S2176" s="10">
        <f t="shared" si="134"/>
        <v>42465.334571759253</v>
      </c>
      <c r="T2176" s="10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8323</v>
      </c>
      <c r="R2177" t="s">
        <v>8324</v>
      </c>
      <c r="S2177" s="10">
        <f t="shared" si="134"/>
        <v>42564.800763888888</v>
      </c>
      <c r="T2177" s="10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8323</v>
      </c>
      <c r="R2178" t="s">
        <v>8324</v>
      </c>
      <c r="S2178" s="10">
        <f t="shared" si="134"/>
        <v>42096.424872685187</v>
      </c>
      <c r="T2178" s="10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IFERROR(E2179/L2179, 0)</f>
        <v>65.868421052631575</v>
      </c>
      <c r="Q2179" t="s">
        <v>8323</v>
      </c>
      <c r="R2179" t="s">
        <v>8324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8323</v>
      </c>
      <c r="R2180" t="s">
        <v>8324</v>
      </c>
      <c r="S2180" s="10">
        <f t="shared" si="138"/>
        <v>42723.428206018514</v>
      </c>
      <c r="T2180" s="10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8323</v>
      </c>
      <c r="R2181" t="s">
        <v>8324</v>
      </c>
      <c r="S2181" s="10">
        <f t="shared" si="138"/>
        <v>42074.962870370371</v>
      </c>
      <c r="T2181" s="10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8323</v>
      </c>
      <c r="R2182" t="s">
        <v>8324</v>
      </c>
      <c r="S2182" s="10">
        <f t="shared" si="138"/>
        <v>42279.461435185185</v>
      </c>
      <c r="T2182" s="10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8331</v>
      </c>
      <c r="R2183" t="s">
        <v>8349</v>
      </c>
      <c r="S2183" s="10">
        <f t="shared" si="138"/>
        <v>42772.796909722216</v>
      </c>
      <c r="T2183" s="10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8331</v>
      </c>
      <c r="R2184" t="s">
        <v>8349</v>
      </c>
      <c r="S2184" s="10">
        <f t="shared" si="138"/>
        <v>41879.692418981482</v>
      </c>
      <c r="T2184" s="10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8331</v>
      </c>
      <c r="R2185" t="s">
        <v>8349</v>
      </c>
      <c r="S2185" s="10">
        <f t="shared" si="138"/>
        <v>42745.157141203708</v>
      </c>
      <c r="T2185" s="10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8331</v>
      </c>
      <c r="R2186" t="s">
        <v>8349</v>
      </c>
      <c r="S2186" s="10">
        <f t="shared" si="138"/>
        <v>42380.481956018521</v>
      </c>
      <c r="T2186" s="10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8331</v>
      </c>
      <c r="R2187" t="s">
        <v>8349</v>
      </c>
      <c r="S2187" s="10">
        <f t="shared" si="138"/>
        <v>41319.141655092593</v>
      </c>
      <c r="T2187" s="10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8331</v>
      </c>
      <c r="R2188" t="s">
        <v>8349</v>
      </c>
      <c r="S2188" s="10">
        <f t="shared" si="138"/>
        <v>42583.406747685185</v>
      </c>
      <c r="T2188" s="10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8331</v>
      </c>
      <c r="R2189" t="s">
        <v>8349</v>
      </c>
      <c r="S2189" s="10">
        <f t="shared" si="138"/>
        <v>42068.000763888886</v>
      </c>
      <c r="T2189" s="10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8331</v>
      </c>
      <c r="R2190" t="s">
        <v>8349</v>
      </c>
      <c r="S2190" s="10">
        <f t="shared" si="138"/>
        <v>42633.377789351849</v>
      </c>
      <c r="T2190" s="10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8331</v>
      </c>
      <c r="R2191" t="s">
        <v>8349</v>
      </c>
      <c r="S2191" s="10">
        <f t="shared" si="138"/>
        <v>42467.579861111109</v>
      </c>
      <c r="T2191" s="10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8331</v>
      </c>
      <c r="R2192" t="s">
        <v>8349</v>
      </c>
      <c r="S2192" s="10">
        <f t="shared" si="138"/>
        <v>42417.416712962957</v>
      </c>
      <c r="T2192" s="10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10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8331</v>
      </c>
      <c r="R2194" t="s">
        <v>8349</v>
      </c>
      <c r="S2194" s="10">
        <f t="shared" si="138"/>
        <v>42691.642870370364</v>
      </c>
      <c r="T2194" s="10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8331</v>
      </c>
      <c r="R2195" t="s">
        <v>8349</v>
      </c>
      <c r="S2195" s="10">
        <f t="shared" si="138"/>
        <v>42664.197592592587</v>
      </c>
      <c r="T2195" s="10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8331</v>
      </c>
      <c r="R2196" t="s">
        <v>8349</v>
      </c>
      <c r="S2196" s="10">
        <f t="shared" si="138"/>
        <v>42425.54965277778</v>
      </c>
      <c r="T2196" s="10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8331</v>
      </c>
      <c r="R2197" t="s">
        <v>8349</v>
      </c>
      <c r="S2197" s="10">
        <f t="shared" si="138"/>
        <v>42197.563657407409</v>
      </c>
      <c r="T2197" s="10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8331</v>
      </c>
      <c r="R2198" t="s">
        <v>8349</v>
      </c>
      <c r="S2198" s="10">
        <f t="shared" si="138"/>
        <v>42675.278958333329</v>
      </c>
      <c r="T2198" s="10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8331</v>
      </c>
      <c r="R2199" t="s">
        <v>8349</v>
      </c>
      <c r="S2199" s="10">
        <f t="shared" si="138"/>
        <v>42033.37568287037</v>
      </c>
      <c r="T2199" s="10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8331</v>
      </c>
      <c r="R2200" t="s">
        <v>8349</v>
      </c>
      <c r="S2200" s="10">
        <f t="shared" si="138"/>
        <v>42292.305555555555</v>
      </c>
      <c r="T2200" s="10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8331</v>
      </c>
      <c r="R2201" t="s">
        <v>8349</v>
      </c>
      <c r="S2201" s="10">
        <f t="shared" si="138"/>
        <v>42262.208310185182</v>
      </c>
      <c r="T2201" s="10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8331</v>
      </c>
      <c r="R2202" t="s">
        <v>8349</v>
      </c>
      <c r="S2202" s="10">
        <f t="shared" si="138"/>
        <v>42163.417453703696</v>
      </c>
      <c r="T2202" s="10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8323</v>
      </c>
      <c r="R2203" t="s">
        <v>8328</v>
      </c>
      <c r="S2203" s="10">
        <f t="shared" si="138"/>
        <v>41276.638483796298</v>
      </c>
      <c r="T2203" s="10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8323</v>
      </c>
      <c r="R2204" t="s">
        <v>8328</v>
      </c>
      <c r="S2204" s="10">
        <f t="shared" si="138"/>
        <v>41184.640833333331</v>
      </c>
      <c r="T2204" s="10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10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8323</v>
      </c>
      <c r="R2206" t="s">
        <v>8328</v>
      </c>
      <c r="S2206" s="10">
        <f t="shared" si="138"/>
        <v>41312.103229166663</v>
      </c>
      <c r="T2206" s="10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8323</v>
      </c>
      <c r="R2207" t="s">
        <v>8328</v>
      </c>
      <c r="S2207" s="10">
        <f t="shared" si="138"/>
        <v>41031.613298611104</v>
      </c>
      <c r="T2207" s="10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8323</v>
      </c>
      <c r="R2208" t="s">
        <v>8328</v>
      </c>
      <c r="S2208" s="10">
        <f t="shared" si="138"/>
        <v>40997.048888888887</v>
      </c>
      <c r="T2208" s="10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8323</v>
      </c>
      <c r="R2209" t="s">
        <v>8328</v>
      </c>
      <c r="S2209" s="10">
        <f t="shared" si="138"/>
        <v>41563.985798611109</v>
      </c>
      <c r="T2209" s="10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8323</v>
      </c>
      <c r="R2210" t="s">
        <v>8328</v>
      </c>
      <c r="S2210" s="10">
        <f t="shared" si="138"/>
        <v>40946.673912037033</v>
      </c>
      <c r="T2210" s="10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8323</v>
      </c>
      <c r="R2211" t="s">
        <v>8328</v>
      </c>
      <c r="S2211" s="10">
        <f t="shared" si="138"/>
        <v>41732.27134259259</v>
      </c>
      <c r="T2211" s="10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8323</v>
      </c>
      <c r="R2212" t="s">
        <v>8328</v>
      </c>
      <c r="S2212" s="10">
        <f t="shared" si="138"/>
        <v>40955.857754629629</v>
      </c>
      <c r="T2212" s="10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10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8323</v>
      </c>
      <c r="R2214" t="s">
        <v>8328</v>
      </c>
      <c r="S2214" s="10">
        <f t="shared" si="138"/>
        <v>41548.539085648146</v>
      </c>
      <c r="T2214" s="10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10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8323</v>
      </c>
      <c r="R2216" t="s">
        <v>8328</v>
      </c>
      <c r="S2216" s="10">
        <f t="shared" si="138"/>
        <v>41646.58388888889</v>
      </c>
      <c r="T2216" s="10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8323</v>
      </c>
      <c r="R2217" t="s">
        <v>8328</v>
      </c>
      <c r="S2217" s="10">
        <f t="shared" si="138"/>
        <v>40958.508935185186</v>
      </c>
      <c r="T2217" s="10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8323</v>
      </c>
      <c r="R2218" t="s">
        <v>8328</v>
      </c>
      <c r="S2218" s="10">
        <f t="shared" si="138"/>
        <v>42194.543344907412</v>
      </c>
      <c r="T2218" s="10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8323</v>
      </c>
      <c r="R2219" t="s">
        <v>8328</v>
      </c>
      <c r="S2219" s="10">
        <f t="shared" si="138"/>
        <v>42299.568437499998</v>
      </c>
      <c r="T2219" s="10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8323</v>
      </c>
      <c r="R2220" t="s">
        <v>8328</v>
      </c>
      <c r="S2220" s="10">
        <f t="shared" si="138"/>
        <v>41127.603969907403</v>
      </c>
      <c r="T2220" s="10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8323</v>
      </c>
      <c r="R2221" t="s">
        <v>8328</v>
      </c>
      <c r="S2221" s="10">
        <f t="shared" si="138"/>
        <v>42205.510555555556</v>
      </c>
      <c r="T2221" s="10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8323</v>
      </c>
      <c r="R2222" t="s">
        <v>8328</v>
      </c>
      <c r="S2222" s="10">
        <f t="shared" si="138"/>
        <v>41451.852268518516</v>
      </c>
      <c r="T2222" s="10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8331</v>
      </c>
      <c r="R2223" t="s">
        <v>8349</v>
      </c>
      <c r="S2223" s="10">
        <f t="shared" si="138"/>
        <v>42452.458437499998</v>
      </c>
      <c r="T2223" s="10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10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10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8331</v>
      </c>
      <c r="R2226" t="s">
        <v>8349</v>
      </c>
      <c r="S2226" s="10">
        <f t="shared" si="138"/>
        <v>42644.459201388883</v>
      </c>
      <c r="T2226" s="10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8331</v>
      </c>
      <c r="R2227" t="s">
        <v>8349</v>
      </c>
      <c r="S2227" s="10">
        <f t="shared" si="138"/>
        <v>41873.583506944444</v>
      </c>
      <c r="T2227" s="10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8331</v>
      </c>
      <c r="R2228" t="s">
        <v>8349</v>
      </c>
      <c r="S2228" s="10">
        <f t="shared" si="138"/>
        <v>42381.590532407405</v>
      </c>
      <c r="T2228" s="10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8331</v>
      </c>
      <c r="R2229" t="s">
        <v>8349</v>
      </c>
      <c r="S2229" s="10">
        <f t="shared" si="138"/>
        <v>41561.599016203698</v>
      </c>
      <c r="T2229" s="10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8331</v>
      </c>
      <c r="R2230" t="s">
        <v>8349</v>
      </c>
      <c r="S2230" s="10">
        <f t="shared" si="138"/>
        <v>42202.069861111107</v>
      </c>
      <c r="T2230" s="10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8331</v>
      </c>
      <c r="R2231" t="s">
        <v>8349</v>
      </c>
      <c r="S2231" s="10">
        <f t="shared" si="138"/>
        <v>41484.455914351849</v>
      </c>
      <c r="T2231" s="10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8331</v>
      </c>
      <c r="R2232" t="s">
        <v>8349</v>
      </c>
      <c r="S2232" s="10">
        <f t="shared" si="138"/>
        <v>41724.672766203701</v>
      </c>
      <c r="T2232" s="10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8331</v>
      </c>
      <c r="R2233" t="s">
        <v>8349</v>
      </c>
      <c r="S2233" s="10">
        <f t="shared" si="138"/>
        <v>41423.702557870369</v>
      </c>
      <c r="T2233" s="10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8331</v>
      </c>
      <c r="R2234" t="s">
        <v>8349</v>
      </c>
      <c r="S2234" s="10">
        <f t="shared" si="138"/>
        <v>41806.585740740738</v>
      </c>
      <c r="T2234" s="10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8331</v>
      </c>
      <c r="R2235" t="s">
        <v>8349</v>
      </c>
      <c r="S2235" s="10">
        <f t="shared" si="138"/>
        <v>42331.170590277768</v>
      </c>
      <c r="T2235" s="10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8331</v>
      </c>
      <c r="R2236" t="s">
        <v>8349</v>
      </c>
      <c r="S2236" s="10">
        <f t="shared" si="138"/>
        <v>42710.616284722222</v>
      </c>
      <c r="T2236" s="10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8331</v>
      </c>
      <c r="R2237" t="s">
        <v>8349</v>
      </c>
      <c r="S2237" s="10">
        <f t="shared" si="138"/>
        <v>42061.813784722217</v>
      </c>
      <c r="T2237" s="10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8331</v>
      </c>
      <c r="R2238" t="s">
        <v>8349</v>
      </c>
      <c r="S2238" s="10">
        <f t="shared" si="138"/>
        <v>42371.408831018511</v>
      </c>
      <c r="T2238" s="10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8331</v>
      </c>
      <c r="R2239" t="s">
        <v>8349</v>
      </c>
      <c r="S2239" s="10">
        <f t="shared" si="138"/>
        <v>41914.794942129629</v>
      </c>
      <c r="T2239" s="10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8331</v>
      </c>
      <c r="R2240" t="s">
        <v>8349</v>
      </c>
      <c r="S2240" s="10">
        <f t="shared" si="138"/>
        <v>42774.41337962963</v>
      </c>
      <c r="T2240" s="10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8331</v>
      </c>
      <c r="R2241" t="s">
        <v>8349</v>
      </c>
      <c r="S2241" s="10">
        <f t="shared" si="138"/>
        <v>41572.750162037039</v>
      </c>
      <c r="T2241" s="10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8331</v>
      </c>
      <c r="R2242" t="s">
        <v>8349</v>
      </c>
      <c r="S2242" s="10">
        <f t="shared" si="138"/>
        <v>42452.617407407401</v>
      </c>
      <c r="T2242" s="10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IFERROR(E2243/L2243, 0)</f>
        <v>49.472392638036808</v>
      </c>
      <c r="Q2243" t="s">
        <v>8331</v>
      </c>
      <c r="R2243" t="s">
        <v>8349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8331</v>
      </c>
      <c r="R2244" t="s">
        <v>8349</v>
      </c>
      <c r="S2244" s="10">
        <f t="shared" si="142"/>
        <v>41569.367280092592</v>
      </c>
      <c r="T2244" s="10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8331</v>
      </c>
      <c r="R2245" t="s">
        <v>8349</v>
      </c>
      <c r="S2245" s="10">
        <f t="shared" si="142"/>
        <v>42800.542708333327</v>
      </c>
      <c r="T2245" s="10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8331</v>
      </c>
      <c r="R2246" t="s">
        <v>8349</v>
      </c>
      <c r="S2246" s="10">
        <f t="shared" si="142"/>
        <v>42647.610486111109</v>
      </c>
      <c r="T2246" s="10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8331</v>
      </c>
      <c r="R2247" t="s">
        <v>8349</v>
      </c>
      <c r="S2247" s="10">
        <f t="shared" si="142"/>
        <v>41660.500196759262</v>
      </c>
      <c r="T2247" s="10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8331</v>
      </c>
      <c r="R2248" t="s">
        <v>8349</v>
      </c>
      <c r="S2248" s="10">
        <f t="shared" si="142"/>
        <v>42221.583449074074</v>
      </c>
      <c r="T2248" s="10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8331</v>
      </c>
      <c r="R2249" t="s">
        <v>8349</v>
      </c>
      <c r="S2249" s="10">
        <f t="shared" si="142"/>
        <v>42200.457928240743</v>
      </c>
      <c r="T2249" s="10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8331</v>
      </c>
      <c r="R2250" t="s">
        <v>8349</v>
      </c>
      <c r="S2250" s="10">
        <f t="shared" si="142"/>
        <v>42688.667569444442</v>
      </c>
      <c r="T2250" s="10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8331</v>
      </c>
      <c r="R2251" t="s">
        <v>8349</v>
      </c>
      <c r="S2251" s="10">
        <f t="shared" si="142"/>
        <v>41336.494965277772</v>
      </c>
      <c r="T2251" s="10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8331</v>
      </c>
      <c r="R2252" t="s">
        <v>8349</v>
      </c>
      <c r="S2252" s="10">
        <f t="shared" si="142"/>
        <v>42676.7971412037</v>
      </c>
      <c r="T2252" s="10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8331</v>
      </c>
      <c r="R2253" t="s">
        <v>8349</v>
      </c>
      <c r="S2253" s="10">
        <f t="shared" si="142"/>
        <v>41846.137465277774</v>
      </c>
      <c r="T2253" s="10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8331</v>
      </c>
      <c r="R2254" t="s">
        <v>8349</v>
      </c>
      <c r="S2254" s="10">
        <f t="shared" si="142"/>
        <v>42573.119652777772</v>
      </c>
      <c r="T2254" s="10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8331</v>
      </c>
      <c r="R2255" t="s">
        <v>8349</v>
      </c>
      <c r="S2255" s="10">
        <f t="shared" si="142"/>
        <v>42296.422997685186</v>
      </c>
      <c r="T2255" s="10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8331</v>
      </c>
      <c r="R2256" t="s">
        <v>8349</v>
      </c>
      <c r="S2256" s="10">
        <f t="shared" si="142"/>
        <v>42752.439444444441</v>
      </c>
      <c r="T2256" s="10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8331</v>
      </c>
      <c r="R2257" t="s">
        <v>8349</v>
      </c>
      <c r="S2257" s="10">
        <f t="shared" si="142"/>
        <v>42467.743645833332</v>
      </c>
      <c r="T2257" s="10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10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8331</v>
      </c>
      <c r="R2259" t="s">
        <v>8349</v>
      </c>
      <c r="S2259" s="10">
        <f t="shared" si="142"/>
        <v>42505.728344907409</v>
      </c>
      <c r="T2259" s="10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8331</v>
      </c>
      <c r="R2260" t="s">
        <v>8349</v>
      </c>
      <c r="S2260" s="10">
        <f t="shared" si="142"/>
        <v>42136.542673611104</v>
      </c>
      <c r="T2260" s="10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8331</v>
      </c>
      <c r="R2261" t="s">
        <v>8349</v>
      </c>
      <c r="S2261" s="10">
        <f t="shared" si="142"/>
        <v>42702.59648148148</v>
      </c>
      <c r="T2261" s="10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8331</v>
      </c>
      <c r="R2262" t="s">
        <v>8349</v>
      </c>
      <c r="S2262" s="10">
        <f t="shared" si="142"/>
        <v>41694.808449074073</v>
      </c>
      <c r="T2262" s="10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8331</v>
      </c>
      <c r="R2263" t="s">
        <v>8349</v>
      </c>
      <c r="S2263" s="10">
        <f t="shared" si="142"/>
        <v>42759.516435185178</v>
      </c>
      <c r="T2263" s="10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8331</v>
      </c>
      <c r="R2264" t="s">
        <v>8349</v>
      </c>
      <c r="S2264" s="10">
        <f t="shared" si="142"/>
        <v>41926.376828703702</v>
      </c>
      <c r="T2264" s="10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8331</v>
      </c>
      <c r="R2265" t="s">
        <v>8349</v>
      </c>
      <c r="S2265" s="10">
        <f t="shared" si="142"/>
        <v>42014.623993055553</v>
      </c>
      <c r="T2265" s="10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8331</v>
      </c>
      <c r="R2266" t="s">
        <v>8349</v>
      </c>
      <c r="S2266" s="10">
        <f t="shared" si="142"/>
        <v>42496.374004629623</v>
      </c>
      <c r="T2266" s="10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8331</v>
      </c>
      <c r="R2267" t="s">
        <v>8349</v>
      </c>
      <c r="S2267" s="10">
        <f t="shared" si="142"/>
        <v>42689.644756944443</v>
      </c>
      <c r="T2267" s="10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8331</v>
      </c>
      <c r="R2268" t="s">
        <v>8349</v>
      </c>
      <c r="S2268" s="10">
        <f t="shared" si="142"/>
        <v>42469.666574074072</v>
      </c>
      <c r="T2268" s="10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8331</v>
      </c>
      <c r="R2269" t="s">
        <v>8349</v>
      </c>
      <c r="S2269" s="10">
        <f t="shared" si="142"/>
        <v>41968.621493055551</v>
      </c>
      <c r="T2269" s="10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8331</v>
      </c>
      <c r="R2270" t="s">
        <v>8349</v>
      </c>
      <c r="S2270" s="10">
        <f t="shared" si="142"/>
        <v>42775.874016203699</v>
      </c>
      <c r="T2270" s="10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8331</v>
      </c>
      <c r="R2271" t="s">
        <v>8349</v>
      </c>
      <c r="S2271" s="10">
        <f t="shared" si="142"/>
        <v>42776.496099537035</v>
      </c>
      <c r="T2271" s="10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8331</v>
      </c>
      <c r="R2272" t="s">
        <v>8349</v>
      </c>
      <c r="S2272" s="10">
        <f t="shared" si="142"/>
        <v>42725.661030092589</v>
      </c>
      <c r="T2272" s="10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8331</v>
      </c>
      <c r="R2273" t="s">
        <v>8349</v>
      </c>
      <c r="S2273" s="10">
        <f t="shared" si="142"/>
        <v>42683.791712962957</v>
      </c>
      <c r="T2273" s="10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8331</v>
      </c>
      <c r="R2274" t="s">
        <v>8349</v>
      </c>
      <c r="S2274" s="10">
        <f t="shared" si="142"/>
        <v>42315.491157407399</v>
      </c>
      <c r="T2274" s="10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8331</v>
      </c>
      <c r="R2275" t="s">
        <v>8349</v>
      </c>
      <c r="S2275" s="10">
        <f t="shared" si="142"/>
        <v>42781.340763888882</v>
      </c>
      <c r="T2275" s="10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8331</v>
      </c>
      <c r="R2276" t="s">
        <v>8349</v>
      </c>
      <c r="S2276" s="10">
        <f t="shared" si="142"/>
        <v>41663.292326388888</v>
      </c>
      <c r="T2276" s="10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8331</v>
      </c>
      <c r="R2277" t="s">
        <v>8349</v>
      </c>
      <c r="S2277" s="10">
        <f t="shared" si="142"/>
        <v>41965.408321759263</v>
      </c>
      <c r="T2277" s="10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8331</v>
      </c>
      <c r="R2278" t="s">
        <v>8349</v>
      </c>
      <c r="S2278" s="10">
        <f t="shared" si="142"/>
        <v>41614.443159722221</v>
      </c>
      <c r="T2278" s="10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8331</v>
      </c>
      <c r="R2279" t="s">
        <v>8349</v>
      </c>
      <c r="S2279" s="10">
        <f t="shared" si="142"/>
        <v>40936.470173611109</v>
      </c>
      <c r="T2279" s="10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8331</v>
      </c>
      <c r="R2280" t="s">
        <v>8349</v>
      </c>
      <c r="S2280" s="10">
        <f t="shared" si="142"/>
        <v>42338.500775462955</v>
      </c>
      <c r="T2280" s="10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8331</v>
      </c>
      <c r="R2281" t="s">
        <v>8349</v>
      </c>
      <c r="S2281" s="10">
        <f t="shared" si="142"/>
        <v>42020.598368055551</v>
      </c>
      <c r="T2281" s="10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8331</v>
      </c>
      <c r="R2282" t="s">
        <v>8349</v>
      </c>
      <c r="S2282" s="10">
        <f t="shared" si="142"/>
        <v>42234.416562499995</v>
      </c>
      <c r="T2282" s="10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8323</v>
      </c>
      <c r="R2283" t="s">
        <v>8324</v>
      </c>
      <c r="S2283" s="10">
        <f t="shared" si="142"/>
        <v>40687.077511574069</v>
      </c>
      <c r="T2283" s="10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8323</v>
      </c>
      <c r="R2284" t="s">
        <v>8324</v>
      </c>
      <c r="S2284" s="10">
        <f t="shared" si="142"/>
        <v>42322.966273148144</v>
      </c>
      <c r="T2284" s="10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8323</v>
      </c>
      <c r="R2285" t="s">
        <v>8324</v>
      </c>
      <c r="S2285" s="10">
        <f t="shared" si="142"/>
        <v>40977.916712962957</v>
      </c>
      <c r="T2285" s="10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8323</v>
      </c>
      <c r="R2286" t="s">
        <v>8324</v>
      </c>
      <c r="S2286" s="10">
        <f t="shared" si="142"/>
        <v>40585.588483796295</v>
      </c>
      <c r="T2286" s="10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8323</v>
      </c>
      <c r="R2287" t="s">
        <v>8324</v>
      </c>
      <c r="S2287" s="10">
        <f t="shared" si="142"/>
        <v>41058.977349537032</v>
      </c>
      <c r="T2287" s="10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8323</v>
      </c>
      <c r="R2288" t="s">
        <v>8324</v>
      </c>
      <c r="S2288" s="10">
        <f t="shared" si="142"/>
        <v>41494.755254629628</v>
      </c>
      <c r="T2288" s="10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8323</v>
      </c>
      <c r="R2289" t="s">
        <v>8324</v>
      </c>
      <c r="S2289" s="10">
        <f t="shared" si="142"/>
        <v>41792.459027777775</v>
      </c>
      <c r="T2289" s="10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10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10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8323</v>
      </c>
      <c r="R2292" t="s">
        <v>8324</v>
      </c>
      <c r="S2292" s="10">
        <f t="shared" si="142"/>
        <v>40070.045486111107</v>
      </c>
      <c r="T2292" s="10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8323</v>
      </c>
      <c r="R2293" t="s">
        <v>8324</v>
      </c>
      <c r="S2293" s="10">
        <f t="shared" si="142"/>
        <v>40987.768726851849</v>
      </c>
      <c r="T2293" s="10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8323</v>
      </c>
      <c r="R2294" t="s">
        <v>8324</v>
      </c>
      <c r="S2294" s="10">
        <f t="shared" si="142"/>
        <v>40987.489305555551</v>
      </c>
      <c r="T2294" s="10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8323</v>
      </c>
      <c r="R2295" t="s">
        <v>8324</v>
      </c>
      <c r="S2295" s="10">
        <f t="shared" si="142"/>
        <v>41151.499988425923</v>
      </c>
      <c r="T2295" s="10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8323</v>
      </c>
      <c r="R2296" t="s">
        <v>8324</v>
      </c>
      <c r="S2296" s="10">
        <f t="shared" si="142"/>
        <v>41264.514814814815</v>
      </c>
      <c r="T2296" s="10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8323</v>
      </c>
      <c r="R2297" t="s">
        <v>8324</v>
      </c>
      <c r="S2297" s="10">
        <f t="shared" si="142"/>
        <v>41270.746018518512</v>
      </c>
      <c r="T2297" s="10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8323</v>
      </c>
      <c r="R2298" t="s">
        <v>8324</v>
      </c>
      <c r="S2298" s="10">
        <f t="shared" si="142"/>
        <v>40927.52344907407</v>
      </c>
      <c r="T2298" s="10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8323</v>
      </c>
      <c r="R2299" t="s">
        <v>8324</v>
      </c>
      <c r="S2299" s="10">
        <f t="shared" si="142"/>
        <v>40947.83390046296</v>
      </c>
      <c r="T2299" s="10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8323</v>
      </c>
      <c r="R2300" t="s">
        <v>8324</v>
      </c>
      <c r="S2300" s="10">
        <f t="shared" si="142"/>
        <v>41694.632326388884</v>
      </c>
      <c r="T2300" s="10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8323</v>
      </c>
      <c r="R2301" t="s">
        <v>8324</v>
      </c>
      <c r="S2301" s="10">
        <f t="shared" si="142"/>
        <v>40564.824178240735</v>
      </c>
      <c r="T2301" s="10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8323</v>
      </c>
      <c r="R2302" t="s">
        <v>8324</v>
      </c>
      <c r="S2302" s="10">
        <f t="shared" si="142"/>
        <v>41074.518703703703</v>
      </c>
      <c r="T2302" s="10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8323</v>
      </c>
      <c r="R2303" t="s">
        <v>8327</v>
      </c>
      <c r="S2303" s="10">
        <f t="shared" si="142"/>
        <v>41415.938611111109</v>
      </c>
      <c r="T2303" s="10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8323</v>
      </c>
      <c r="R2304" t="s">
        <v>8327</v>
      </c>
      <c r="S2304" s="10">
        <f t="shared" si="142"/>
        <v>41605.660115740735</v>
      </c>
      <c r="T2304" s="10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8323</v>
      </c>
      <c r="R2305" t="s">
        <v>8327</v>
      </c>
      <c r="S2305" s="10">
        <f t="shared" si="142"/>
        <v>40849.902731481481</v>
      </c>
      <c r="T2305" s="10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8323</v>
      </c>
      <c r="R2306" t="s">
        <v>8327</v>
      </c>
      <c r="S2306" s="10">
        <f t="shared" si="142"/>
        <v>40502.607534722221</v>
      </c>
      <c r="T2306" s="10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IFERROR(E2307/L2307, 0)</f>
        <v>109.10778443113773</v>
      </c>
      <c r="Q2307" t="s">
        <v>8323</v>
      </c>
      <c r="R2307" t="s">
        <v>8327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8323</v>
      </c>
      <c r="R2308" t="s">
        <v>8327</v>
      </c>
      <c r="S2308" s="10">
        <f t="shared" si="146"/>
        <v>40947.959826388884</v>
      </c>
      <c r="T2308" s="10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8323</v>
      </c>
      <c r="R2309" t="s">
        <v>8327</v>
      </c>
      <c r="S2309" s="10">
        <f t="shared" si="146"/>
        <v>41004.594131944439</v>
      </c>
      <c r="T2309" s="10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8323</v>
      </c>
      <c r="R2310" t="s">
        <v>8327</v>
      </c>
      <c r="S2310" s="10">
        <f t="shared" si="146"/>
        <v>41851.754583333335</v>
      </c>
      <c r="T2310" s="10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8323</v>
      </c>
      <c r="R2311" t="s">
        <v>8327</v>
      </c>
      <c r="S2311" s="10">
        <f t="shared" si="146"/>
        <v>41307.779363425921</v>
      </c>
      <c r="T2311" s="10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8323</v>
      </c>
      <c r="R2312" t="s">
        <v>8327</v>
      </c>
      <c r="S2312" s="10">
        <f t="shared" si="146"/>
        <v>41324.585821759254</v>
      </c>
      <c r="T2312" s="10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8323</v>
      </c>
      <c r="R2313" t="s">
        <v>8327</v>
      </c>
      <c r="S2313" s="10">
        <f t="shared" si="146"/>
        <v>41735.796168981477</v>
      </c>
      <c r="T2313" s="10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8323</v>
      </c>
      <c r="R2314" t="s">
        <v>8327</v>
      </c>
      <c r="S2314" s="10">
        <f t="shared" si="146"/>
        <v>41716.424513888887</v>
      </c>
      <c r="T2314" s="10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8323</v>
      </c>
      <c r="R2315" t="s">
        <v>8327</v>
      </c>
      <c r="S2315" s="10">
        <f t="shared" si="146"/>
        <v>41002.750300925924</v>
      </c>
      <c r="T2315" s="10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8323</v>
      </c>
      <c r="R2316" t="s">
        <v>8327</v>
      </c>
      <c r="S2316" s="10">
        <f t="shared" si="146"/>
        <v>41037.343252314815</v>
      </c>
      <c r="T2316" s="10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8323</v>
      </c>
      <c r="R2317" t="s">
        <v>8327</v>
      </c>
      <c r="S2317" s="10">
        <f t="shared" si="146"/>
        <v>41004.517858796295</v>
      </c>
      <c r="T2317" s="10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8323</v>
      </c>
      <c r="R2318" t="s">
        <v>8327</v>
      </c>
      <c r="S2318" s="10">
        <f t="shared" si="146"/>
        <v>40079.516782407409</v>
      </c>
      <c r="T2318" s="10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8323</v>
      </c>
      <c r="R2319" t="s">
        <v>8327</v>
      </c>
      <c r="S2319" s="10">
        <f t="shared" si="146"/>
        <v>40192.33390046296</v>
      </c>
      <c r="T2319" s="10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8323</v>
      </c>
      <c r="R2320" t="s">
        <v>8327</v>
      </c>
      <c r="S2320" s="10">
        <f t="shared" si="146"/>
        <v>40050.435347222221</v>
      </c>
      <c r="T2320" s="10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8323</v>
      </c>
      <c r="R2321" t="s">
        <v>8327</v>
      </c>
      <c r="S2321" s="10">
        <f t="shared" si="146"/>
        <v>41592.873668981476</v>
      </c>
      <c r="T2321" s="10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8323</v>
      </c>
      <c r="R2322" t="s">
        <v>8327</v>
      </c>
      <c r="S2322" s="10">
        <f t="shared" si="146"/>
        <v>41696.608796296292</v>
      </c>
      <c r="T2322" s="10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8334</v>
      </c>
      <c r="R2323" t="s">
        <v>8350</v>
      </c>
      <c r="S2323" s="10">
        <f t="shared" si="146"/>
        <v>42799.052094907405</v>
      </c>
      <c r="T2323" s="10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8334</v>
      </c>
      <c r="R2324" t="s">
        <v>8350</v>
      </c>
      <c r="S2324" s="10">
        <f t="shared" si="146"/>
        <v>42804.687141203707</v>
      </c>
      <c r="T2324" s="10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8334</v>
      </c>
      <c r="R2325" t="s">
        <v>8350</v>
      </c>
      <c r="S2325" s="10">
        <f t="shared" si="146"/>
        <v>42807.54684027777</v>
      </c>
      <c r="T2325" s="10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8334</v>
      </c>
      <c r="R2326" t="s">
        <v>8350</v>
      </c>
      <c r="S2326" s="10">
        <f t="shared" si="146"/>
        <v>42790.67690972222</v>
      </c>
      <c r="T2326" s="10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8334</v>
      </c>
      <c r="R2327" t="s">
        <v>8350</v>
      </c>
      <c r="S2327" s="10">
        <f t="shared" si="146"/>
        <v>42793.814016203702</v>
      </c>
      <c r="T2327" s="10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10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8334</v>
      </c>
      <c r="R2329" t="s">
        <v>8350</v>
      </c>
      <c r="S2329" s="10">
        <f t="shared" si="146"/>
        <v>41842.708796296298</v>
      </c>
      <c r="T2329" s="10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8334</v>
      </c>
      <c r="R2330" t="s">
        <v>8350</v>
      </c>
      <c r="S2330" s="10">
        <f t="shared" si="146"/>
        <v>42139.573344907411</v>
      </c>
      <c r="T2330" s="10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10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8334</v>
      </c>
      <c r="R2332" t="s">
        <v>8350</v>
      </c>
      <c r="S2332" s="10">
        <f t="shared" si="146"/>
        <v>42332.691469907404</v>
      </c>
      <c r="T2332" s="10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8334</v>
      </c>
      <c r="R2333" t="s">
        <v>8350</v>
      </c>
      <c r="S2333" s="10">
        <f t="shared" si="146"/>
        <v>41838.797337962962</v>
      </c>
      <c r="T2333" s="10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8334</v>
      </c>
      <c r="R2334" t="s">
        <v>8350</v>
      </c>
      <c r="S2334" s="10">
        <f t="shared" si="146"/>
        <v>42011.419803240737</v>
      </c>
      <c r="T2334" s="10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8334</v>
      </c>
      <c r="R2335" t="s">
        <v>8350</v>
      </c>
      <c r="S2335" s="10">
        <f t="shared" si="146"/>
        <v>41767.442013888889</v>
      </c>
      <c r="T2335" s="10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8334</v>
      </c>
      <c r="R2336" t="s">
        <v>8350</v>
      </c>
      <c r="S2336" s="10">
        <f t="shared" si="146"/>
        <v>41918.461782407401</v>
      </c>
      <c r="T2336" s="10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8334</v>
      </c>
      <c r="R2337" t="s">
        <v>8350</v>
      </c>
      <c r="S2337" s="10">
        <f t="shared" si="146"/>
        <v>41771.363923611112</v>
      </c>
      <c r="T2337" s="10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8334</v>
      </c>
      <c r="R2338" t="s">
        <v>8350</v>
      </c>
      <c r="S2338" s="10">
        <f t="shared" si="146"/>
        <v>41666.716377314813</v>
      </c>
      <c r="T2338" s="10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8334</v>
      </c>
      <c r="R2339" t="s">
        <v>8350</v>
      </c>
      <c r="S2339" s="10">
        <f t="shared" si="146"/>
        <v>41786.432210648149</v>
      </c>
      <c r="T2339" s="10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8334</v>
      </c>
      <c r="R2340" t="s">
        <v>8350</v>
      </c>
      <c r="S2340" s="10">
        <f t="shared" si="146"/>
        <v>41789.688472222217</v>
      </c>
      <c r="T2340" s="10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8334</v>
      </c>
      <c r="R2341" t="s">
        <v>8350</v>
      </c>
      <c r="S2341" s="10">
        <f t="shared" si="146"/>
        <v>42692.591539351844</v>
      </c>
      <c r="T2341" s="10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8334</v>
      </c>
      <c r="R2342" t="s">
        <v>8350</v>
      </c>
      <c r="S2342" s="10">
        <f t="shared" si="146"/>
        <v>42643.434467592589</v>
      </c>
      <c r="T2342" s="10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>
        <f t="shared" si="145"/>
        <v>0</v>
      </c>
      <c r="Q2343" t="s">
        <v>8317</v>
      </c>
      <c r="R2343" t="s">
        <v>8318</v>
      </c>
      <c r="S2343" s="10">
        <f t="shared" si="146"/>
        <v>42167.605370370373</v>
      </c>
      <c r="T2343" s="10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>
        <f t="shared" si="145"/>
        <v>0</v>
      </c>
      <c r="Q2344" t="s">
        <v>8317</v>
      </c>
      <c r="R2344" t="s">
        <v>8318</v>
      </c>
      <c r="S2344" s="10">
        <f t="shared" si="146"/>
        <v>41897.49386574074</v>
      </c>
      <c r="T2344" s="10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10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10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>
        <f t="shared" si="145"/>
        <v>0</v>
      </c>
      <c r="Q2347" t="s">
        <v>8317</v>
      </c>
      <c r="R2347" t="s">
        <v>8318</v>
      </c>
      <c r="S2347" s="10">
        <f t="shared" si="146"/>
        <v>42059.79347222222</v>
      </c>
      <c r="T2347" s="10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10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8317</v>
      </c>
      <c r="R2349" t="s">
        <v>8318</v>
      </c>
      <c r="S2349" s="10">
        <f t="shared" si="146"/>
        <v>42577.399027777778</v>
      </c>
      <c r="T2349" s="10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10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>
        <f t="shared" si="145"/>
        <v>0</v>
      </c>
      <c r="Q2351" t="s">
        <v>8317</v>
      </c>
      <c r="R2351" t="s">
        <v>8318</v>
      </c>
      <c r="S2351" s="10">
        <f t="shared" si="146"/>
        <v>42198.567453703705</v>
      </c>
      <c r="T2351" s="10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>
        <f t="shared" si="145"/>
        <v>0</v>
      </c>
      <c r="Q2352" t="s">
        <v>8317</v>
      </c>
      <c r="R2352" t="s">
        <v>8318</v>
      </c>
      <c r="S2352" s="10">
        <f t="shared" si="146"/>
        <v>42708.633912037032</v>
      </c>
      <c r="T2352" s="10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8317</v>
      </c>
      <c r="R2353" t="s">
        <v>8318</v>
      </c>
      <c r="S2353" s="10">
        <f t="shared" si="146"/>
        <v>42093.892812500002</v>
      </c>
      <c r="T2353" s="10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>
        <f t="shared" si="145"/>
        <v>0</v>
      </c>
      <c r="Q2354" t="s">
        <v>8317</v>
      </c>
      <c r="R2354" t="s">
        <v>8318</v>
      </c>
      <c r="S2354" s="10">
        <f t="shared" si="146"/>
        <v>42101.425370370365</v>
      </c>
      <c r="T2354" s="10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>
        <f t="shared" si="145"/>
        <v>0</v>
      </c>
      <c r="Q2355" t="s">
        <v>8317</v>
      </c>
      <c r="R2355" t="s">
        <v>8318</v>
      </c>
      <c r="S2355" s="10">
        <f t="shared" si="146"/>
        <v>42103.467847222222</v>
      </c>
      <c r="T2355" s="10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10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8317</v>
      </c>
      <c r="R2357" t="s">
        <v>8318</v>
      </c>
      <c r="S2357" s="10">
        <f t="shared" si="146"/>
        <v>42096.709907407399</v>
      </c>
      <c r="T2357" s="10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>
        <f t="shared" si="145"/>
        <v>0</v>
      </c>
      <c r="Q2358" t="s">
        <v>8317</v>
      </c>
      <c r="R2358" t="s">
        <v>8318</v>
      </c>
      <c r="S2358" s="10">
        <f t="shared" si="146"/>
        <v>42130.575277777774</v>
      </c>
      <c r="T2358" s="10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>
        <f t="shared" si="145"/>
        <v>0</v>
      </c>
      <c r="Q2359" t="s">
        <v>8317</v>
      </c>
      <c r="R2359" t="s">
        <v>8318</v>
      </c>
      <c r="S2359" s="10">
        <f t="shared" si="146"/>
        <v>42264.411782407398</v>
      </c>
      <c r="T2359" s="10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>
        <f t="shared" si="145"/>
        <v>0</v>
      </c>
      <c r="Q2360" t="s">
        <v>8317</v>
      </c>
      <c r="R2360" t="s">
        <v>8318</v>
      </c>
      <c r="S2360" s="10">
        <f t="shared" si="146"/>
        <v>41978.722638888888</v>
      </c>
      <c r="T2360" s="10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10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10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>
        <f t="shared" si="145"/>
        <v>0</v>
      </c>
      <c r="Q2363" t="s">
        <v>8317</v>
      </c>
      <c r="R2363" t="s">
        <v>8318</v>
      </c>
      <c r="S2363" s="10">
        <f t="shared" si="146"/>
        <v>42466.650555555556</v>
      </c>
      <c r="T2363" s="10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10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>
        <f t="shared" si="145"/>
        <v>0</v>
      </c>
      <c r="Q2365" t="s">
        <v>8317</v>
      </c>
      <c r="R2365" t="s">
        <v>8318</v>
      </c>
      <c r="S2365" s="10">
        <f t="shared" si="146"/>
        <v>42321.803240740737</v>
      </c>
      <c r="T2365" s="10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>
        <f t="shared" si="145"/>
        <v>0</v>
      </c>
      <c r="Q2366" t="s">
        <v>8317</v>
      </c>
      <c r="R2366" t="s">
        <v>8318</v>
      </c>
      <c r="S2366" s="10">
        <f t="shared" si="146"/>
        <v>42248.726342592585</v>
      </c>
      <c r="T2366" s="10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>
        <f t="shared" si="145"/>
        <v>0</v>
      </c>
      <c r="Q2367" t="s">
        <v>8317</v>
      </c>
      <c r="R2367" t="s">
        <v>8318</v>
      </c>
      <c r="S2367" s="10">
        <f t="shared" si="146"/>
        <v>42346.528067129628</v>
      </c>
      <c r="T2367" s="10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8317</v>
      </c>
      <c r="R2368" t="s">
        <v>8318</v>
      </c>
      <c r="S2368" s="10">
        <f t="shared" si="146"/>
        <v>42268.323298611103</v>
      </c>
      <c r="T2368" s="10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8317</v>
      </c>
      <c r="R2369" t="s">
        <v>8318</v>
      </c>
      <c r="S2369" s="10">
        <f t="shared" si="146"/>
        <v>42425.761759259258</v>
      </c>
      <c r="T2369" s="10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10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>
        <f t="shared" ref="P2371:P2434" si="149">IFERROR(E2371/L2371, 0)</f>
        <v>0</v>
      </c>
      <c r="Q2371" t="s">
        <v>8317</v>
      </c>
      <c r="R2371" t="s">
        <v>8318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10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>
        <f t="shared" si="149"/>
        <v>0</v>
      </c>
      <c r="Q2373" t="s">
        <v>8317</v>
      </c>
      <c r="R2373" t="s">
        <v>8318</v>
      </c>
      <c r="S2373" s="10">
        <f t="shared" si="150"/>
        <v>42150.569398148145</v>
      </c>
      <c r="T2373" s="10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10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8317</v>
      </c>
      <c r="R2375" t="s">
        <v>8318</v>
      </c>
      <c r="S2375" s="10">
        <f t="shared" si="150"/>
        <v>42215.453981481485</v>
      </c>
      <c r="T2375" s="10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8317</v>
      </c>
      <c r="R2376" t="s">
        <v>8318</v>
      </c>
      <c r="S2376" s="10">
        <f t="shared" si="150"/>
        <v>42017.634953703695</v>
      </c>
      <c r="T2376" s="10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>
        <f t="shared" si="149"/>
        <v>0</v>
      </c>
      <c r="Q2377" t="s">
        <v>8317</v>
      </c>
      <c r="R2377" t="s">
        <v>8318</v>
      </c>
      <c r="S2377" s="10">
        <f t="shared" si="150"/>
        <v>42592.627743055556</v>
      </c>
      <c r="T2377" s="10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8317</v>
      </c>
      <c r="R2378" t="s">
        <v>8318</v>
      </c>
      <c r="S2378" s="10">
        <f t="shared" si="150"/>
        <v>42318.717199074068</v>
      </c>
      <c r="T2378" s="10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>
        <f t="shared" si="149"/>
        <v>0</v>
      </c>
      <c r="Q2379" t="s">
        <v>8317</v>
      </c>
      <c r="R2379" t="s">
        <v>8318</v>
      </c>
      <c r="S2379" s="10">
        <f t="shared" si="150"/>
        <v>42669.661840277775</v>
      </c>
      <c r="T2379" s="10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>
        <f t="shared" si="149"/>
        <v>0</v>
      </c>
      <c r="Q2380" t="s">
        <v>8317</v>
      </c>
      <c r="R2380" t="s">
        <v>8318</v>
      </c>
      <c r="S2380" s="10">
        <f t="shared" si="150"/>
        <v>42212.804745370369</v>
      </c>
      <c r="T2380" s="10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>
        <f t="shared" si="149"/>
        <v>0</v>
      </c>
      <c r="Q2381" t="s">
        <v>8317</v>
      </c>
      <c r="R2381" t="s">
        <v>8318</v>
      </c>
      <c r="S2381" s="10">
        <f t="shared" si="150"/>
        <v>42236.808055555557</v>
      </c>
      <c r="T2381" s="10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8317</v>
      </c>
      <c r="R2382" t="s">
        <v>8318</v>
      </c>
      <c r="S2382" s="10">
        <f t="shared" si="150"/>
        <v>42248.584976851846</v>
      </c>
      <c r="T2382" s="10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8317</v>
      </c>
      <c r="R2383" t="s">
        <v>8318</v>
      </c>
      <c r="S2383" s="10">
        <f t="shared" si="150"/>
        <v>42074.727407407401</v>
      </c>
      <c r="T2383" s="10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10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10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10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8317</v>
      </c>
      <c r="R2387" t="s">
        <v>8318</v>
      </c>
      <c r="S2387" s="10">
        <f t="shared" si="150"/>
        <v>42191.493425925924</v>
      </c>
      <c r="T2387" s="10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>
        <f t="shared" si="149"/>
        <v>0</v>
      </c>
      <c r="Q2388" t="s">
        <v>8317</v>
      </c>
      <c r="R2388" t="s">
        <v>8318</v>
      </c>
      <c r="S2388" s="10">
        <f t="shared" si="150"/>
        <v>41954.629907407405</v>
      </c>
      <c r="T2388" s="10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10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8317</v>
      </c>
      <c r="R2390" t="s">
        <v>8318</v>
      </c>
      <c r="S2390" s="10">
        <f t="shared" si="150"/>
        <v>41989.645358796297</v>
      </c>
      <c r="T2390" s="10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10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>
        <f t="shared" si="149"/>
        <v>0</v>
      </c>
      <c r="Q2392" t="s">
        <v>8317</v>
      </c>
      <c r="R2392" t="s">
        <v>8318</v>
      </c>
      <c r="S2392" s="10">
        <f t="shared" si="150"/>
        <v>41968.053981481477</v>
      </c>
      <c r="T2392" s="10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10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>
        <f t="shared" si="149"/>
        <v>0</v>
      </c>
      <c r="Q2394" t="s">
        <v>8317</v>
      </c>
      <c r="R2394" t="s">
        <v>8318</v>
      </c>
      <c r="S2394" s="10">
        <f t="shared" si="150"/>
        <v>42275.912303240737</v>
      </c>
      <c r="T2394" s="10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10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10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>
        <f t="shared" si="149"/>
        <v>0</v>
      </c>
      <c r="Q2397" t="s">
        <v>8317</v>
      </c>
      <c r="R2397" t="s">
        <v>8318</v>
      </c>
      <c r="S2397" s="10">
        <f t="shared" si="150"/>
        <v>42716.913043981483</v>
      </c>
      <c r="T2397" s="10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10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>
        <f t="shared" si="149"/>
        <v>0</v>
      </c>
      <c r="Q2399" t="s">
        <v>8317</v>
      </c>
      <c r="R2399" t="s">
        <v>8318</v>
      </c>
      <c r="S2399" s="10">
        <f t="shared" si="150"/>
        <v>41976.676574074074</v>
      </c>
      <c r="T2399" s="10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>
        <f t="shared" si="149"/>
        <v>0</v>
      </c>
      <c r="Q2400" t="s">
        <v>8317</v>
      </c>
      <c r="R2400" t="s">
        <v>8318</v>
      </c>
      <c r="S2400" s="10">
        <f t="shared" si="150"/>
        <v>42157.708148148151</v>
      </c>
      <c r="T2400" s="10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>
        <f t="shared" si="149"/>
        <v>0</v>
      </c>
      <c r="Q2401" t="s">
        <v>8317</v>
      </c>
      <c r="R2401" t="s">
        <v>8318</v>
      </c>
      <c r="S2401" s="10">
        <f t="shared" si="150"/>
        <v>41956.644745370366</v>
      </c>
      <c r="T2401" s="10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>
        <f t="shared" si="149"/>
        <v>0</v>
      </c>
      <c r="Q2402" t="s">
        <v>8317</v>
      </c>
      <c r="R2402" t="s">
        <v>8318</v>
      </c>
      <c r="S2402" s="10">
        <f t="shared" si="150"/>
        <v>42444.059768518513</v>
      </c>
      <c r="T2402" s="10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8334</v>
      </c>
      <c r="R2403" t="s">
        <v>8335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10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8334</v>
      </c>
      <c r="R2405" t="s">
        <v>8335</v>
      </c>
      <c r="S2405" s="10">
        <f t="shared" si="150"/>
        <v>42399.674282407403</v>
      </c>
      <c r="T2405" s="10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>
        <f t="shared" si="149"/>
        <v>0</v>
      </c>
      <c r="Q2406" t="s">
        <v>8334</v>
      </c>
      <c r="R2406" t="s">
        <v>8335</v>
      </c>
      <c r="S2406" s="10">
        <f t="shared" si="150"/>
        <v>42341.831099537034</v>
      </c>
      <c r="T2406" s="10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10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8334</v>
      </c>
      <c r="R2408" t="s">
        <v>8335</v>
      </c>
      <c r="S2408" s="10">
        <f t="shared" si="150"/>
        <v>41982.902662037035</v>
      </c>
      <c r="T2408" s="10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8334</v>
      </c>
      <c r="R2409" t="s">
        <v>8335</v>
      </c>
      <c r="S2409" s="10">
        <f t="shared" si="150"/>
        <v>42082.367222222216</v>
      </c>
      <c r="T2409" s="10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10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8334</v>
      </c>
      <c r="R2411" t="s">
        <v>8335</v>
      </c>
      <c r="S2411" s="10">
        <f t="shared" si="150"/>
        <v>42204.667534722219</v>
      </c>
      <c r="T2411" s="10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>
        <f t="shared" si="149"/>
        <v>0</v>
      </c>
      <c r="Q2412" t="s">
        <v>8334</v>
      </c>
      <c r="R2412" t="s">
        <v>8335</v>
      </c>
      <c r="S2412" s="10">
        <f t="shared" si="150"/>
        <v>42224.199942129628</v>
      </c>
      <c r="T2412" s="10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8334</v>
      </c>
      <c r="R2413" t="s">
        <v>8335</v>
      </c>
      <c r="S2413" s="10">
        <f t="shared" si="150"/>
        <v>42211.524097222216</v>
      </c>
      <c r="T2413" s="10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>
        <f t="shared" si="149"/>
        <v>0</v>
      </c>
      <c r="Q2414" t="s">
        <v>8334</v>
      </c>
      <c r="R2414" t="s">
        <v>8335</v>
      </c>
      <c r="S2414" s="10">
        <f t="shared" si="150"/>
        <v>42655.528622685182</v>
      </c>
      <c r="T2414" s="10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8334</v>
      </c>
      <c r="R2415" t="s">
        <v>8335</v>
      </c>
      <c r="S2415" s="10">
        <f t="shared" si="150"/>
        <v>41759.901412037034</v>
      </c>
      <c r="T2415" s="10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8334</v>
      </c>
      <c r="R2416" t="s">
        <v>8335</v>
      </c>
      <c r="S2416" s="10">
        <f t="shared" si="150"/>
        <v>42198.486805555549</v>
      </c>
      <c r="T2416" s="10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8334</v>
      </c>
      <c r="R2417" t="s">
        <v>8335</v>
      </c>
      <c r="S2417" s="10">
        <f t="shared" si="150"/>
        <v>42536.654467592591</v>
      </c>
      <c r="T2417" s="10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10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>
        <f t="shared" si="149"/>
        <v>0</v>
      </c>
      <c r="Q2419" t="s">
        <v>8334</v>
      </c>
      <c r="R2419" t="s">
        <v>8335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10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>
        <f t="shared" si="149"/>
        <v>0</v>
      </c>
      <c r="Q2421" t="s">
        <v>8334</v>
      </c>
      <c r="R2421" t="s">
        <v>8335</v>
      </c>
      <c r="S2421" s="10">
        <f t="shared" si="150"/>
        <v>41993.529965277768</v>
      </c>
      <c r="T2421" s="10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8334</v>
      </c>
      <c r="R2422" t="s">
        <v>8335</v>
      </c>
      <c r="S2422" s="10">
        <f t="shared" si="150"/>
        <v>41892.820543981477</v>
      </c>
      <c r="T2422" s="10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10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10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10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8334</v>
      </c>
      <c r="R2426" t="s">
        <v>8335</v>
      </c>
      <c r="S2426" s="10">
        <f t="shared" si="150"/>
        <v>41909.684120370366</v>
      </c>
      <c r="T2426" s="10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10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>
        <f t="shared" si="149"/>
        <v>0</v>
      </c>
      <c r="Q2428" t="s">
        <v>8334</v>
      </c>
      <c r="R2428" t="s">
        <v>8335</v>
      </c>
      <c r="S2428" s="10">
        <f t="shared" si="150"/>
        <v>42163.961712962955</v>
      </c>
      <c r="T2428" s="10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8334</v>
      </c>
      <c r="R2429" t="s">
        <v>8335</v>
      </c>
      <c r="S2429" s="10">
        <f t="shared" si="150"/>
        <v>42412.11033564814</v>
      </c>
      <c r="T2429" s="10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10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10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10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10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10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>
        <f t="shared" ref="P2435:P2498" si="153">IFERROR(E2435/L2435, 0)</f>
        <v>0</v>
      </c>
      <c r="Q2435" t="s">
        <v>8334</v>
      </c>
      <c r="R2435" t="s">
        <v>8335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8334</v>
      </c>
      <c r="R2436" t="s">
        <v>8335</v>
      </c>
      <c r="S2436" s="10">
        <f t="shared" si="154"/>
        <v>42179.977708333325</v>
      </c>
      <c r="T2436" s="10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8334</v>
      </c>
      <c r="R2437" t="s">
        <v>8335</v>
      </c>
      <c r="S2437" s="10">
        <f t="shared" si="154"/>
        <v>42252.069282407399</v>
      </c>
      <c r="T2437" s="10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10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>
        <f t="shared" si="153"/>
        <v>0</v>
      </c>
      <c r="Q2439" t="s">
        <v>8334</v>
      </c>
      <c r="R2439" t="s">
        <v>8335</v>
      </c>
      <c r="S2439" s="10">
        <f t="shared" si="154"/>
        <v>42031.756805555553</v>
      </c>
      <c r="T2439" s="10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10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>
        <f t="shared" si="153"/>
        <v>0</v>
      </c>
      <c r="Q2441" t="s">
        <v>8334</v>
      </c>
      <c r="R2441" t="s">
        <v>8335</v>
      </c>
      <c r="S2441" s="10">
        <f t="shared" si="154"/>
        <v>42265.610289351847</v>
      </c>
      <c r="T2441" s="10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8334</v>
      </c>
      <c r="R2442" t="s">
        <v>8335</v>
      </c>
      <c r="S2442" s="10">
        <f t="shared" si="154"/>
        <v>42383.691122685181</v>
      </c>
      <c r="T2442" s="10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8334</v>
      </c>
      <c r="R2443" t="s">
        <v>8350</v>
      </c>
      <c r="S2443" s="10">
        <f t="shared" si="154"/>
        <v>42186.917291666665</v>
      </c>
      <c r="T2443" s="10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8334</v>
      </c>
      <c r="R2444" t="s">
        <v>8350</v>
      </c>
      <c r="S2444" s="10">
        <f t="shared" si="154"/>
        <v>42052.458657407398</v>
      </c>
      <c r="T2444" s="10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8334</v>
      </c>
      <c r="R2445" t="s">
        <v>8350</v>
      </c>
      <c r="S2445" s="10">
        <f t="shared" si="154"/>
        <v>41836.416921296295</v>
      </c>
      <c r="T2445" s="10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8334</v>
      </c>
      <c r="R2446" t="s">
        <v>8350</v>
      </c>
      <c r="S2446" s="10">
        <f t="shared" si="154"/>
        <v>42485.54619212963</v>
      </c>
      <c r="T2446" s="10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8334</v>
      </c>
      <c r="R2447" t="s">
        <v>8350</v>
      </c>
      <c r="S2447" s="10">
        <f t="shared" si="154"/>
        <v>42242.981724537036</v>
      </c>
      <c r="T2447" s="10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8334</v>
      </c>
      <c r="R2448" t="s">
        <v>8350</v>
      </c>
      <c r="S2448" s="10">
        <f t="shared" si="154"/>
        <v>42670.394340277773</v>
      </c>
      <c r="T2448" s="10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8334</v>
      </c>
      <c r="R2449" t="s">
        <v>8350</v>
      </c>
      <c r="S2449" s="10">
        <f t="shared" si="154"/>
        <v>42654.26149305555</v>
      </c>
      <c r="T2449" s="10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8334</v>
      </c>
      <c r="R2450" t="s">
        <v>8350</v>
      </c>
      <c r="S2450" s="10">
        <f t="shared" si="154"/>
        <v>42607.107789351845</v>
      </c>
      <c r="T2450" s="10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10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8334</v>
      </c>
      <c r="R2452" t="s">
        <v>8350</v>
      </c>
      <c r="S2452" s="10">
        <f t="shared" si="154"/>
        <v>41901.864074074074</v>
      </c>
      <c r="T2452" s="10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8334</v>
      </c>
      <c r="R2453" t="s">
        <v>8350</v>
      </c>
      <c r="S2453" s="10">
        <f t="shared" si="154"/>
        <v>42779.700115740743</v>
      </c>
      <c r="T2453" s="10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10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8334</v>
      </c>
      <c r="R2455" t="s">
        <v>8350</v>
      </c>
      <c r="S2455" s="10">
        <f t="shared" si="154"/>
        <v>42738.483900462961</v>
      </c>
      <c r="T2455" s="10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8334</v>
      </c>
      <c r="R2456" t="s">
        <v>8350</v>
      </c>
      <c r="S2456" s="10">
        <f t="shared" si="154"/>
        <v>42769.99314814814</v>
      </c>
      <c r="T2456" s="10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8334</v>
      </c>
      <c r="R2457" t="s">
        <v>8350</v>
      </c>
      <c r="S2457" s="10">
        <f t="shared" si="154"/>
        <v>42452.573495370372</v>
      </c>
      <c r="T2457" s="10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8334</v>
      </c>
      <c r="R2458" t="s">
        <v>8350</v>
      </c>
      <c r="S2458" s="10">
        <f t="shared" si="154"/>
        <v>42761.752766203703</v>
      </c>
      <c r="T2458" s="10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8334</v>
      </c>
      <c r="R2459" t="s">
        <v>8350</v>
      </c>
      <c r="S2459" s="10">
        <f t="shared" si="154"/>
        <v>42423.394166666665</v>
      </c>
      <c r="T2459" s="10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8334</v>
      </c>
      <c r="R2460" t="s">
        <v>8350</v>
      </c>
      <c r="S2460" s="10">
        <f t="shared" si="154"/>
        <v>42495.663402777776</v>
      </c>
      <c r="T2460" s="10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8334</v>
      </c>
      <c r="R2461" t="s">
        <v>8350</v>
      </c>
      <c r="S2461" s="10">
        <f t="shared" si="154"/>
        <v>42407.429224537038</v>
      </c>
      <c r="T2461" s="10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8334</v>
      </c>
      <c r="R2462" t="s">
        <v>8350</v>
      </c>
      <c r="S2462" s="10">
        <f t="shared" si="154"/>
        <v>42703.978784722225</v>
      </c>
      <c r="T2462" s="10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8323</v>
      </c>
      <c r="R2463" t="s">
        <v>8327</v>
      </c>
      <c r="S2463" s="10">
        <f t="shared" si="154"/>
        <v>40783.804363425923</v>
      </c>
      <c r="T2463" s="10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8323</v>
      </c>
      <c r="R2464" t="s">
        <v>8327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10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8323</v>
      </c>
      <c r="R2466" t="s">
        <v>8327</v>
      </c>
      <c r="S2466" s="10">
        <f t="shared" si="154"/>
        <v>42248.692094907405</v>
      </c>
      <c r="T2466" s="10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8323</v>
      </c>
      <c r="R2467" t="s">
        <v>8327</v>
      </c>
      <c r="S2467" s="10">
        <f t="shared" si="154"/>
        <v>41145.510972222219</v>
      </c>
      <c r="T2467" s="10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8323</v>
      </c>
      <c r="R2468" t="s">
        <v>8327</v>
      </c>
      <c r="S2468" s="10">
        <f t="shared" si="154"/>
        <v>41372.894131944442</v>
      </c>
      <c r="T2468" s="10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8323</v>
      </c>
      <c r="R2469" t="s">
        <v>8327</v>
      </c>
      <c r="S2469" s="10">
        <f t="shared" si="154"/>
        <v>41025.665868055556</v>
      </c>
      <c r="T2469" s="10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8323</v>
      </c>
      <c r="R2470" t="s">
        <v>8327</v>
      </c>
      <c r="S2470" s="10">
        <f t="shared" si="154"/>
        <v>41173.945844907401</v>
      </c>
      <c r="T2470" s="10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8323</v>
      </c>
      <c r="R2471" t="s">
        <v>8327</v>
      </c>
      <c r="S2471" s="10">
        <f t="shared" si="154"/>
        <v>40557.221400462957</v>
      </c>
      <c r="T2471" s="10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8323</v>
      </c>
      <c r="R2472" t="s">
        <v>8327</v>
      </c>
      <c r="S2472" s="10">
        <f t="shared" si="154"/>
        <v>41022.866377314815</v>
      </c>
      <c r="T2472" s="10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8323</v>
      </c>
      <c r="R2473" t="s">
        <v>8327</v>
      </c>
      <c r="S2473" s="10">
        <f t="shared" si="154"/>
        <v>40893.784629629627</v>
      </c>
      <c r="T2473" s="10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8323</v>
      </c>
      <c r="R2474" t="s">
        <v>8327</v>
      </c>
      <c r="S2474" s="10">
        <f t="shared" si="154"/>
        <v>40353.907175925924</v>
      </c>
      <c r="T2474" s="10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8323</v>
      </c>
      <c r="R2475" t="s">
        <v>8327</v>
      </c>
      <c r="S2475" s="10">
        <f t="shared" si="154"/>
        <v>41193.540150462963</v>
      </c>
      <c r="T2475" s="10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8323</v>
      </c>
      <c r="R2476" t="s">
        <v>8327</v>
      </c>
      <c r="S2476" s="10">
        <f t="shared" si="154"/>
        <v>40416.80296296296</v>
      </c>
      <c r="T2476" s="10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8323</v>
      </c>
      <c r="R2477" t="s">
        <v>8327</v>
      </c>
      <c r="S2477" s="10">
        <f t="shared" si="154"/>
        <v>40310.079340277778</v>
      </c>
      <c r="T2477" s="10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8323</v>
      </c>
      <c r="R2478" t="s">
        <v>8327</v>
      </c>
      <c r="S2478" s="10">
        <f t="shared" si="154"/>
        <v>41913.120023148142</v>
      </c>
      <c r="T2478" s="10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8323</v>
      </c>
      <c r="R2479" t="s">
        <v>8327</v>
      </c>
      <c r="S2479" s="10">
        <f t="shared" si="154"/>
        <v>41088.483159722222</v>
      </c>
      <c r="T2479" s="10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8323</v>
      </c>
      <c r="R2480" t="s">
        <v>8327</v>
      </c>
      <c r="S2480" s="10">
        <f t="shared" si="154"/>
        <v>41257.742048611108</v>
      </c>
      <c r="T2480" s="10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8323</v>
      </c>
      <c r="R2481" t="s">
        <v>8327</v>
      </c>
      <c r="S2481" s="10">
        <f t="shared" si="154"/>
        <v>41107.518449074072</v>
      </c>
      <c r="T2481" s="10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10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8323</v>
      </c>
      <c r="R2483" t="s">
        <v>8327</v>
      </c>
      <c r="S2483" s="10">
        <f t="shared" si="154"/>
        <v>40999.437592592592</v>
      </c>
      <c r="T2483" s="10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10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8323</v>
      </c>
      <c r="R2485" t="s">
        <v>8327</v>
      </c>
      <c r="S2485" s="10">
        <f t="shared" si="154"/>
        <v>40970.541701388887</v>
      </c>
      <c r="T2485" s="10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8323</v>
      </c>
      <c r="R2486" t="s">
        <v>8327</v>
      </c>
      <c r="S2486" s="10">
        <f t="shared" si="154"/>
        <v>40771.708368055552</v>
      </c>
      <c r="T2486" s="10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8323</v>
      </c>
      <c r="R2487" t="s">
        <v>8327</v>
      </c>
      <c r="S2487" s="10">
        <f t="shared" si="154"/>
        <v>40793.790266203701</v>
      </c>
      <c r="T2487" s="10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8323</v>
      </c>
      <c r="R2488" t="s">
        <v>8327</v>
      </c>
      <c r="S2488" s="10">
        <f t="shared" si="154"/>
        <v>40991.499722222223</v>
      </c>
      <c r="T2488" s="10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8323</v>
      </c>
      <c r="R2489" t="s">
        <v>8327</v>
      </c>
      <c r="S2489" s="10">
        <f t="shared" si="154"/>
        <v>41025.874965277777</v>
      </c>
      <c r="T2489" s="10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8323</v>
      </c>
      <c r="R2490" t="s">
        <v>8327</v>
      </c>
      <c r="S2490" s="10">
        <f t="shared" si="154"/>
        <v>40833.424861111111</v>
      </c>
      <c r="T2490" s="10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10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8323</v>
      </c>
      <c r="R2492" t="s">
        <v>8327</v>
      </c>
      <c r="S2492" s="10">
        <f t="shared" si="154"/>
        <v>41023.019398148142</v>
      </c>
      <c r="T2492" s="10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10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8323</v>
      </c>
      <c r="R2494" t="s">
        <v>8327</v>
      </c>
      <c r="S2494" s="10">
        <f t="shared" si="154"/>
        <v>41024.777638888889</v>
      </c>
      <c r="T2494" s="10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8323</v>
      </c>
      <c r="R2495" t="s">
        <v>8327</v>
      </c>
      <c r="S2495" s="10">
        <f t="shared" si="154"/>
        <v>41347.959953703699</v>
      </c>
      <c r="T2495" s="10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8323</v>
      </c>
      <c r="R2496" t="s">
        <v>8327</v>
      </c>
      <c r="S2496" s="10">
        <f t="shared" si="154"/>
        <v>41022.436851851846</v>
      </c>
      <c r="T2496" s="10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8323</v>
      </c>
      <c r="R2497" t="s">
        <v>8327</v>
      </c>
      <c r="S2497" s="10">
        <f t="shared" si="154"/>
        <v>41036.738136574073</v>
      </c>
      <c r="T2497" s="10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8323</v>
      </c>
      <c r="R2498" t="s">
        <v>8327</v>
      </c>
      <c r="S2498" s="10">
        <f t="shared" si="154"/>
        <v>41327.788101851853</v>
      </c>
      <c r="T2498" s="10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IFERROR(E2499/L2499, 0)</f>
        <v>80.551071428571419</v>
      </c>
      <c r="Q2499" t="s">
        <v>8323</v>
      </c>
      <c r="R2499" t="s">
        <v>8327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10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8323</v>
      </c>
      <c r="R2501" t="s">
        <v>8327</v>
      </c>
      <c r="S2501" s="10">
        <f t="shared" si="158"/>
        <v>41226.440243055549</v>
      </c>
      <c r="T2501" s="10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8323</v>
      </c>
      <c r="R2502" t="s">
        <v>8327</v>
      </c>
      <c r="S2502" s="10">
        <f t="shared" si="158"/>
        <v>41053.564525462964</v>
      </c>
      <c r="T2502" s="10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8334</v>
      </c>
      <c r="R2503" t="s">
        <v>8351</v>
      </c>
      <c r="S2503" s="10">
        <f t="shared" si="158"/>
        <v>42244.568333333329</v>
      </c>
      <c r="T2503" s="10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10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>
        <f t="shared" si="157"/>
        <v>0</v>
      </c>
      <c r="Q2505" t="s">
        <v>8334</v>
      </c>
      <c r="R2505" t="s">
        <v>8351</v>
      </c>
      <c r="S2505" s="10">
        <f t="shared" si="158"/>
        <v>42498.691064814811</v>
      </c>
      <c r="T2505" s="10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>
        <f t="shared" si="157"/>
        <v>0</v>
      </c>
      <c r="Q2506" t="s">
        <v>8334</v>
      </c>
      <c r="R2506" t="s">
        <v>8351</v>
      </c>
      <c r="S2506" s="10">
        <f t="shared" si="158"/>
        <v>41927.807106481479</v>
      </c>
      <c r="T2506" s="10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>
        <f t="shared" si="157"/>
        <v>0</v>
      </c>
      <c r="Q2507" t="s">
        <v>8334</v>
      </c>
      <c r="R2507" t="s">
        <v>8351</v>
      </c>
      <c r="S2507" s="10">
        <f t="shared" si="158"/>
        <v>42046.847407407404</v>
      </c>
      <c r="T2507" s="10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>
        <f t="shared" si="157"/>
        <v>0</v>
      </c>
      <c r="Q2509" t="s">
        <v>8334</v>
      </c>
      <c r="R2509" t="s">
        <v>8351</v>
      </c>
      <c r="S2509" s="10">
        <f t="shared" si="158"/>
        <v>42104.864629629628</v>
      </c>
      <c r="T2509" s="10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>
        <f t="shared" si="157"/>
        <v>0</v>
      </c>
      <c r="Q2510" t="s">
        <v>8334</v>
      </c>
      <c r="R2510" t="s">
        <v>8351</v>
      </c>
      <c r="S2510" s="10">
        <f t="shared" si="158"/>
        <v>41835.743449074071</v>
      </c>
      <c r="T2510" s="10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8334</v>
      </c>
      <c r="R2511" t="s">
        <v>8351</v>
      </c>
      <c r="S2511" s="10">
        <f t="shared" si="158"/>
        <v>42058.601261574069</v>
      </c>
      <c r="T2511" s="10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8334</v>
      </c>
      <c r="R2512" t="s">
        <v>8351</v>
      </c>
      <c r="S2512" s="10">
        <f t="shared" si="158"/>
        <v>42078.78902777777</v>
      </c>
      <c r="T2512" s="10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>
        <f t="shared" si="157"/>
        <v>0</v>
      </c>
      <c r="Q2513" t="s">
        <v>8334</v>
      </c>
      <c r="R2513" t="s">
        <v>8351</v>
      </c>
      <c r="S2513" s="10">
        <f t="shared" si="158"/>
        <v>42371.238576388881</v>
      </c>
      <c r="T2513" s="10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>
        <f t="shared" si="157"/>
        <v>0</v>
      </c>
      <c r="Q2514" t="s">
        <v>8334</v>
      </c>
      <c r="R2514" t="s">
        <v>8351</v>
      </c>
      <c r="S2514" s="10">
        <f t="shared" si="158"/>
        <v>41971.668530092589</v>
      </c>
      <c r="T2514" s="10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>
        <f t="shared" si="157"/>
        <v>0</v>
      </c>
      <c r="Q2515" t="s">
        <v>8334</v>
      </c>
      <c r="R2515" t="s">
        <v>8351</v>
      </c>
      <c r="S2515" s="10">
        <f t="shared" si="158"/>
        <v>42731.798483796294</v>
      </c>
      <c r="T2515" s="10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10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10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>
        <f t="shared" si="157"/>
        <v>0</v>
      </c>
      <c r="Q2518" t="s">
        <v>8334</v>
      </c>
      <c r="R2518" t="s">
        <v>8351</v>
      </c>
      <c r="S2518" s="10">
        <f t="shared" si="158"/>
        <v>41942.445046296292</v>
      </c>
      <c r="T2518" s="10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8334</v>
      </c>
      <c r="R2519" t="s">
        <v>8351</v>
      </c>
      <c r="S2519" s="10">
        <f t="shared" si="158"/>
        <v>42052.594097222223</v>
      </c>
      <c r="T2519" s="10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>
        <f t="shared" si="157"/>
        <v>0</v>
      </c>
      <c r="Q2520" t="s">
        <v>8334</v>
      </c>
      <c r="R2520" t="s">
        <v>8351</v>
      </c>
      <c r="S2520" s="10">
        <f t="shared" si="158"/>
        <v>41926.472546296296</v>
      </c>
      <c r="T2520" s="10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10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>
        <f t="shared" si="157"/>
        <v>0</v>
      </c>
      <c r="Q2522" t="s">
        <v>8334</v>
      </c>
      <c r="R2522" t="s">
        <v>8351</v>
      </c>
      <c r="S2522" s="10">
        <f t="shared" si="158"/>
        <v>42612.392187500001</v>
      </c>
      <c r="T2522" s="10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8323</v>
      </c>
      <c r="R2523" t="s">
        <v>8352</v>
      </c>
      <c r="S2523" s="10">
        <f t="shared" si="158"/>
        <v>42269.75950231481</v>
      </c>
      <c r="T2523" s="10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8323</v>
      </c>
      <c r="R2524" t="s">
        <v>8352</v>
      </c>
      <c r="S2524" s="10">
        <f t="shared" si="158"/>
        <v>42460.365277777775</v>
      </c>
      <c r="T2524" s="10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8323</v>
      </c>
      <c r="R2525" t="s">
        <v>8352</v>
      </c>
      <c r="S2525" s="10">
        <f t="shared" si="158"/>
        <v>41930.767268518517</v>
      </c>
      <c r="T2525" s="10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8323</v>
      </c>
      <c r="R2526" t="s">
        <v>8352</v>
      </c>
      <c r="S2526" s="10">
        <f t="shared" si="158"/>
        <v>41961.599039351851</v>
      </c>
      <c r="T2526" s="10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8323</v>
      </c>
      <c r="R2527" t="s">
        <v>8352</v>
      </c>
      <c r="S2527" s="10">
        <f t="shared" si="158"/>
        <v>41058.636238425926</v>
      </c>
      <c r="T2527" s="10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8323</v>
      </c>
      <c r="R2528" t="s">
        <v>8352</v>
      </c>
      <c r="S2528" s="10">
        <f t="shared" si="158"/>
        <v>41952.882800925923</v>
      </c>
      <c r="T2528" s="10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8323</v>
      </c>
      <c r="R2529" t="s">
        <v>8352</v>
      </c>
      <c r="S2529" s="10">
        <f t="shared" si="158"/>
        <v>41546.542719907404</v>
      </c>
      <c r="T2529" s="10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8323</v>
      </c>
      <c r="R2530" t="s">
        <v>8352</v>
      </c>
      <c r="S2530" s="10">
        <f t="shared" si="158"/>
        <v>42217.626192129632</v>
      </c>
      <c r="T2530" s="10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8323</v>
      </c>
      <c r="R2531" t="s">
        <v>8352</v>
      </c>
      <c r="S2531" s="10">
        <f t="shared" si="158"/>
        <v>40947.872395833328</v>
      </c>
      <c r="T2531" s="10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8323</v>
      </c>
      <c r="R2532" t="s">
        <v>8352</v>
      </c>
      <c r="S2532" s="10">
        <f t="shared" si="158"/>
        <v>42081.656307870369</v>
      </c>
      <c r="T2532" s="10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8323</v>
      </c>
      <c r="R2533" t="s">
        <v>8352</v>
      </c>
      <c r="S2533" s="10">
        <f t="shared" si="158"/>
        <v>42208.471689814811</v>
      </c>
      <c r="T2533" s="10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8323</v>
      </c>
      <c r="R2534" t="s">
        <v>8352</v>
      </c>
      <c r="S2534" s="10">
        <f t="shared" si="158"/>
        <v>41107.640810185185</v>
      </c>
      <c r="T2534" s="10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8323</v>
      </c>
      <c r="R2535" t="s">
        <v>8352</v>
      </c>
      <c r="S2535" s="10">
        <f t="shared" si="158"/>
        <v>41304.542951388888</v>
      </c>
      <c r="T2535" s="10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8323</v>
      </c>
      <c r="R2536" t="s">
        <v>8352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8323</v>
      </c>
      <c r="R2537" t="s">
        <v>8352</v>
      </c>
      <c r="S2537" s="10">
        <f t="shared" si="158"/>
        <v>41943.582696759258</v>
      </c>
      <c r="T2537" s="10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10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10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8323</v>
      </c>
      <c r="R2540" t="s">
        <v>8352</v>
      </c>
      <c r="S2540" s="10">
        <f t="shared" si="158"/>
        <v>41298.301631944443</v>
      </c>
      <c r="T2540" s="10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8323</v>
      </c>
      <c r="R2541" t="s">
        <v>8352</v>
      </c>
      <c r="S2541" s="10">
        <f t="shared" si="158"/>
        <v>41977.693888888891</v>
      </c>
      <c r="T2541" s="10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8323</v>
      </c>
      <c r="R2542" t="s">
        <v>8352</v>
      </c>
      <c r="S2542" s="10">
        <f t="shared" si="158"/>
        <v>40785.466678240737</v>
      </c>
      <c r="T2542" s="10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8323</v>
      </c>
      <c r="R2543" t="s">
        <v>8352</v>
      </c>
      <c r="S2543" s="10">
        <f t="shared" si="158"/>
        <v>41483.240949074068</v>
      </c>
      <c r="T2543" s="10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8323</v>
      </c>
      <c r="R2544" t="s">
        <v>8352</v>
      </c>
      <c r="S2544" s="10">
        <f t="shared" si="158"/>
        <v>41509.218252314815</v>
      </c>
      <c r="T2544" s="10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8323</v>
      </c>
      <c r="R2545" t="s">
        <v>8352</v>
      </c>
      <c r="S2545" s="10">
        <f t="shared" si="158"/>
        <v>40513.899282407401</v>
      </c>
      <c r="T2545" s="10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8323</v>
      </c>
      <c r="R2546" t="s">
        <v>8352</v>
      </c>
      <c r="S2546" s="10">
        <f t="shared" si="158"/>
        <v>41068.3121412037</v>
      </c>
      <c r="T2546" s="10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8323</v>
      </c>
      <c r="R2547" t="s">
        <v>8352</v>
      </c>
      <c r="S2547" s="10">
        <f t="shared" si="158"/>
        <v>42026.929837962954</v>
      </c>
      <c r="T2547" s="10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8323</v>
      </c>
      <c r="R2548" t="s">
        <v>8352</v>
      </c>
      <c r="S2548" s="10">
        <f t="shared" si="158"/>
        <v>41524.650219907402</v>
      </c>
      <c r="T2548" s="10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8323</v>
      </c>
      <c r="R2549" t="s">
        <v>8352</v>
      </c>
      <c r="S2549" s="10">
        <f t="shared" si="158"/>
        <v>40973.564849537033</v>
      </c>
      <c r="T2549" s="10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8323</v>
      </c>
      <c r="R2550" t="s">
        <v>8352</v>
      </c>
      <c r="S2550" s="10">
        <f t="shared" si="158"/>
        <v>42618.417094907411</v>
      </c>
      <c r="T2550" s="10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8323</v>
      </c>
      <c r="R2551" t="s">
        <v>8352</v>
      </c>
      <c r="S2551" s="10">
        <f t="shared" si="158"/>
        <v>41390.549421296295</v>
      </c>
      <c r="T2551" s="10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10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8323</v>
      </c>
      <c r="R2553" t="s">
        <v>8352</v>
      </c>
      <c r="S2553" s="10">
        <f t="shared" si="158"/>
        <v>40961.043807870366</v>
      </c>
      <c r="T2553" s="10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10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8323</v>
      </c>
      <c r="R2555" t="s">
        <v>8352</v>
      </c>
      <c r="S2555" s="10">
        <f t="shared" si="158"/>
        <v>41112.99082175926</v>
      </c>
      <c r="T2555" s="10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8323</v>
      </c>
      <c r="R2556" t="s">
        <v>8352</v>
      </c>
      <c r="S2556" s="10">
        <f t="shared" si="158"/>
        <v>42124.869942129626</v>
      </c>
      <c r="T2556" s="10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8323</v>
      </c>
      <c r="R2557" t="s">
        <v>8352</v>
      </c>
      <c r="S2557" s="10">
        <f t="shared" si="158"/>
        <v>41026.44667824074</v>
      </c>
      <c r="T2557" s="10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8323</v>
      </c>
      <c r="R2558" t="s">
        <v>8352</v>
      </c>
      <c r="S2558" s="10">
        <f t="shared" si="158"/>
        <v>41222.783067129625</v>
      </c>
      <c r="T2558" s="10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8323</v>
      </c>
      <c r="R2559" t="s">
        <v>8352</v>
      </c>
      <c r="S2559" s="10">
        <f t="shared" si="158"/>
        <v>41744.536874999998</v>
      </c>
      <c r="T2559" s="10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8323</v>
      </c>
      <c r="R2560" t="s">
        <v>8352</v>
      </c>
      <c r="S2560" s="10">
        <f t="shared" si="158"/>
        <v>42093.651689814818</v>
      </c>
      <c r="T2560" s="10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10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10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>
        <f t="shared" ref="P2563:P2626" si="161">IFERROR(E2563/L2563, 0)</f>
        <v>0</v>
      </c>
      <c r="Q2563" t="s">
        <v>8334</v>
      </c>
      <c r="R2563" t="s">
        <v>8335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10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>
        <f t="shared" si="161"/>
        <v>0</v>
      </c>
      <c r="Q2565" t="s">
        <v>8334</v>
      </c>
      <c r="R2565" t="s">
        <v>8335</v>
      </c>
      <c r="S2565" s="10">
        <f t="shared" si="162"/>
        <v>42154.931145833332</v>
      </c>
      <c r="T2565" s="10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>
        <f t="shared" si="161"/>
        <v>0</v>
      </c>
      <c r="Q2566" t="s">
        <v>8334</v>
      </c>
      <c r="R2566" t="s">
        <v>8335</v>
      </c>
      <c r="S2566" s="10">
        <f t="shared" si="162"/>
        <v>41821.83216435185</v>
      </c>
      <c r="T2566" s="10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10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>
        <f t="shared" si="161"/>
        <v>0</v>
      </c>
      <c r="Q2568" t="s">
        <v>8334</v>
      </c>
      <c r="R2568" t="s">
        <v>8335</v>
      </c>
      <c r="S2568" s="10">
        <f t="shared" si="162"/>
        <v>41842.772546296292</v>
      </c>
      <c r="T2568" s="10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10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10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10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10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10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>
        <f t="shared" si="161"/>
        <v>0</v>
      </c>
      <c r="Q2574" t="s">
        <v>8334</v>
      </c>
      <c r="R2574" t="s">
        <v>8335</v>
      </c>
      <c r="S2574" s="10">
        <f t="shared" si="162"/>
        <v>42076.911076388882</v>
      </c>
      <c r="T2574" s="10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>
        <f t="shared" si="161"/>
        <v>0</v>
      </c>
      <c r="Q2575" t="s">
        <v>8334</v>
      </c>
      <c r="R2575" t="s">
        <v>8335</v>
      </c>
      <c r="S2575" s="10">
        <f t="shared" si="162"/>
        <v>41829.383668981478</v>
      </c>
      <c r="T2575" s="10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>
        <f t="shared" si="161"/>
        <v>0</v>
      </c>
      <c r="Q2576" t="s">
        <v>8334</v>
      </c>
      <c r="R2576" t="s">
        <v>8335</v>
      </c>
      <c r="S2576" s="10">
        <f t="shared" si="162"/>
        <v>42487.617418981477</v>
      </c>
      <c r="T2576" s="10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>
        <f t="shared" si="161"/>
        <v>0</v>
      </c>
      <c r="Q2577" t="s">
        <v>8334</v>
      </c>
      <c r="R2577" t="s">
        <v>8335</v>
      </c>
      <c r="S2577" s="10">
        <f t="shared" si="162"/>
        <v>41985.90039351851</v>
      </c>
      <c r="T2577" s="10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>
        <f t="shared" si="161"/>
        <v>0</v>
      </c>
      <c r="Q2578" t="s">
        <v>8334</v>
      </c>
      <c r="R2578" t="s">
        <v>8335</v>
      </c>
      <c r="S2578" s="10">
        <f t="shared" si="162"/>
        <v>42059.801469907405</v>
      </c>
      <c r="T2578" s="10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>
        <f t="shared" si="161"/>
        <v>0</v>
      </c>
      <c r="Q2579" t="s">
        <v>8334</v>
      </c>
      <c r="R2579" t="s">
        <v>8335</v>
      </c>
      <c r="S2579" s="10">
        <f t="shared" si="162"/>
        <v>41830.612233796295</v>
      </c>
      <c r="T2579" s="10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>
        <f t="shared" si="161"/>
        <v>0</v>
      </c>
      <c r="Q2580" t="s">
        <v>8334</v>
      </c>
      <c r="R2580" t="s">
        <v>8335</v>
      </c>
      <c r="S2580" s="10">
        <f t="shared" si="162"/>
        <v>42237.814571759263</v>
      </c>
      <c r="T2580" s="10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8334</v>
      </c>
      <c r="R2581" t="s">
        <v>8335</v>
      </c>
      <c r="S2581" s="10">
        <f t="shared" si="162"/>
        <v>41837.621562499997</v>
      </c>
      <c r="T2581" s="10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10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8334</v>
      </c>
      <c r="R2583" t="s">
        <v>8335</v>
      </c>
      <c r="S2583" s="10">
        <f t="shared" si="162"/>
        <v>42294.420115740737</v>
      </c>
      <c r="T2583" s="10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10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10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>
        <f t="shared" si="161"/>
        <v>0</v>
      </c>
      <c r="Q2586" t="s">
        <v>8334</v>
      </c>
      <c r="R2586" t="s">
        <v>8335</v>
      </c>
      <c r="S2586" s="10">
        <f t="shared" si="162"/>
        <v>42139.964918981481</v>
      </c>
      <c r="T2586" s="10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10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10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8334</v>
      </c>
      <c r="R2589" t="s">
        <v>8335</v>
      </c>
      <c r="S2589" s="10">
        <f t="shared" si="162"/>
        <v>42338.467048611106</v>
      </c>
      <c r="T2589" s="10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8334</v>
      </c>
      <c r="R2590" t="s">
        <v>8335</v>
      </c>
      <c r="S2590" s="10">
        <f t="shared" si="162"/>
        <v>42042.467893518515</v>
      </c>
      <c r="T2590" s="10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10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>
        <f t="shared" si="161"/>
        <v>0</v>
      </c>
      <c r="Q2592" t="s">
        <v>8334</v>
      </c>
      <c r="R2592" t="s">
        <v>8335</v>
      </c>
      <c r="S2592" s="10">
        <f t="shared" si="162"/>
        <v>42388.380752314813</v>
      </c>
      <c r="T2592" s="10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10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10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>
        <f t="shared" si="161"/>
        <v>0</v>
      </c>
      <c r="Q2595" t="s">
        <v>8334</v>
      </c>
      <c r="R2595" t="s">
        <v>8335</v>
      </c>
      <c r="S2595" s="10">
        <f t="shared" si="162"/>
        <v>42089.636875000004</v>
      </c>
      <c r="T2595" s="10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10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8334</v>
      </c>
      <c r="R2597" t="s">
        <v>8335</v>
      </c>
      <c r="S2597" s="10">
        <f t="shared" si="162"/>
        <v>42760.035879629628</v>
      </c>
      <c r="T2597" s="10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8334</v>
      </c>
      <c r="R2598" t="s">
        <v>8335</v>
      </c>
      <c r="S2598" s="10">
        <f t="shared" si="162"/>
        <v>41828.45612268518</v>
      </c>
      <c r="T2598" s="10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8334</v>
      </c>
      <c r="R2599" t="s">
        <v>8335</v>
      </c>
      <c r="S2599" s="10">
        <f t="shared" si="162"/>
        <v>42510.133298611108</v>
      </c>
      <c r="T2599" s="10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8334</v>
      </c>
      <c r="R2600" t="s">
        <v>8335</v>
      </c>
      <c r="S2600" s="10">
        <f t="shared" si="162"/>
        <v>42240.631956018515</v>
      </c>
      <c r="T2600" s="10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10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8334</v>
      </c>
      <c r="R2602" t="s">
        <v>8335</v>
      </c>
      <c r="S2602" s="10">
        <f t="shared" si="162"/>
        <v>42394.692129629628</v>
      </c>
      <c r="T2602" s="10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8317</v>
      </c>
      <c r="R2603" t="s">
        <v>8353</v>
      </c>
      <c r="S2603" s="10">
        <f t="shared" si="162"/>
        <v>41150.69385416666</v>
      </c>
      <c r="T2603" s="10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8317</v>
      </c>
      <c r="R2604" t="s">
        <v>8353</v>
      </c>
      <c r="S2604" s="10">
        <f t="shared" si="162"/>
        <v>41915.538981481477</v>
      </c>
      <c r="T2604" s="10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10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8317</v>
      </c>
      <c r="R2606" t="s">
        <v>8353</v>
      </c>
      <c r="S2606" s="10">
        <f t="shared" si="162"/>
        <v>40997.842858796292</v>
      </c>
      <c r="T2606" s="10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8317</v>
      </c>
      <c r="R2607" t="s">
        <v>8353</v>
      </c>
      <c r="S2607" s="10">
        <f t="shared" si="162"/>
        <v>42508.33321759259</v>
      </c>
      <c r="T2607" s="10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8317</v>
      </c>
      <c r="R2608" t="s">
        <v>8353</v>
      </c>
      <c r="S2608" s="10">
        <f t="shared" si="162"/>
        <v>41726.504421296297</v>
      </c>
      <c r="T2608" s="10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8317</v>
      </c>
      <c r="R2609" t="s">
        <v>8353</v>
      </c>
      <c r="S2609" s="10">
        <f t="shared" si="162"/>
        <v>42184.666342592587</v>
      </c>
      <c r="T2609" s="10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8317</v>
      </c>
      <c r="R2610" t="s">
        <v>8353</v>
      </c>
      <c r="S2610" s="10">
        <f t="shared" si="162"/>
        <v>42767.593379629623</v>
      </c>
      <c r="T2610" s="10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8317</v>
      </c>
      <c r="R2611" t="s">
        <v>8353</v>
      </c>
      <c r="S2611" s="10">
        <f t="shared" si="162"/>
        <v>41075.02952546296</v>
      </c>
      <c r="T2611" s="10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8317</v>
      </c>
      <c r="R2612" t="s">
        <v>8353</v>
      </c>
      <c r="S2612" s="10">
        <f t="shared" si="162"/>
        <v>42564.672743055555</v>
      </c>
      <c r="T2612" s="10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8317</v>
      </c>
      <c r="R2613" t="s">
        <v>8353</v>
      </c>
      <c r="S2613" s="10">
        <f t="shared" si="162"/>
        <v>42704.127476851849</v>
      </c>
      <c r="T2613" s="10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8317</v>
      </c>
      <c r="R2614" t="s">
        <v>8353</v>
      </c>
      <c r="S2614" s="10">
        <f t="shared" si="162"/>
        <v>41981.934837962959</v>
      </c>
      <c r="T2614" s="10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8317</v>
      </c>
      <c r="R2615" t="s">
        <v>8353</v>
      </c>
      <c r="S2615" s="10">
        <f t="shared" si="162"/>
        <v>41143.609884259255</v>
      </c>
      <c r="T2615" s="10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10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8317</v>
      </c>
      <c r="R2617" t="s">
        <v>8353</v>
      </c>
      <c r="S2617" s="10">
        <f t="shared" si="162"/>
        <v>42453.288935185185</v>
      </c>
      <c r="T2617" s="10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8317</v>
      </c>
      <c r="R2618" t="s">
        <v>8353</v>
      </c>
      <c r="S2618" s="10">
        <f t="shared" si="162"/>
        <v>42211.786215277774</v>
      </c>
      <c r="T2618" s="10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8317</v>
      </c>
      <c r="R2619" t="s">
        <v>8353</v>
      </c>
      <c r="S2619" s="10">
        <f t="shared" si="162"/>
        <v>41902.666099537033</v>
      </c>
      <c r="T2619" s="10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8317</v>
      </c>
      <c r="R2620" t="s">
        <v>8353</v>
      </c>
      <c r="S2620" s="10">
        <f t="shared" si="162"/>
        <v>42279.584039351852</v>
      </c>
      <c r="T2620" s="10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8317</v>
      </c>
      <c r="R2621" t="s">
        <v>8353</v>
      </c>
      <c r="S2621" s="10">
        <f t="shared" si="162"/>
        <v>42273.67597222222</v>
      </c>
      <c r="T2621" s="10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8317</v>
      </c>
      <c r="R2622" t="s">
        <v>8353</v>
      </c>
      <c r="S2622" s="10">
        <f t="shared" si="162"/>
        <v>42250.958819444444</v>
      </c>
      <c r="T2622" s="10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8317</v>
      </c>
      <c r="R2623" t="s">
        <v>8353</v>
      </c>
      <c r="S2623" s="10">
        <f t="shared" si="162"/>
        <v>42115.539212962954</v>
      </c>
      <c r="T2623" s="10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8317</v>
      </c>
      <c r="R2624" t="s">
        <v>8353</v>
      </c>
      <c r="S2624" s="10">
        <f t="shared" si="162"/>
        <v>42689.534907407404</v>
      </c>
      <c r="T2624" s="10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8317</v>
      </c>
      <c r="R2625" t="s">
        <v>8353</v>
      </c>
      <c r="S2625" s="10">
        <f t="shared" si="162"/>
        <v>42692.048217592594</v>
      </c>
      <c r="T2625" s="10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8317</v>
      </c>
      <c r="R2626" t="s">
        <v>8353</v>
      </c>
      <c r="S2626" s="10">
        <f t="shared" si="162"/>
        <v>41144.213217592594</v>
      </c>
      <c r="T2626" s="10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IFERROR(E2627/L2627, 0)</f>
        <v>27.576923076923077</v>
      </c>
      <c r="Q2627" t="s">
        <v>8317</v>
      </c>
      <c r="R2627" t="s">
        <v>8353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10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8317</v>
      </c>
      <c r="R2629" t="s">
        <v>8353</v>
      </c>
      <c r="S2629" s="10">
        <f t="shared" si="166"/>
        <v>42304.621076388888</v>
      </c>
      <c r="T2629" s="10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8317</v>
      </c>
      <c r="R2630" t="s">
        <v>8353</v>
      </c>
      <c r="S2630" s="10">
        <f t="shared" si="166"/>
        <v>41953.757719907408</v>
      </c>
      <c r="T2630" s="10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10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8317</v>
      </c>
      <c r="R2632" t="s">
        <v>8353</v>
      </c>
      <c r="S2632" s="10">
        <f t="shared" si="166"/>
        <v>42523.897129629629</v>
      </c>
      <c r="T2632" s="10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8317</v>
      </c>
      <c r="R2633" t="s">
        <v>8353</v>
      </c>
      <c r="S2633" s="10">
        <f t="shared" si="166"/>
        <v>42217.960960648146</v>
      </c>
      <c r="T2633" s="10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8317</v>
      </c>
      <c r="R2634" t="s">
        <v>8353</v>
      </c>
      <c r="S2634" s="10">
        <f t="shared" si="166"/>
        <v>42493.853460648148</v>
      </c>
      <c r="T2634" s="10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8317</v>
      </c>
      <c r="R2635" t="s">
        <v>8353</v>
      </c>
      <c r="S2635" s="10">
        <f t="shared" si="166"/>
        <v>41667.614953703705</v>
      </c>
      <c r="T2635" s="10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8317</v>
      </c>
      <c r="R2636" t="s">
        <v>8353</v>
      </c>
      <c r="S2636" s="10">
        <f t="shared" si="166"/>
        <v>42612.448159722226</v>
      </c>
      <c r="T2636" s="10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8317</v>
      </c>
      <c r="R2637" t="s">
        <v>8353</v>
      </c>
      <c r="S2637" s="10">
        <f t="shared" si="166"/>
        <v>42037.742604166669</v>
      </c>
      <c r="T2637" s="10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10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8317</v>
      </c>
      <c r="R2639" t="s">
        <v>8353</v>
      </c>
      <c r="S2639" s="10">
        <f t="shared" si="166"/>
        <v>42639.341145833336</v>
      </c>
      <c r="T2639" s="10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8317</v>
      </c>
      <c r="R2640" t="s">
        <v>8353</v>
      </c>
      <c r="S2640" s="10">
        <f t="shared" si="166"/>
        <v>41989.70480324074</v>
      </c>
      <c r="T2640" s="10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8317</v>
      </c>
      <c r="R2641" t="s">
        <v>8353</v>
      </c>
      <c r="S2641" s="10">
        <f t="shared" si="166"/>
        <v>42024.656805555554</v>
      </c>
      <c r="T2641" s="10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8317</v>
      </c>
      <c r="R2642" t="s">
        <v>8353</v>
      </c>
      <c r="S2642" s="10">
        <f t="shared" si="166"/>
        <v>42102.952245370368</v>
      </c>
      <c r="T2642" s="10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10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>
        <f t="shared" si="165"/>
        <v>0</v>
      </c>
      <c r="Q2644" t="s">
        <v>8317</v>
      </c>
      <c r="R2644" t="s">
        <v>8353</v>
      </c>
      <c r="S2644" s="10">
        <f t="shared" si="166"/>
        <v>42536.03828703703</v>
      </c>
      <c r="T2644" s="10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8317</v>
      </c>
      <c r="R2645" t="s">
        <v>8353</v>
      </c>
      <c r="S2645" s="10">
        <f t="shared" si="166"/>
        <v>42689.374016203699</v>
      </c>
      <c r="T2645" s="10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8317</v>
      </c>
      <c r="R2646" t="s">
        <v>8353</v>
      </c>
      <c r="S2646" s="10">
        <f t="shared" si="166"/>
        <v>42774.583738425928</v>
      </c>
      <c r="T2646" s="10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8317</v>
      </c>
      <c r="R2647" t="s">
        <v>8353</v>
      </c>
      <c r="S2647" s="10">
        <f t="shared" si="166"/>
        <v>41921.634293981479</v>
      </c>
      <c r="T2647" s="10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8317</v>
      </c>
      <c r="R2648" t="s">
        <v>8353</v>
      </c>
      <c r="S2648" s="10">
        <f t="shared" si="166"/>
        <v>42226.10496527778</v>
      </c>
      <c r="T2648" s="10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10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8317</v>
      </c>
      <c r="R2650" t="s">
        <v>8353</v>
      </c>
      <c r="S2650" s="10">
        <f t="shared" si="166"/>
        <v>42408.506481481476</v>
      </c>
      <c r="T2650" s="10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8317</v>
      </c>
      <c r="R2651" t="s">
        <v>8353</v>
      </c>
      <c r="S2651" s="10">
        <f t="shared" si="166"/>
        <v>42341.788668981484</v>
      </c>
      <c r="T2651" s="10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10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8317</v>
      </c>
      <c r="R2653" t="s">
        <v>8353</v>
      </c>
      <c r="S2653" s="10">
        <f t="shared" si="166"/>
        <v>42327.597326388881</v>
      </c>
      <c r="T2653" s="10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8317</v>
      </c>
      <c r="R2654" t="s">
        <v>8353</v>
      </c>
      <c r="S2654" s="10">
        <f t="shared" si="166"/>
        <v>41952.950520833336</v>
      </c>
      <c r="T2654" s="10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8317</v>
      </c>
      <c r="R2655" t="s">
        <v>8353</v>
      </c>
      <c r="S2655" s="10">
        <f t="shared" si="166"/>
        <v>41771.443599537037</v>
      </c>
      <c r="T2655" s="10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8317</v>
      </c>
      <c r="R2656" t="s">
        <v>8353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8317</v>
      </c>
      <c r="R2657" t="s">
        <v>8353</v>
      </c>
      <c r="S2657" s="10">
        <f t="shared" si="166"/>
        <v>42381.657951388886</v>
      </c>
      <c r="T2657" s="10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8317</v>
      </c>
      <c r="R2658" t="s">
        <v>8353</v>
      </c>
      <c r="S2658" s="10">
        <f t="shared" si="166"/>
        <v>42767.480185185181</v>
      </c>
      <c r="T2658" s="10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8317</v>
      </c>
      <c r="R2659" t="s">
        <v>8353</v>
      </c>
      <c r="S2659" s="10">
        <f t="shared" si="166"/>
        <v>42551.720520833333</v>
      </c>
      <c r="T2659" s="10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8317</v>
      </c>
      <c r="R2660" t="s">
        <v>8353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42081.861226851855</v>
      </c>
      <c r="T2661" s="10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10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10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10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8317</v>
      </c>
      <c r="R2665" t="s">
        <v>8354</v>
      </c>
      <c r="S2665" s="10">
        <f t="shared" si="166"/>
        <v>42222.41443287037</v>
      </c>
      <c r="T2665" s="10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8317</v>
      </c>
      <c r="R2666" t="s">
        <v>8354</v>
      </c>
      <c r="S2666" s="10">
        <f t="shared" si="166"/>
        <v>42312.817094907405</v>
      </c>
      <c r="T2666" s="10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8317</v>
      </c>
      <c r="R2667" t="s">
        <v>8354</v>
      </c>
      <c r="S2667" s="10">
        <f t="shared" si="166"/>
        <v>42083.687199074069</v>
      </c>
      <c r="T2667" s="10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8317</v>
      </c>
      <c r="R2668" t="s">
        <v>8354</v>
      </c>
      <c r="S2668" s="10">
        <f t="shared" si="166"/>
        <v>42235.55600694444</v>
      </c>
      <c r="T2668" s="10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8317</v>
      </c>
      <c r="R2669" t="s">
        <v>8354</v>
      </c>
      <c r="S2669" s="10">
        <f t="shared" si="166"/>
        <v>42380.717777777776</v>
      </c>
      <c r="T2669" s="10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8317</v>
      </c>
      <c r="R2670" t="s">
        <v>8354</v>
      </c>
      <c r="S2670" s="10">
        <f t="shared" si="166"/>
        <v>42275.380381944437</v>
      </c>
      <c r="T2670" s="10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8317</v>
      </c>
      <c r="R2671" t="s">
        <v>8354</v>
      </c>
      <c r="S2671" s="10">
        <f t="shared" si="166"/>
        <v>42318.827499999999</v>
      </c>
      <c r="T2671" s="10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8317</v>
      </c>
      <c r="R2672" t="s">
        <v>8354</v>
      </c>
      <c r="S2672" s="10">
        <f t="shared" si="166"/>
        <v>41820.812268518515</v>
      </c>
      <c r="T2672" s="10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8317</v>
      </c>
      <c r="R2673" t="s">
        <v>8354</v>
      </c>
      <c r="S2673" s="10">
        <f t="shared" si="166"/>
        <v>41962.540694444448</v>
      </c>
      <c r="T2673" s="10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8317</v>
      </c>
      <c r="R2674" t="s">
        <v>8354</v>
      </c>
      <c r="S2674" s="10">
        <f t="shared" si="166"/>
        <v>42344.675810185181</v>
      </c>
      <c r="T2674" s="10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8317</v>
      </c>
      <c r="R2675" t="s">
        <v>8354</v>
      </c>
      <c r="S2675" s="10">
        <f t="shared" si="166"/>
        <v>41912.333321759259</v>
      </c>
      <c r="T2675" s="10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8317</v>
      </c>
      <c r="R2676" t="s">
        <v>8354</v>
      </c>
      <c r="S2676" s="10">
        <f t="shared" si="166"/>
        <v>42529.424421296295</v>
      </c>
      <c r="T2676" s="10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8317</v>
      </c>
      <c r="R2677" t="s">
        <v>8354</v>
      </c>
      <c r="S2677" s="10">
        <f t="shared" si="166"/>
        <v>41923.649178240739</v>
      </c>
      <c r="T2677" s="10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8317</v>
      </c>
      <c r="R2678" t="s">
        <v>8354</v>
      </c>
      <c r="S2678" s="10">
        <f t="shared" si="166"/>
        <v>42482.416365740741</v>
      </c>
      <c r="T2678" s="10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8317</v>
      </c>
      <c r="R2679" t="s">
        <v>8354</v>
      </c>
      <c r="S2679" s="10">
        <f t="shared" si="166"/>
        <v>41792.821099537032</v>
      </c>
      <c r="T2679" s="10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10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10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10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10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10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8334</v>
      </c>
      <c r="R2686" t="s">
        <v>8335</v>
      </c>
      <c r="S2686" s="10">
        <f t="shared" si="166"/>
        <v>41820.706307870365</v>
      </c>
      <c r="T2686" s="10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10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>
        <f t="shared" si="165"/>
        <v>0</v>
      </c>
      <c r="Q2688" t="s">
        <v>8334</v>
      </c>
      <c r="R2688" t="s">
        <v>8335</v>
      </c>
      <c r="S2688" s="10">
        <f t="shared" si="166"/>
        <v>41892.766469907401</v>
      </c>
      <c r="T2688" s="10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>
        <f t="shared" si="165"/>
        <v>0</v>
      </c>
      <c r="Q2689" t="s">
        <v>8334</v>
      </c>
      <c r="R2689" t="s">
        <v>8335</v>
      </c>
      <c r="S2689" s="10">
        <f t="shared" si="166"/>
        <v>42154.431921296295</v>
      </c>
      <c r="T2689" s="10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8334</v>
      </c>
      <c r="R2690" t="s">
        <v>8335</v>
      </c>
      <c r="S2690" s="10">
        <f t="shared" si="166"/>
        <v>42027.910532407412</v>
      </c>
      <c r="T2690" s="10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IFERROR(E2691/L2691, 0)</f>
        <v>1</v>
      </c>
      <c r="Q2691" t="s">
        <v>8334</v>
      </c>
      <c r="R2691" t="s">
        <v>8335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8334</v>
      </c>
      <c r="R2692" t="s">
        <v>8335</v>
      </c>
      <c r="S2692" s="10">
        <f t="shared" si="170"/>
        <v>42112.89671296296</v>
      </c>
      <c r="T2692" s="10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10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10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8334</v>
      </c>
      <c r="R2695" t="s">
        <v>8335</v>
      </c>
      <c r="S2695" s="10">
        <f t="shared" si="170"/>
        <v>41833.930162037032</v>
      </c>
      <c r="T2695" s="10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10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8334</v>
      </c>
      <c r="R2697" t="s">
        <v>8335</v>
      </c>
      <c r="S2697" s="10">
        <f t="shared" si="170"/>
        <v>42047.973587962959</v>
      </c>
      <c r="T2697" s="10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8334</v>
      </c>
      <c r="R2698" t="s">
        <v>8335</v>
      </c>
      <c r="S2698" s="10">
        <f t="shared" si="170"/>
        <v>41964.636111111111</v>
      </c>
      <c r="T2698" s="10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8334</v>
      </c>
      <c r="R2699" t="s">
        <v>8335</v>
      </c>
      <c r="S2699" s="10">
        <f t="shared" si="170"/>
        <v>42187.731747685182</v>
      </c>
      <c r="T2699" s="10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8334</v>
      </c>
      <c r="R2700" t="s">
        <v>8335</v>
      </c>
      <c r="S2700" s="10">
        <f t="shared" si="170"/>
        <v>41787.689907407403</v>
      </c>
      <c r="T2700" s="10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>
        <f t="shared" si="169"/>
        <v>0</v>
      </c>
      <c r="Q2701" t="s">
        <v>8334</v>
      </c>
      <c r="R2701" t="s">
        <v>8335</v>
      </c>
      <c r="S2701" s="10">
        <f t="shared" si="170"/>
        <v>41829.688229166662</v>
      </c>
      <c r="T2701" s="10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8334</v>
      </c>
      <c r="R2702" t="s">
        <v>8335</v>
      </c>
      <c r="S2702" s="10">
        <f t="shared" si="170"/>
        <v>41870.666342592594</v>
      </c>
      <c r="T2702" s="10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8315</v>
      </c>
      <c r="R2703" t="s">
        <v>8355</v>
      </c>
      <c r="S2703" s="10">
        <f t="shared" si="170"/>
        <v>42801.566365740735</v>
      </c>
      <c r="T2703" s="10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8315</v>
      </c>
      <c r="R2704" t="s">
        <v>8355</v>
      </c>
      <c r="S2704" s="10">
        <f t="shared" si="170"/>
        <v>42800.593483796292</v>
      </c>
      <c r="T2704" s="10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8315</v>
      </c>
      <c r="R2705" t="s">
        <v>8355</v>
      </c>
      <c r="S2705" s="10">
        <f t="shared" si="170"/>
        <v>42756.481828703698</v>
      </c>
      <c r="T2705" s="10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8315</v>
      </c>
      <c r="R2706" t="s">
        <v>8355</v>
      </c>
      <c r="S2706" s="10">
        <f t="shared" si="170"/>
        <v>42787.654097222221</v>
      </c>
      <c r="T2706" s="10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8315</v>
      </c>
      <c r="R2707" t="s">
        <v>8355</v>
      </c>
      <c r="S2707" s="10">
        <f t="shared" si="170"/>
        <v>42773.70784722222</v>
      </c>
      <c r="T2707" s="10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8315</v>
      </c>
      <c r="R2708" t="s">
        <v>8355</v>
      </c>
      <c r="S2708" s="10">
        <f t="shared" si="170"/>
        <v>41899.086608796293</v>
      </c>
      <c r="T2708" s="10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8315</v>
      </c>
      <c r="R2709" t="s">
        <v>8355</v>
      </c>
      <c r="S2709" s="10">
        <f t="shared" si="170"/>
        <v>41391.574571759258</v>
      </c>
      <c r="T2709" s="10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8315</v>
      </c>
      <c r="R2710" t="s">
        <v>8355</v>
      </c>
      <c r="S2710" s="10">
        <f t="shared" si="170"/>
        <v>42512.489884259259</v>
      </c>
      <c r="T2710" s="10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8315</v>
      </c>
      <c r="R2711" t="s">
        <v>8355</v>
      </c>
      <c r="S2711" s="10">
        <f t="shared" si="170"/>
        <v>42611.941446759258</v>
      </c>
      <c r="T2711" s="10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8315</v>
      </c>
      <c r="R2712" t="s">
        <v>8355</v>
      </c>
      <c r="S2712" s="10">
        <f t="shared" si="170"/>
        <v>41828.021157407406</v>
      </c>
      <c r="T2712" s="10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8315</v>
      </c>
      <c r="R2713" t="s">
        <v>8355</v>
      </c>
      <c r="S2713" s="10">
        <f t="shared" si="170"/>
        <v>41780.536921296298</v>
      </c>
      <c r="T2713" s="10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8315</v>
      </c>
      <c r="R2714" t="s">
        <v>8355</v>
      </c>
      <c r="S2714" s="10">
        <f t="shared" si="170"/>
        <v>41431.853703703702</v>
      </c>
      <c r="T2714" s="10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8315</v>
      </c>
      <c r="R2715" t="s">
        <v>8355</v>
      </c>
      <c r="S2715" s="10">
        <f t="shared" si="170"/>
        <v>42322.445416666662</v>
      </c>
      <c r="T2715" s="10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8315</v>
      </c>
      <c r="R2716" t="s">
        <v>8355</v>
      </c>
      <c r="S2716" s="10">
        <f t="shared" si="170"/>
        <v>42629.446712962956</v>
      </c>
      <c r="T2716" s="10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8315</v>
      </c>
      <c r="R2717" t="s">
        <v>8355</v>
      </c>
      <c r="S2717" s="10">
        <f t="shared" si="170"/>
        <v>42387.190138888887</v>
      </c>
      <c r="T2717" s="10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8315</v>
      </c>
      <c r="R2718" t="s">
        <v>8355</v>
      </c>
      <c r="S2718" s="10">
        <f t="shared" si="170"/>
        <v>42255.124918981477</v>
      </c>
      <c r="T2718" s="10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8315</v>
      </c>
      <c r="R2719" t="s">
        <v>8355</v>
      </c>
      <c r="S2719" s="10">
        <f t="shared" si="170"/>
        <v>41934.706585648149</v>
      </c>
      <c r="T2719" s="10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8315</v>
      </c>
      <c r="R2720" t="s">
        <v>8355</v>
      </c>
      <c r="S2720" s="10">
        <f t="shared" si="170"/>
        <v>42465.388252314813</v>
      </c>
      <c r="T2720" s="10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8315</v>
      </c>
      <c r="R2721" t="s">
        <v>8355</v>
      </c>
      <c r="S2721" s="10">
        <f t="shared" si="170"/>
        <v>42417.822847222218</v>
      </c>
      <c r="T2721" s="10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8315</v>
      </c>
      <c r="R2722" t="s">
        <v>8355</v>
      </c>
      <c r="S2722" s="10">
        <f t="shared" si="170"/>
        <v>42655.257557870362</v>
      </c>
      <c r="T2722" s="10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8317</v>
      </c>
      <c r="R2723" t="s">
        <v>8347</v>
      </c>
      <c r="S2723" s="10">
        <f t="shared" si="170"/>
        <v>41493.335625</v>
      </c>
      <c r="T2723" s="10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8317</v>
      </c>
      <c r="R2724" t="s">
        <v>8347</v>
      </c>
      <c r="S2724" s="10">
        <f t="shared" si="170"/>
        <v>42704.64876157407</v>
      </c>
      <c r="T2724" s="10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8317</v>
      </c>
      <c r="R2725" t="s">
        <v>8347</v>
      </c>
      <c r="S2725" s="10">
        <f t="shared" si="170"/>
        <v>41944.630648148144</v>
      </c>
      <c r="T2725" s="10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8317</v>
      </c>
      <c r="R2726" t="s">
        <v>8347</v>
      </c>
      <c r="S2726" s="10">
        <f t="shared" si="170"/>
        <v>42199.118738425925</v>
      </c>
      <c r="T2726" s="10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8317</v>
      </c>
      <c r="R2727" t="s">
        <v>8347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8317</v>
      </c>
      <c r="R2728" t="s">
        <v>8347</v>
      </c>
      <c r="S2728" s="10">
        <f t="shared" si="170"/>
        <v>42452.371655092589</v>
      </c>
      <c r="T2728" s="10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8317</v>
      </c>
      <c r="R2729" t="s">
        <v>8347</v>
      </c>
      <c r="S2729" s="10">
        <f t="shared" si="170"/>
        <v>42198.468321759261</v>
      </c>
      <c r="T2729" s="10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8317</v>
      </c>
      <c r="R2730" t="s">
        <v>8347</v>
      </c>
      <c r="S2730" s="10">
        <f t="shared" si="170"/>
        <v>42333.391597222224</v>
      </c>
      <c r="T2730" s="10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8317</v>
      </c>
      <c r="R2731" t="s">
        <v>8347</v>
      </c>
      <c r="S2731" s="10">
        <f t="shared" si="170"/>
        <v>42095.032372685186</v>
      </c>
      <c r="T2731" s="10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8317</v>
      </c>
      <c r="R2732" t="s">
        <v>8347</v>
      </c>
      <c r="S2732" s="10">
        <f t="shared" si="170"/>
        <v>41351.333043981482</v>
      </c>
      <c r="T2732" s="10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8317</v>
      </c>
      <c r="R2733" t="s">
        <v>8347</v>
      </c>
      <c r="S2733" s="10">
        <f t="shared" si="170"/>
        <v>41872.317384259259</v>
      </c>
      <c r="T2733" s="10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8317</v>
      </c>
      <c r="R2734" t="s">
        <v>8347</v>
      </c>
      <c r="S2734" s="10">
        <f t="shared" si="170"/>
        <v>41389.599861111106</v>
      </c>
      <c r="T2734" s="10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8317</v>
      </c>
      <c r="R2735" t="s">
        <v>8347</v>
      </c>
      <c r="S2735" s="10">
        <f t="shared" si="170"/>
        <v>42044.064513888887</v>
      </c>
      <c r="T2735" s="10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8317</v>
      </c>
      <c r="R2736" t="s">
        <v>8347</v>
      </c>
      <c r="S2736" s="10">
        <f t="shared" si="170"/>
        <v>42626.460555555554</v>
      </c>
      <c r="T2736" s="10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8317</v>
      </c>
      <c r="R2737" t="s">
        <v>8347</v>
      </c>
      <c r="S2737" s="10">
        <f t="shared" si="170"/>
        <v>41315.912615740737</v>
      </c>
      <c r="T2737" s="10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8317</v>
      </c>
      <c r="R2738" t="s">
        <v>8347</v>
      </c>
      <c r="S2738" s="10">
        <f t="shared" si="170"/>
        <v>41722.458020833328</v>
      </c>
      <c r="T2738" s="10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8317</v>
      </c>
      <c r="R2739" t="s">
        <v>8347</v>
      </c>
      <c r="S2739" s="10">
        <f t="shared" si="170"/>
        <v>41611.709340277775</v>
      </c>
      <c r="T2739" s="10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8317</v>
      </c>
      <c r="R2740" t="s">
        <v>8347</v>
      </c>
      <c r="S2740" s="10">
        <f t="shared" si="170"/>
        <v>42619.935231481482</v>
      </c>
      <c r="T2740" s="10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8317</v>
      </c>
      <c r="R2741" t="s">
        <v>8347</v>
      </c>
      <c r="S2741" s="10">
        <f t="shared" si="170"/>
        <v>41719.679594907408</v>
      </c>
      <c r="T2741" s="10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8317</v>
      </c>
      <c r="R2742" t="s">
        <v>8347</v>
      </c>
      <c r="S2742" s="10">
        <f t="shared" si="170"/>
        <v>42044.823518518511</v>
      </c>
      <c r="T2742" s="10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10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8320</v>
      </c>
      <c r="R2744" t="s">
        <v>8356</v>
      </c>
      <c r="S2744" s="10">
        <f t="shared" si="170"/>
        <v>41030.511423611111</v>
      </c>
      <c r="T2744" s="10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>
        <f t="shared" si="169"/>
        <v>0</v>
      </c>
      <c r="Q2745" t="s">
        <v>8320</v>
      </c>
      <c r="R2745" t="s">
        <v>8356</v>
      </c>
      <c r="S2745" s="10">
        <f t="shared" si="170"/>
        <v>42632.120451388888</v>
      </c>
      <c r="T2745" s="10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8320</v>
      </c>
      <c r="R2746" t="s">
        <v>8356</v>
      </c>
      <c r="S2746" s="10">
        <f t="shared" si="170"/>
        <v>40937.854143518518</v>
      </c>
      <c r="T2746" s="10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8320</v>
      </c>
      <c r="R2747" t="s">
        <v>8356</v>
      </c>
      <c r="S2747" s="10">
        <f t="shared" si="170"/>
        <v>41044.779722222222</v>
      </c>
      <c r="T2747" s="10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8320</v>
      </c>
      <c r="R2748" t="s">
        <v>8356</v>
      </c>
      <c r="S2748" s="10">
        <f t="shared" si="170"/>
        <v>41850.57304398148</v>
      </c>
      <c r="T2748" s="10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8320</v>
      </c>
      <c r="R2749" t="s">
        <v>8356</v>
      </c>
      <c r="S2749" s="10">
        <f t="shared" si="170"/>
        <v>41044.439780092594</v>
      </c>
      <c r="T2749" s="10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10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10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>
        <f t="shared" si="169"/>
        <v>0</v>
      </c>
      <c r="Q2752" t="s">
        <v>8320</v>
      </c>
      <c r="R2752" t="s">
        <v>8356</v>
      </c>
      <c r="S2752" s="10">
        <f t="shared" si="170"/>
        <v>41078.69149305555</v>
      </c>
      <c r="T2752" s="10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>
        <f t="shared" si="169"/>
        <v>0</v>
      </c>
      <c r="Q2753" t="s">
        <v>8320</v>
      </c>
      <c r="R2753" t="s">
        <v>8356</v>
      </c>
      <c r="S2753" s="10">
        <f t="shared" si="170"/>
        <v>41747.678726851853</v>
      </c>
      <c r="T2753" s="10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8320</v>
      </c>
      <c r="R2754" t="s">
        <v>8356</v>
      </c>
      <c r="S2754" s="10">
        <f t="shared" si="170"/>
        <v>40855.556759259256</v>
      </c>
      <c r="T2754" s="10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IFERROR(E2755/L2755, 0)</f>
        <v>47.5</v>
      </c>
      <c r="Q2755" t="s">
        <v>8320</v>
      </c>
      <c r="R2755" t="s">
        <v>8356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>
        <f t="shared" si="173"/>
        <v>0</v>
      </c>
      <c r="Q2756" t="s">
        <v>8320</v>
      </c>
      <c r="R2756" t="s">
        <v>8356</v>
      </c>
      <c r="S2756" s="10">
        <f t="shared" si="174"/>
        <v>41863.427673611113</v>
      </c>
      <c r="T2756" s="10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8320</v>
      </c>
      <c r="R2757" t="s">
        <v>8356</v>
      </c>
      <c r="S2757" s="10">
        <f t="shared" si="174"/>
        <v>42072.582488425927</v>
      </c>
      <c r="T2757" s="10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8320</v>
      </c>
      <c r="R2758" t="s">
        <v>8356</v>
      </c>
      <c r="S2758" s="10">
        <f t="shared" si="174"/>
        <v>41620.692141203705</v>
      </c>
      <c r="T2758" s="10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10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10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10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>
        <f t="shared" si="173"/>
        <v>0</v>
      </c>
      <c r="Q2762" t="s">
        <v>8320</v>
      </c>
      <c r="R2762" t="s">
        <v>8356</v>
      </c>
      <c r="S2762" s="10">
        <f t="shared" si="174"/>
        <v>41415.252986111111</v>
      </c>
      <c r="T2762" s="10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10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10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10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10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>
        <f t="shared" si="173"/>
        <v>0</v>
      </c>
      <c r="Q2767" t="s">
        <v>8320</v>
      </c>
      <c r="R2767" t="s">
        <v>8356</v>
      </c>
      <c r="S2767" s="10">
        <f t="shared" si="174"/>
        <v>41194.370694444442</v>
      </c>
      <c r="T2767" s="10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8320</v>
      </c>
      <c r="R2768" t="s">
        <v>8356</v>
      </c>
      <c r="S2768" s="10">
        <f t="shared" si="174"/>
        <v>40736.459699074068</v>
      </c>
      <c r="T2768" s="10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8320</v>
      </c>
      <c r="R2769" t="s">
        <v>8356</v>
      </c>
      <c r="S2769" s="10">
        <f t="shared" si="174"/>
        <v>42172.750578703701</v>
      </c>
      <c r="T2769" s="10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8320</v>
      </c>
      <c r="R2770" t="s">
        <v>8356</v>
      </c>
      <c r="S2770" s="10">
        <f t="shared" si="174"/>
        <v>40967.4065162037</v>
      </c>
      <c r="T2770" s="10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8320</v>
      </c>
      <c r="R2771" t="s">
        <v>8356</v>
      </c>
      <c r="S2771" s="10">
        <f t="shared" si="174"/>
        <v>41745.617939814809</v>
      </c>
      <c r="T2771" s="10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8320</v>
      </c>
      <c r="R2772" t="s">
        <v>8356</v>
      </c>
      <c r="S2772" s="10">
        <f t="shared" si="174"/>
        <v>41686.496874999997</v>
      </c>
      <c r="T2772" s="10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>
        <f t="shared" si="173"/>
        <v>0</v>
      </c>
      <c r="Q2773" t="s">
        <v>8320</v>
      </c>
      <c r="R2773" t="s">
        <v>8356</v>
      </c>
      <c r="S2773" s="10">
        <f t="shared" si="174"/>
        <v>41257.323379629626</v>
      </c>
      <c r="T2773" s="10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>
        <f t="shared" si="173"/>
        <v>0</v>
      </c>
      <c r="Q2774" t="s">
        <v>8320</v>
      </c>
      <c r="R2774" t="s">
        <v>8356</v>
      </c>
      <c r="S2774" s="10">
        <f t="shared" si="174"/>
        <v>41537.660810185182</v>
      </c>
      <c r="T2774" s="10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10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8320</v>
      </c>
      <c r="R2776" t="s">
        <v>8356</v>
      </c>
      <c r="S2776" s="10">
        <f t="shared" si="174"/>
        <v>41310.918148148143</v>
      </c>
      <c r="T2776" s="10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10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8320</v>
      </c>
      <c r="R2778" t="s">
        <v>8356</v>
      </c>
      <c r="S2778" s="10">
        <f t="shared" si="174"/>
        <v>42136.088842592588</v>
      </c>
      <c r="T2778" s="10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10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8320</v>
      </c>
      <c r="R2780" t="s">
        <v>8356</v>
      </c>
      <c r="S2780" s="10">
        <f t="shared" si="174"/>
        <v>41846.769745370366</v>
      </c>
      <c r="T2780" s="10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10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>
        <f t="shared" si="173"/>
        <v>0</v>
      </c>
      <c r="Q2782" t="s">
        <v>8320</v>
      </c>
      <c r="R2782" t="s">
        <v>8356</v>
      </c>
      <c r="S2782" s="10">
        <f t="shared" si="174"/>
        <v>42774.239444444444</v>
      </c>
      <c r="T2782" s="10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10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8315</v>
      </c>
      <c r="R2784" t="s">
        <v>8316</v>
      </c>
      <c r="S2784" s="10">
        <f t="shared" si="174"/>
        <v>42026.716643518514</v>
      </c>
      <c r="T2784" s="10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8315</v>
      </c>
      <c r="R2785" t="s">
        <v>8316</v>
      </c>
      <c r="S2785" s="10">
        <f t="shared" si="174"/>
        <v>42103.326921296299</v>
      </c>
      <c r="T2785" s="10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8315</v>
      </c>
      <c r="R2786" t="s">
        <v>8316</v>
      </c>
      <c r="S2786" s="10">
        <f t="shared" si="174"/>
        <v>41920.579201388886</v>
      </c>
      <c r="T2786" s="10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8315</v>
      </c>
      <c r="R2787" t="s">
        <v>8316</v>
      </c>
      <c r="S2787" s="10">
        <f t="shared" si="174"/>
        <v>42557.981099537035</v>
      </c>
      <c r="T2787" s="10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8315</v>
      </c>
      <c r="R2788" t="s">
        <v>8316</v>
      </c>
      <c r="S2788" s="10">
        <f t="shared" si="174"/>
        <v>41815.360879629625</v>
      </c>
      <c r="T2788" s="10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10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8315</v>
      </c>
      <c r="R2790" t="s">
        <v>8316</v>
      </c>
      <c r="S2790" s="10">
        <f t="shared" si="174"/>
        <v>42550.493553240733</v>
      </c>
      <c r="T2790" s="10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8315</v>
      </c>
      <c r="R2791" t="s">
        <v>8316</v>
      </c>
      <c r="S2791" s="10">
        <f t="shared" si="174"/>
        <v>42055.804791666662</v>
      </c>
      <c r="T2791" s="10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8315</v>
      </c>
      <c r="R2792" t="s">
        <v>8316</v>
      </c>
      <c r="S2792" s="10">
        <f t="shared" si="174"/>
        <v>42016.730358796289</v>
      </c>
      <c r="T2792" s="10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8315</v>
      </c>
      <c r="R2793" t="s">
        <v>8316</v>
      </c>
      <c r="S2793" s="10">
        <f t="shared" si="174"/>
        <v>42591.691655092589</v>
      </c>
      <c r="T2793" s="10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8315</v>
      </c>
      <c r="R2794" t="s">
        <v>8316</v>
      </c>
      <c r="S2794" s="10">
        <f t="shared" si="174"/>
        <v>42183.022673611107</v>
      </c>
      <c r="T2794" s="10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8315</v>
      </c>
      <c r="R2795" t="s">
        <v>8316</v>
      </c>
      <c r="S2795" s="10">
        <f t="shared" si="174"/>
        <v>42176.210706018515</v>
      </c>
      <c r="T2795" s="10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10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10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10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8315</v>
      </c>
      <c r="R2799" t="s">
        <v>8316</v>
      </c>
      <c r="S2799" s="10">
        <f t="shared" si="174"/>
        <v>41798.731944444444</v>
      </c>
      <c r="T2799" s="10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8315</v>
      </c>
      <c r="R2800" t="s">
        <v>8316</v>
      </c>
      <c r="S2800" s="10">
        <f t="shared" si="174"/>
        <v>42201.466678240737</v>
      </c>
      <c r="T2800" s="10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8315</v>
      </c>
      <c r="R2801" t="s">
        <v>8316</v>
      </c>
      <c r="S2801" s="10">
        <f t="shared" si="174"/>
        <v>42507.05636574074</v>
      </c>
      <c r="T2801" s="10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8315</v>
      </c>
      <c r="R2802" t="s">
        <v>8316</v>
      </c>
      <c r="S2802" s="10">
        <f t="shared" si="174"/>
        <v>41948.344513888886</v>
      </c>
      <c r="T2802" s="10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8315</v>
      </c>
      <c r="R2803" t="s">
        <v>8316</v>
      </c>
      <c r="S2803" s="10">
        <f t="shared" si="174"/>
        <v>41900.034826388888</v>
      </c>
      <c r="T2803" s="10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8315</v>
      </c>
      <c r="R2804" t="s">
        <v>8316</v>
      </c>
      <c r="S2804" s="10">
        <f t="shared" si="174"/>
        <v>42192.438738425924</v>
      </c>
      <c r="T2804" s="10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8315</v>
      </c>
      <c r="R2805" t="s">
        <v>8316</v>
      </c>
      <c r="S2805" s="10">
        <f t="shared" si="174"/>
        <v>42157.857361111113</v>
      </c>
      <c r="T2805" s="10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10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8315</v>
      </c>
      <c r="R2807" t="s">
        <v>8316</v>
      </c>
      <c r="S2807" s="10">
        <f t="shared" si="174"/>
        <v>42213.2971412037</v>
      </c>
      <c r="T2807" s="10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8315</v>
      </c>
      <c r="R2809" t="s">
        <v>8316</v>
      </c>
      <c r="S2809" s="10">
        <f t="shared" si="174"/>
        <v>42154.664791666662</v>
      </c>
      <c r="T2809" s="10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8315</v>
      </c>
      <c r="R2810" t="s">
        <v>8316</v>
      </c>
      <c r="S2810" s="10">
        <f t="shared" si="174"/>
        <v>42208.638136574074</v>
      </c>
      <c r="T2810" s="10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8315</v>
      </c>
      <c r="R2811" t="s">
        <v>8316</v>
      </c>
      <c r="S2811" s="10">
        <f t="shared" si="174"/>
        <v>42451.288483796299</v>
      </c>
      <c r="T2811" s="10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8315</v>
      </c>
      <c r="R2812" t="s">
        <v>8316</v>
      </c>
      <c r="S2812" s="10">
        <f t="shared" si="174"/>
        <v>41758.931296296294</v>
      </c>
      <c r="T2812" s="10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8315</v>
      </c>
      <c r="R2813" t="s">
        <v>8316</v>
      </c>
      <c r="S2813" s="10">
        <f t="shared" si="174"/>
        <v>42028.288229166668</v>
      </c>
      <c r="T2813" s="10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8315</v>
      </c>
      <c r="R2814" t="s">
        <v>8316</v>
      </c>
      <c r="S2814" s="10">
        <f t="shared" si="174"/>
        <v>42054.535856481474</v>
      </c>
      <c r="T2814" s="10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8315</v>
      </c>
      <c r="R2815" t="s">
        <v>8316</v>
      </c>
      <c r="S2815" s="10">
        <f t="shared" si="174"/>
        <v>42693.534270833326</v>
      </c>
      <c r="T2815" s="10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10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8315</v>
      </c>
      <c r="R2817" t="s">
        <v>8316</v>
      </c>
      <c r="S2817" s="10">
        <f t="shared" si="174"/>
        <v>42559.568391203698</v>
      </c>
      <c r="T2817" s="10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8315</v>
      </c>
      <c r="R2818" t="s">
        <v>8316</v>
      </c>
      <c r="S2818" s="10">
        <f t="shared" si="174"/>
        <v>42188.259166666663</v>
      </c>
      <c r="T2818" s="10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IFERROR(E2819/L2819, 0)</f>
        <v>23.636363636363637</v>
      </c>
      <c r="Q2819" t="s">
        <v>8315</v>
      </c>
      <c r="R2819" t="s">
        <v>8316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8315</v>
      </c>
      <c r="R2820" t="s">
        <v>8316</v>
      </c>
      <c r="S2820" s="10">
        <f t="shared" si="178"/>
        <v>42250.389884259253</v>
      </c>
      <c r="T2820" s="10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8315</v>
      </c>
      <c r="R2821" t="s">
        <v>8316</v>
      </c>
      <c r="S2821" s="10">
        <f t="shared" si="178"/>
        <v>42139.317233796297</v>
      </c>
      <c r="T2821" s="10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10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8315</v>
      </c>
      <c r="R2823" t="s">
        <v>8316</v>
      </c>
      <c r="S2823" s="10">
        <f t="shared" si="178"/>
        <v>41875.714525462965</v>
      </c>
      <c r="T2823" s="10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8315</v>
      </c>
      <c r="R2824" t="s">
        <v>8316</v>
      </c>
      <c r="S2824" s="10">
        <f t="shared" si="178"/>
        <v>42060.475601851846</v>
      </c>
      <c r="T2824" s="10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8315</v>
      </c>
      <c r="R2825" t="s">
        <v>8316</v>
      </c>
      <c r="S2825" s="10">
        <f t="shared" si="178"/>
        <v>42066.803310185183</v>
      </c>
      <c r="T2825" s="10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8315</v>
      </c>
      <c r="R2826" t="s">
        <v>8316</v>
      </c>
      <c r="S2826" s="10">
        <f t="shared" si="178"/>
        <v>42136.0624537037</v>
      </c>
      <c r="T2826" s="10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8315</v>
      </c>
      <c r="R2827" t="s">
        <v>8316</v>
      </c>
      <c r="S2827" s="10">
        <f t="shared" si="178"/>
        <v>42312.584328703706</v>
      </c>
      <c r="T2827" s="10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8315</v>
      </c>
      <c r="R2828" t="s">
        <v>8316</v>
      </c>
      <c r="S2828" s="10">
        <f t="shared" si="178"/>
        <v>42170.826527777775</v>
      </c>
      <c r="T2828" s="10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8315</v>
      </c>
      <c r="R2829" t="s">
        <v>8316</v>
      </c>
      <c r="S2829" s="10">
        <f t="shared" si="178"/>
        <v>42494.475300925922</v>
      </c>
      <c r="T2829" s="10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8315</v>
      </c>
      <c r="R2830" t="s">
        <v>8316</v>
      </c>
      <c r="S2830" s="10">
        <f t="shared" si="178"/>
        <v>42254.056354166663</v>
      </c>
      <c r="T2830" s="10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8315</v>
      </c>
      <c r="R2831" t="s">
        <v>8316</v>
      </c>
      <c r="S2831" s="10">
        <f t="shared" si="178"/>
        <v>42495.225902777776</v>
      </c>
      <c r="T2831" s="10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8315</v>
      </c>
      <c r="R2832" t="s">
        <v>8316</v>
      </c>
      <c r="S2832" s="10">
        <f t="shared" si="178"/>
        <v>41758.631342592591</v>
      </c>
      <c r="T2832" s="10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8315</v>
      </c>
      <c r="R2833" t="s">
        <v>8316</v>
      </c>
      <c r="S2833" s="10">
        <f t="shared" si="178"/>
        <v>42171.616550925923</v>
      </c>
      <c r="T2833" s="10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8315</v>
      </c>
      <c r="R2834" t="s">
        <v>8316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8315</v>
      </c>
      <c r="R2835" t="s">
        <v>8316</v>
      </c>
      <c r="S2835" s="10">
        <f t="shared" si="178"/>
        <v>42267.919363425921</v>
      </c>
      <c r="T2835" s="10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8315</v>
      </c>
      <c r="R2836" t="s">
        <v>8316</v>
      </c>
      <c r="S2836" s="10">
        <f t="shared" si="178"/>
        <v>42019.751504629625</v>
      </c>
      <c r="T2836" s="10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8315</v>
      </c>
      <c r="R2837" t="s">
        <v>8316</v>
      </c>
      <c r="S2837" s="10">
        <f t="shared" si="178"/>
        <v>42313.495567129627</v>
      </c>
      <c r="T2837" s="10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8315</v>
      </c>
      <c r="R2838" t="s">
        <v>8316</v>
      </c>
      <c r="S2838" s="10">
        <f t="shared" si="178"/>
        <v>42746.053449074076</v>
      </c>
      <c r="T2838" s="10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8315</v>
      </c>
      <c r="R2839" t="s">
        <v>8316</v>
      </c>
      <c r="S2839" s="10">
        <f t="shared" si="178"/>
        <v>42307.700046296297</v>
      </c>
      <c r="T2839" s="10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8315</v>
      </c>
      <c r="R2840" t="s">
        <v>8316</v>
      </c>
      <c r="S2840" s="10">
        <f t="shared" si="178"/>
        <v>41842.399259259255</v>
      </c>
      <c r="T2840" s="10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8315</v>
      </c>
      <c r="R2841" t="s">
        <v>8316</v>
      </c>
      <c r="S2841" s="10">
        <f t="shared" si="178"/>
        <v>41853.031874999993</v>
      </c>
      <c r="T2841" s="10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8315</v>
      </c>
      <c r="R2842" t="s">
        <v>8316</v>
      </c>
      <c r="S2842" s="10">
        <f t="shared" si="178"/>
        <v>42059.827303240738</v>
      </c>
      <c r="T2842" s="10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8315</v>
      </c>
      <c r="R2843" t="s">
        <v>8316</v>
      </c>
      <c r="S2843" s="10">
        <f t="shared" si="178"/>
        <v>42291.53121527777</v>
      </c>
      <c r="T2843" s="10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>
        <f t="shared" si="177"/>
        <v>0</v>
      </c>
      <c r="Q2844" t="s">
        <v>8315</v>
      </c>
      <c r="R2844" t="s">
        <v>8316</v>
      </c>
      <c r="S2844" s="10">
        <f t="shared" si="178"/>
        <v>41784.744155092587</v>
      </c>
      <c r="T2844" s="10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>
        <f t="shared" si="177"/>
        <v>0</v>
      </c>
      <c r="Q2845" t="s">
        <v>8315</v>
      </c>
      <c r="R2845" t="s">
        <v>8316</v>
      </c>
      <c r="S2845" s="10">
        <f t="shared" si="178"/>
        <v>42492.529513888883</v>
      </c>
      <c r="T2845" s="10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10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8315</v>
      </c>
      <c r="R2847" t="s">
        <v>8316</v>
      </c>
      <c r="S2847" s="10">
        <f t="shared" si="178"/>
        <v>42102.808252314811</v>
      </c>
      <c r="T2847" s="10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>
        <f t="shared" si="177"/>
        <v>0</v>
      </c>
      <c r="Q2848" t="s">
        <v>8315</v>
      </c>
      <c r="R2848" t="s">
        <v>8316</v>
      </c>
      <c r="S2848" s="10">
        <f t="shared" si="178"/>
        <v>42108.483726851853</v>
      </c>
      <c r="T2848" s="10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>
        <f t="shared" si="177"/>
        <v>0</v>
      </c>
      <c r="Q2849" t="s">
        <v>8315</v>
      </c>
      <c r="R2849" t="s">
        <v>8316</v>
      </c>
      <c r="S2849" s="10">
        <f t="shared" si="178"/>
        <v>42453.597974537035</v>
      </c>
      <c r="T2849" s="10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8315</v>
      </c>
      <c r="R2850" t="s">
        <v>8316</v>
      </c>
      <c r="S2850" s="10">
        <f t="shared" si="178"/>
        <v>42123.440497685187</v>
      </c>
      <c r="T2850" s="10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10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8315</v>
      </c>
      <c r="R2852" t="s">
        <v>8316</v>
      </c>
      <c r="S2852" s="10">
        <f t="shared" si="178"/>
        <v>41857.798738425925</v>
      </c>
      <c r="T2852" s="10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>
        <f t="shared" si="177"/>
        <v>0</v>
      </c>
      <c r="Q2853" t="s">
        <v>8315</v>
      </c>
      <c r="R2853" t="s">
        <v>8316</v>
      </c>
      <c r="S2853" s="10">
        <f t="shared" si="178"/>
        <v>42389.794317129628</v>
      </c>
      <c r="T2853" s="10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8315</v>
      </c>
      <c r="R2854" t="s">
        <v>8316</v>
      </c>
      <c r="S2854" s="10">
        <f t="shared" si="178"/>
        <v>41780.836840277778</v>
      </c>
      <c r="T2854" s="10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>
        <f t="shared" si="177"/>
        <v>0</v>
      </c>
      <c r="Q2855" t="s">
        <v>8315</v>
      </c>
      <c r="R2855" t="s">
        <v>8316</v>
      </c>
      <c r="S2855" s="10">
        <f t="shared" si="178"/>
        <v>41835.98260416666</v>
      </c>
      <c r="T2855" s="10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8315</v>
      </c>
      <c r="R2856" t="s">
        <v>8316</v>
      </c>
      <c r="S2856" s="10">
        <f t="shared" si="178"/>
        <v>42111.508321759255</v>
      </c>
      <c r="T2856" s="10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10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8315</v>
      </c>
      <c r="R2858" t="s">
        <v>8316</v>
      </c>
      <c r="S2858" s="10">
        <f t="shared" si="178"/>
        <v>42164.829247685186</v>
      </c>
      <c r="T2858" s="10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10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>
        <f t="shared" si="177"/>
        <v>0</v>
      </c>
      <c r="Q2860" t="s">
        <v>8315</v>
      </c>
      <c r="R2860" t="s">
        <v>8316</v>
      </c>
      <c r="S2860" s="10">
        <f t="shared" si="178"/>
        <v>41954.336747685178</v>
      </c>
      <c r="T2860" s="10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10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8315</v>
      </c>
      <c r="R2862" t="s">
        <v>8316</v>
      </c>
      <c r="S2862" s="10">
        <f t="shared" si="178"/>
        <v>42480.592314814807</v>
      </c>
      <c r="T2862" s="10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8315</v>
      </c>
      <c r="R2863" t="s">
        <v>8316</v>
      </c>
      <c r="S2863" s="10">
        <f t="shared" si="178"/>
        <v>42257.3825</v>
      </c>
      <c r="T2863" s="10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8315</v>
      </c>
      <c r="R2864" t="s">
        <v>8316</v>
      </c>
      <c r="S2864" s="10">
        <f t="shared" si="178"/>
        <v>41784.581354166665</v>
      </c>
      <c r="T2864" s="10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8315</v>
      </c>
      <c r="R2866" t="s">
        <v>8316</v>
      </c>
      <c r="S2866" s="10">
        <f t="shared" si="178"/>
        <v>42172.405173611107</v>
      </c>
      <c r="T2866" s="10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>
        <f t="shared" si="177"/>
        <v>0</v>
      </c>
      <c r="Q2867" t="s">
        <v>8315</v>
      </c>
      <c r="R2867" t="s">
        <v>8316</v>
      </c>
      <c r="S2867" s="10">
        <f t="shared" si="178"/>
        <v>41949.905775462961</v>
      </c>
      <c r="T2867" s="10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10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10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8315</v>
      </c>
      <c r="R2870" t="s">
        <v>8316</v>
      </c>
      <c r="S2870" s="10">
        <f t="shared" si="178"/>
        <v>42618.618680555555</v>
      </c>
      <c r="T2870" s="10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10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8315</v>
      </c>
      <c r="R2872" t="s">
        <v>8316</v>
      </c>
      <c r="S2872" s="10">
        <f t="shared" si="178"/>
        <v>41745.981076388889</v>
      </c>
      <c r="T2872" s="10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8315</v>
      </c>
      <c r="R2873" t="s">
        <v>8316</v>
      </c>
      <c r="S2873" s="10">
        <f t="shared" si="178"/>
        <v>41974.530243055553</v>
      </c>
      <c r="T2873" s="10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>
        <f t="shared" si="177"/>
        <v>0</v>
      </c>
      <c r="Q2874" t="s">
        <v>8315</v>
      </c>
      <c r="R2874" t="s">
        <v>8316</v>
      </c>
      <c r="S2874" s="10">
        <f t="shared" si="178"/>
        <v>42114.907847222225</v>
      </c>
      <c r="T2874" s="10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8315</v>
      </c>
      <c r="R2875" t="s">
        <v>8316</v>
      </c>
      <c r="S2875" s="10">
        <f t="shared" si="178"/>
        <v>42002.609155092585</v>
      </c>
      <c r="T2875" s="10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8315</v>
      </c>
      <c r="R2876" t="s">
        <v>8316</v>
      </c>
      <c r="S2876" s="10">
        <f t="shared" si="178"/>
        <v>42722.636412037034</v>
      </c>
      <c r="T2876" s="10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8315</v>
      </c>
      <c r="R2877" t="s">
        <v>8316</v>
      </c>
      <c r="S2877" s="10">
        <f t="shared" si="178"/>
        <v>42464.920057870368</v>
      </c>
      <c r="T2877" s="10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>
        <f t="shared" si="177"/>
        <v>0</v>
      </c>
      <c r="Q2878" t="s">
        <v>8315</v>
      </c>
      <c r="R2878" t="s">
        <v>8316</v>
      </c>
      <c r="S2878" s="10">
        <f t="shared" si="178"/>
        <v>42171.535636574066</v>
      </c>
      <c r="T2878" s="10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8315</v>
      </c>
      <c r="R2879" t="s">
        <v>8316</v>
      </c>
      <c r="S2879" s="10">
        <f t="shared" si="178"/>
        <v>42672.746805555551</v>
      </c>
      <c r="T2879" s="10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10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10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8315</v>
      </c>
      <c r="R2882" t="s">
        <v>8316</v>
      </c>
      <c r="S2882" s="10">
        <f t="shared" si="178"/>
        <v>42192.69736111111</v>
      </c>
      <c r="T2882" s="10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>
        <f t="shared" ref="P2883:P2946" si="181">IFERROR(E2883/L2883, 0)</f>
        <v>0</v>
      </c>
      <c r="Q2883" t="s">
        <v>8315</v>
      </c>
      <c r="R2883" t="s">
        <v>8316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10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10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10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10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10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10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>
        <f t="shared" si="181"/>
        <v>0</v>
      </c>
      <c r="Q2890" t="s">
        <v>8315</v>
      </c>
      <c r="R2890" t="s">
        <v>8316</v>
      </c>
      <c r="S2890" s="10">
        <f t="shared" si="182"/>
        <v>41922.326851851853</v>
      </c>
      <c r="T2890" s="10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8315</v>
      </c>
      <c r="R2891" t="s">
        <v>8316</v>
      </c>
      <c r="S2891" s="10">
        <f t="shared" si="182"/>
        <v>41850.654918981476</v>
      </c>
      <c r="T2891" s="10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10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10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8315</v>
      </c>
      <c r="R2894" t="s">
        <v>8316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10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>
        <f t="shared" si="181"/>
        <v>0</v>
      </c>
      <c r="Q2896" t="s">
        <v>8315</v>
      </c>
      <c r="R2896" t="s">
        <v>8316</v>
      </c>
      <c r="S2896" s="10">
        <f t="shared" si="182"/>
        <v>42037.777951388889</v>
      </c>
      <c r="T2896" s="10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10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8315</v>
      </c>
      <c r="R2898" t="s">
        <v>8316</v>
      </c>
      <c r="S2898" s="10">
        <f t="shared" si="182"/>
        <v>42701.700474537036</v>
      </c>
      <c r="T2898" s="10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8315</v>
      </c>
      <c r="R2899" t="s">
        <v>8316</v>
      </c>
      <c r="S2899" s="10">
        <f t="shared" si="182"/>
        <v>42258.438171296293</v>
      </c>
      <c r="T2899" s="10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8315</v>
      </c>
      <c r="R2900" t="s">
        <v>8316</v>
      </c>
      <c r="S2900" s="10">
        <f t="shared" si="182"/>
        <v>42278.456631944442</v>
      </c>
      <c r="T2900" s="10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>
        <f t="shared" si="181"/>
        <v>0</v>
      </c>
      <c r="Q2901" t="s">
        <v>8315</v>
      </c>
      <c r="R2901" t="s">
        <v>8316</v>
      </c>
      <c r="S2901" s="10">
        <f t="shared" si="182"/>
        <v>42514.869884259257</v>
      </c>
      <c r="T2901" s="10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8315</v>
      </c>
      <c r="R2902" t="s">
        <v>8316</v>
      </c>
      <c r="S2902" s="10">
        <f t="shared" si="182"/>
        <v>41830.025833333333</v>
      </c>
      <c r="T2902" s="10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10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10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10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10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8315</v>
      </c>
      <c r="R2907" t="s">
        <v>8316</v>
      </c>
      <c r="S2907" s="10">
        <f t="shared" si="182"/>
        <v>42605.848530092589</v>
      </c>
      <c r="T2907" s="10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8315</v>
      </c>
      <c r="R2908" t="s">
        <v>8316</v>
      </c>
      <c r="S2908" s="10">
        <f t="shared" si="182"/>
        <v>42199.440578703703</v>
      </c>
      <c r="T2908" s="10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8315</v>
      </c>
      <c r="R2909" t="s">
        <v>8316</v>
      </c>
      <c r="S2909" s="10">
        <f t="shared" si="182"/>
        <v>42444.669409722213</v>
      </c>
      <c r="T2909" s="10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8315</v>
      </c>
      <c r="R2910" t="s">
        <v>8316</v>
      </c>
      <c r="S2910" s="10">
        <f t="shared" si="182"/>
        <v>42499.523368055547</v>
      </c>
      <c r="T2910" s="10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10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10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8315</v>
      </c>
      <c r="R2913" t="s">
        <v>8316</v>
      </c>
      <c r="S2913" s="10">
        <f t="shared" si="182"/>
        <v>42142.560486111113</v>
      </c>
      <c r="T2913" s="10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8315</v>
      </c>
      <c r="R2914" t="s">
        <v>8316</v>
      </c>
      <c r="S2914" s="10">
        <f t="shared" si="182"/>
        <v>42353.923310185179</v>
      </c>
      <c r="T2914" s="10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10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10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8315</v>
      </c>
      <c r="R2917" t="s">
        <v>8316</v>
      </c>
      <c r="S2917" s="10">
        <f t="shared" si="182"/>
        <v>42415.189699074072</v>
      </c>
      <c r="T2917" s="10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8315</v>
      </c>
      <c r="R2918" t="s">
        <v>8316</v>
      </c>
      <c r="S2918" s="10">
        <f t="shared" si="182"/>
        <v>41755.268391203703</v>
      </c>
      <c r="T2918" s="10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8315</v>
      </c>
      <c r="R2919" t="s">
        <v>8316</v>
      </c>
      <c r="S2919" s="10">
        <f t="shared" si="182"/>
        <v>42245.026006944441</v>
      </c>
      <c r="T2919" s="10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10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10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8315</v>
      </c>
      <c r="R2922" t="s">
        <v>8316</v>
      </c>
      <c r="S2922" s="10">
        <f t="shared" si="182"/>
        <v>42058.584143518521</v>
      </c>
      <c r="T2922" s="10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10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8315</v>
      </c>
      <c r="R2924" t="s">
        <v>8357</v>
      </c>
      <c r="S2924" s="10">
        <f t="shared" si="182"/>
        <v>42097.665821759256</v>
      </c>
      <c r="T2924" s="10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10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8315</v>
      </c>
      <c r="R2926" t="s">
        <v>8357</v>
      </c>
      <c r="S2926" s="10">
        <f t="shared" si="182"/>
        <v>42103.348495370366</v>
      </c>
      <c r="T2926" s="10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8315</v>
      </c>
      <c r="R2927" t="s">
        <v>8357</v>
      </c>
      <c r="S2927" s="10">
        <f t="shared" si="182"/>
        <v>41863.375787037032</v>
      </c>
      <c r="T2927" s="10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10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8315</v>
      </c>
      <c r="R2929" t="s">
        <v>8357</v>
      </c>
      <c r="S2929" s="10">
        <f t="shared" si="182"/>
        <v>41806.460983796293</v>
      </c>
      <c r="T2929" s="10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8315</v>
      </c>
      <c r="R2930" t="s">
        <v>8357</v>
      </c>
      <c r="S2930" s="10">
        <f t="shared" si="182"/>
        <v>42403.789884259262</v>
      </c>
      <c r="T2930" s="10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8315</v>
      </c>
      <c r="R2931" t="s">
        <v>8357</v>
      </c>
      <c r="S2931" s="10">
        <f t="shared" si="182"/>
        <v>41754.355995370366</v>
      </c>
      <c r="T2931" s="10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8315</v>
      </c>
      <c r="R2932" t="s">
        <v>8357</v>
      </c>
      <c r="S2932" s="10">
        <f t="shared" si="182"/>
        <v>42101.375740740739</v>
      </c>
      <c r="T2932" s="10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8315</v>
      </c>
      <c r="R2933" t="s">
        <v>8357</v>
      </c>
      <c r="S2933" s="10">
        <f t="shared" si="182"/>
        <v>41872.082905092589</v>
      </c>
      <c r="T2933" s="10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8315</v>
      </c>
      <c r="R2934" t="s">
        <v>8357</v>
      </c>
      <c r="S2934" s="10">
        <f t="shared" si="182"/>
        <v>42024.956446759257</v>
      </c>
      <c r="T2934" s="10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8315</v>
      </c>
      <c r="R2935" t="s">
        <v>8357</v>
      </c>
      <c r="S2935" s="10">
        <f t="shared" si="182"/>
        <v>42495.748298611106</v>
      </c>
      <c r="T2935" s="10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8315</v>
      </c>
      <c r="R2936" t="s">
        <v>8357</v>
      </c>
      <c r="S2936" s="10">
        <f t="shared" si="182"/>
        <v>41775.427824074075</v>
      </c>
      <c r="T2936" s="10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8315</v>
      </c>
      <c r="R2937" t="s">
        <v>8357</v>
      </c>
      <c r="S2937" s="10">
        <f t="shared" si="182"/>
        <v>42553.375092592592</v>
      </c>
      <c r="T2937" s="10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8315</v>
      </c>
      <c r="R2938" t="s">
        <v>8357</v>
      </c>
      <c r="S2938" s="10">
        <f t="shared" si="182"/>
        <v>41912.442395833328</v>
      </c>
      <c r="T2938" s="10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8315</v>
      </c>
      <c r="R2939" t="s">
        <v>8357</v>
      </c>
      <c r="S2939" s="10">
        <f t="shared" si="182"/>
        <v>41803.248993055553</v>
      </c>
      <c r="T2939" s="10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8315</v>
      </c>
      <c r="R2940" t="s">
        <v>8357</v>
      </c>
      <c r="S2940" s="10">
        <f t="shared" si="182"/>
        <v>42004.495532407404</v>
      </c>
      <c r="T2940" s="10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10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8315</v>
      </c>
      <c r="R2942" t="s">
        <v>8357</v>
      </c>
      <c r="S2942" s="10">
        <f t="shared" si="182"/>
        <v>41982.565023148149</v>
      </c>
      <c r="T2942" s="10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10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8315</v>
      </c>
      <c r="R2944" t="s">
        <v>8355</v>
      </c>
      <c r="S2944" s="10">
        <f t="shared" si="182"/>
        <v>42334.595590277771</v>
      </c>
      <c r="T2944" s="10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>
        <f t="shared" si="181"/>
        <v>0</v>
      </c>
      <c r="Q2945" t="s">
        <v>8315</v>
      </c>
      <c r="R2945" t="s">
        <v>8355</v>
      </c>
      <c r="S2945" s="10">
        <f t="shared" si="182"/>
        <v>42076.921064814807</v>
      </c>
      <c r="T2945" s="10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10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>
        <f t="shared" ref="P2947:P3010" si="185">IFERROR(E2947/L2947, 0)</f>
        <v>0</v>
      </c>
      <c r="Q2947" t="s">
        <v>8315</v>
      </c>
      <c r="R2947" t="s">
        <v>8355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10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8315</v>
      </c>
      <c r="R2949" t="s">
        <v>8355</v>
      </c>
      <c r="S2949" s="10">
        <f t="shared" si="186"/>
        <v>42649.353784722225</v>
      </c>
      <c r="T2949" s="10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8315</v>
      </c>
      <c r="R2950" t="s">
        <v>8355</v>
      </c>
      <c r="S2950" s="10">
        <f t="shared" si="186"/>
        <v>42097.440891203696</v>
      </c>
      <c r="T2950" s="10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10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>
        <f t="shared" si="185"/>
        <v>0</v>
      </c>
      <c r="Q2952" t="s">
        <v>8315</v>
      </c>
      <c r="R2952" t="s">
        <v>8355</v>
      </c>
      <c r="S2952" s="10">
        <f t="shared" si="186"/>
        <v>42362.156851851854</v>
      </c>
      <c r="T2952" s="10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8315</v>
      </c>
      <c r="R2953" t="s">
        <v>8355</v>
      </c>
      <c r="S2953" s="10">
        <f t="shared" si="186"/>
        <v>41872.594594907401</v>
      </c>
      <c r="T2953" s="10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8315</v>
      </c>
      <c r="R2954" t="s">
        <v>8355</v>
      </c>
      <c r="S2954" s="10">
        <f t="shared" si="186"/>
        <v>42628.481932870367</v>
      </c>
      <c r="T2954" s="10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8315</v>
      </c>
      <c r="R2955" t="s">
        <v>8355</v>
      </c>
      <c r="S2955" s="10">
        <f t="shared" si="186"/>
        <v>42255.583576388883</v>
      </c>
      <c r="T2955" s="10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>
        <f t="shared" si="185"/>
        <v>0</v>
      </c>
      <c r="Q2956" t="s">
        <v>8315</v>
      </c>
      <c r="R2956" t="s">
        <v>8355</v>
      </c>
      <c r="S2956" s="10">
        <f t="shared" si="186"/>
        <v>42790.375034722216</v>
      </c>
      <c r="T2956" s="10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10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10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8315</v>
      </c>
      <c r="R2959" t="s">
        <v>8355</v>
      </c>
      <c r="S2959" s="10">
        <f t="shared" si="186"/>
        <v>42030.80291666666</v>
      </c>
      <c r="T2959" s="10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>
        <f t="shared" si="185"/>
        <v>0</v>
      </c>
      <c r="Q2960" t="s">
        <v>8315</v>
      </c>
      <c r="R2960" t="s">
        <v>8355</v>
      </c>
      <c r="S2960" s="10">
        <f t="shared" si="186"/>
        <v>42438.570798611108</v>
      </c>
      <c r="T2960" s="10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>
        <f t="shared" si="185"/>
        <v>0</v>
      </c>
      <c r="Q2961" t="s">
        <v>8315</v>
      </c>
      <c r="R2961" t="s">
        <v>8355</v>
      </c>
      <c r="S2961" s="10">
        <f t="shared" si="186"/>
        <v>42497.800057870372</v>
      </c>
      <c r="T2961" s="10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>
        <f t="shared" si="185"/>
        <v>0</v>
      </c>
      <c r="Q2962" t="s">
        <v>8315</v>
      </c>
      <c r="R2962" t="s">
        <v>8355</v>
      </c>
      <c r="S2962" s="10">
        <f t="shared" si="186"/>
        <v>41863.54887731481</v>
      </c>
      <c r="T2962" s="10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10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10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8315</v>
      </c>
      <c r="R2965" t="s">
        <v>8316</v>
      </c>
      <c r="S2965" s="10">
        <f t="shared" si="186"/>
        <v>42157.26185185185</v>
      </c>
      <c r="T2965" s="10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8315</v>
      </c>
      <c r="R2966" t="s">
        <v>8316</v>
      </c>
      <c r="S2966" s="10">
        <f t="shared" si="186"/>
        <v>41827.701608796291</v>
      </c>
      <c r="T2966" s="10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8315</v>
      </c>
      <c r="R2967" t="s">
        <v>8316</v>
      </c>
      <c r="S2967" s="10">
        <f t="shared" si="186"/>
        <v>42162.521215277775</v>
      </c>
      <c r="T2967" s="10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8315</v>
      </c>
      <c r="R2968" t="s">
        <v>8316</v>
      </c>
      <c r="S2968" s="10">
        <f t="shared" si="186"/>
        <v>42233.530231481483</v>
      </c>
      <c r="T2968" s="10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8315</v>
      </c>
      <c r="R2969" t="s">
        <v>8316</v>
      </c>
      <c r="S2969" s="10">
        <f t="shared" si="186"/>
        <v>42041.989490740736</v>
      </c>
      <c r="T2969" s="10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8315</v>
      </c>
      <c r="R2970" t="s">
        <v>8316</v>
      </c>
      <c r="S2970" s="10">
        <f t="shared" si="186"/>
        <v>42585.315509259257</v>
      </c>
      <c r="T2970" s="10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8315</v>
      </c>
      <c r="R2971" t="s">
        <v>8316</v>
      </c>
      <c r="S2971" s="10">
        <f t="shared" si="186"/>
        <v>42097.578159722216</v>
      </c>
      <c r="T2971" s="10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8315</v>
      </c>
      <c r="R2972" t="s">
        <v>8316</v>
      </c>
      <c r="S2972" s="10">
        <f t="shared" si="186"/>
        <v>41808.461238425924</v>
      </c>
      <c r="T2972" s="10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8315</v>
      </c>
      <c r="R2973" t="s">
        <v>8316</v>
      </c>
      <c r="S2973" s="10">
        <f t="shared" si="186"/>
        <v>41852.449976851851</v>
      </c>
      <c r="T2973" s="10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8315</v>
      </c>
      <c r="R2974" t="s">
        <v>8316</v>
      </c>
      <c r="S2974" s="10">
        <f t="shared" si="186"/>
        <v>42693.90185185185</v>
      </c>
      <c r="T2974" s="10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8315</v>
      </c>
      <c r="R2975" t="s">
        <v>8316</v>
      </c>
      <c r="S2975" s="10">
        <f t="shared" si="186"/>
        <v>42341.610046296293</v>
      </c>
      <c r="T2975" s="10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8315</v>
      </c>
      <c r="R2976" t="s">
        <v>8316</v>
      </c>
      <c r="S2976" s="10">
        <f t="shared" si="186"/>
        <v>41879.852673611109</v>
      </c>
      <c r="T2976" s="10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8315</v>
      </c>
      <c r="R2977" t="s">
        <v>8316</v>
      </c>
      <c r="S2977" s="10">
        <f t="shared" si="186"/>
        <v>41941.475532407407</v>
      </c>
      <c r="T2977" s="10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8315</v>
      </c>
      <c r="R2978" t="s">
        <v>8316</v>
      </c>
      <c r="S2978" s="10">
        <f t="shared" si="186"/>
        <v>42425.522337962961</v>
      </c>
      <c r="T2978" s="10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8315</v>
      </c>
      <c r="R2979" t="s">
        <v>8316</v>
      </c>
      <c r="S2979" s="10">
        <f t="shared" si="186"/>
        <v>42026.672847222224</v>
      </c>
      <c r="T2979" s="10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8315</v>
      </c>
      <c r="R2980" t="s">
        <v>8316</v>
      </c>
      <c r="S2980" s="10">
        <f t="shared" si="186"/>
        <v>41922.432256944441</v>
      </c>
      <c r="T2980" s="10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8315</v>
      </c>
      <c r="R2981" t="s">
        <v>8316</v>
      </c>
      <c r="S2981" s="10">
        <f t="shared" si="186"/>
        <v>41993.616006944438</v>
      </c>
      <c r="T2981" s="10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8315</v>
      </c>
      <c r="R2982" t="s">
        <v>8316</v>
      </c>
      <c r="S2982" s="10">
        <f t="shared" si="186"/>
        <v>42219.70752314815</v>
      </c>
      <c r="T2982" s="10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8315</v>
      </c>
      <c r="R2983" t="s">
        <v>8355</v>
      </c>
      <c r="S2983" s="10">
        <f t="shared" si="186"/>
        <v>42225.351342592585</v>
      </c>
      <c r="T2983" s="10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8315</v>
      </c>
      <c r="R2984" t="s">
        <v>8355</v>
      </c>
      <c r="S2984" s="10">
        <f t="shared" si="186"/>
        <v>42381.478506944441</v>
      </c>
      <c r="T2984" s="10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8315</v>
      </c>
      <c r="R2985" t="s">
        <v>8355</v>
      </c>
      <c r="S2985" s="10">
        <f t="shared" si="186"/>
        <v>41894.424027777779</v>
      </c>
      <c r="T2985" s="10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8315</v>
      </c>
      <c r="R2986" t="s">
        <v>8355</v>
      </c>
      <c r="S2986" s="10">
        <f t="shared" si="186"/>
        <v>42576.070381944439</v>
      </c>
      <c r="T2986" s="10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8315</v>
      </c>
      <c r="R2987" t="s">
        <v>8355</v>
      </c>
      <c r="S2987" s="10">
        <f t="shared" si="186"/>
        <v>42654.765370370362</v>
      </c>
      <c r="T2987" s="10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8315</v>
      </c>
      <c r="R2988" t="s">
        <v>8355</v>
      </c>
      <c r="S2988" s="10">
        <f t="shared" si="186"/>
        <v>42431.29173611111</v>
      </c>
      <c r="T2988" s="10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8315</v>
      </c>
      <c r="R2989" t="s">
        <v>8355</v>
      </c>
      <c r="S2989" s="10">
        <f t="shared" si="186"/>
        <v>42627.098969907405</v>
      </c>
      <c r="T2989" s="10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8315</v>
      </c>
      <c r="R2990" t="s">
        <v>8355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8315</v>
      </c>
      <c r="R2991" t="s">
        <v>8355</v>
      </c>
      <c r="S2991" s="10">
        <f t="shared" si="186"/>
        <v>42336.812060185184</v>
      </c>
      <c r="T2991" s="10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8315</v>
      </c>
      <c r="R2992" t="s">
        <v>8355</v>
      </c>
      <c r="S2992" s="10">
        <f t="shared" si="186"/>
        <v>42341.365972222215</v>
      </c>
      <c r="T2992" s="10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8315</v>
      </c>
      <c r="R2993" t="s">
        <v>8355</v>
      </c>
      <c r="S2993" s="10">
        <f t="shared" si="186"/>
        <v>42740.628819444442</v>
      </c>
      <c r="T2993" s="10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8315</v>
      </c>
      <c r="R2994" t="s">
        <v>8355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8315</v>
      </c>
      <c r="R2995" t="s">
        <v>8355</v>
      </c>
      <c r="S2995" s="10">
        <f t="shared" si="186"/>
        <v>42390.63040509259</v>
      </c>
      <c r="T2995" s="10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8315</v>
      </c>
      <c r="R2996" t="s">
        <v>8355</v>
      </c>
      <c r="S2996" s="10">
        <f t="shared" si="186"/>
        <v>41885.270509259259</v>
      </c>
      <c r="T2996" s="10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8315</v>
      </c>
      <c r="R2997" t="s">
        <v>8355</v>
      </c>
      <c r="S2997" s="10">
        <f t="shared" si="186"/>
        <v>42724.456840277773</v>
      </c>
      <c r="T2997" s="10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8315</v>
      </c>
      <c r="R2998" t="s">
        <v>8355</v>
      </c>
      <c r="S2998" s="10">
        <f t="shared" si="186"/>
        <v>42090.70416666667</v>
      </c>
      <c r="T2998" s="10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10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8315</v>
      </c>
      <c r="R3000" t="s">
        <v>8355</v>
      </c>
      <c r="S3000" s="10">
        <f t="shared" si="186"/>
        <v>41777.985289351847</v>
      </c>
      <c r="T3000" s="10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10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10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8315</v>
      </c>
      <c r="R3003" t="s">
        <v>8355</v>
      </c>
      <c r="S3003" s="10">
        <f t="shared" si="186"/>
        <v>42534.687291666669</v>
      </c>
      <c r="T3003" s="10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8315</v>
      </c>
      <c r="R3004" t="s">
        <v>8355</v>
      </c>
      <c r="S3004" s="10">
        <f t="shared" si="186"/>
        <v>41239.627916666665</v>
      </c>
      <c r="T3004" s="10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8315</v>
      </c>
      <c r="R3005" t="s">
        <v>8355</v>
      </c>
      <c r="S3005" s="10">
        <f t="shared" si="186"/>
        <v>42398.640925925924</v>
      </c>
      <c r="T3005" s="10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8315</v>
      </c>
      <c r="R3006" t="s">
        <v>8355</v>
      </c>
      <c r="S3006" s="10">
        <f t="shared" si="186"/>
        <v>41928.672731481478</v>
      </c>
      <c r="T3006" s="10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8315</v>
      </c>
      <c r="R3007" t="s">
        <v>8355</v>
      </c>
      <c r="S3007" s="10">
        <f t="shared" si="186"/>
        <v>41888.466493055552</v>
      </c>
      <c r="T3007" s="10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8315</v>
      </c>
      <c r="R3008" t="s">
        <v>8355</v>
      </c>
      <c r="S3008" s="10">
        <f t="shared" si="186"/>
        <v>41957.548506944448</v>
      </c>
      <c r="T3008" s="10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10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8315</v>
      </c>
      <c r="R3010" t="s">
        <v>8355</v>
      </c>
      <c r="S3010" s="10">
        <f t="shared" si="186"/>
        <v>42360.003692129627</v>
      </c>
      <c r="T3010" s="10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IFERROR(E3011/L3011, 0)</f>
        <v>233.8984375</v>
      </c>
      <c r="Q3011" t="s">
        <v>8315</v>
      </c>
      <c r="R3011" t="s">
        <v>8355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10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10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8315</v>
      </c>
      <c r="R3014" t="s">
        <v>8355</v>
      </c>
      <c r="S3014" s="10">
        <f t="shared" si="190"/>
        <v>42024.494560185187</v>
      </c>
      <c r="T3014" s="10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8315</v>
      </c>
      <c r="R3015" t="s">
        <v>8355</v>
      </c>
      <c r="S3015" s="10">
        <f t="shared" si="190"/>
        <v>42146.627881944441</v>
      </c>
      <c r="T3015" s="10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8315</v>
      </c>
      <c r="R3016" t="s">
        <v>8355</v>
      </c>
      <c r="S3016" s="10">
        <f t="shared" si="190"/>
        <v>41919.915277777778</v>
      </c>
      <c r="T3016" s="10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10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8315</v>
      </c>
      <c r="R3018" t="s">
        <v>8355</v>
      </c>
      <c r="S3018" s="10">
        <f t="shared" si="190"/>
        <v>41778.339722222219</v>
      </c>
      <c r="T3018" s="10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8315</v>
      </c>
      <c r="R3019" t="s">
        <v>8355</v>
      </c>
      <c r="S3019" s="10">
        <f t="shared" si="190"/>
        <v>41841.641701388886</v>
      </c>
      <c r="T3019" s="10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8315</v>
      </c>
      <c r="R3020" t="s">
        <v>8355</v>
      </c>
      <c r="S3020" s="10">
        <f t="shared" si="190"/>
        <v>42163.090000000004</v>
      </c>
      <c r="T3020" s="10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8315</v>
      </c>
      <c r="R3021" t="s">
        <v>8355</v>
      </c>
      <c r="S3021" s="10">
        <f t="shared" si="190"/>
        <v>41758.625231481477</v>
      </c>
      <c r="T3021" s="10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8315</v>
      </c>
      <c r="R3022" t="s">
        <v>8355</v>
      </c>
      <c r="S3022" s="10">
        <f t="shared" si="190"/>
        <v>42170.638113425921</v>
      </c>
      <c r="T3022" s="10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8315</v>
      </c>
      <c r="R3023" t="s">
        <v>8355</v>
      </c>
      <c r="S3023" s="10">
        <f t="shared" si="190"/>
        <v>42660.410520833328</v>
      </c>
      <c r="T3023" s="10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8315</v>
      </c>
      <c r="R3024" t="s">
        <v>8355</v>
      </c>
      <c r="S3024" s="10">
        <f t="shared" si="190"/>
        <v>42564.745474537034</v>
      </c>
      <c r="T3024" s="10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8315</v>
      </c>
      <c r="R3025" t="s">
        <v>8355</v>
      </c>
      <c r="S3025" s="10">
        <f t="shared" si="190"/>
        <v>42121.46743055556</v>
      </c>
      <c r="T3025" s="10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8315</v>
      </c>
      <c r="R3026" t="s">
        <v>8355</v>
      </c>
      <c r="S3026" s="10">
        <f t="shared" si="190"/>
        <v>41158.785590277774</v>
      </c>
      <c r="T3026" s="10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8315</v>
      </c>
      <c r="R3027" t="s">
        <v>8355</v>
      </c>
      <c r="S3027" s="10">
        <f t="shared" si="190"/>
        <v>41761.301076388889</v>
      </c>
      <c r="T3027" s="10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10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10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8315</v>
      </c>
      <c r="R3030" t="s">
        <v>8355</v>
      </c>
      <c r="S3030" s="10">
        <f t="shared" si="190"/>
        <v>42567.055844907409</v>
      </c>
      <c r="T3030" s="10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8315</v>
      </c>
      <c r="R3031" t="s">
        <v>8355</v>
      </c>
      <c r="S3031" s="10">
        <f t="shared" si="190"/>
        <v>41932.500543981478</v>
      </c>
      <c r="T3031" s="10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8315</v>
      </c>
      <c r="R3032" t="s">
        <v>8355</v>
      </c>
      <c r="S3032" s="10">
        <f t="shared" si="190"/>
        <v>42233.5390162037</v>
      </c>
      <c r="T3032" s="10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8315</v>
      </c>
      <c r="R3033" t="s">
        <v>8355</v>
      </c>
      <c r="S3033" s="10">
        <f t="shared" si="190"/>
        <v>42597.674155092587</v>
      </c>
      <c r="T3033" s="10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10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8315</v>
      </c>
      <c r="R3035" t="s">
        <v>8355</v>
      </c>
      <c r="S3035" s="10">
        <f t="shared" si="190"/>
        <v>42569.901909722219</v>
      </c>
      <c r="T3035" s="10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8315</v>
      </c>
      <c r="R3036" t="s">
        <v>8355</v>
      </c>
      <c r="S3036" s="10">
        <f t="shared" si="190"/>
        <v>42644.327025462961</v>
      </c>
      <c r="T3036" s="10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8315</v>
      </c>
      <c r="R3037" t="s">
        <v>8355</v>
      </c>
      <c r="S3037" s="10">
        <f t="shared" si="190"/>
        <v>41368.351956018516</v>
      </c>
      <c r="T3037" s="10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8315</v>
      </c>
      <c r="R3038" t="s">
        <v>8355</v>
      </c>
      <c r="S3038" s="10">
        <f t="shared" si="190"/>
        <v>41466.576898148145</v>
      </c>
      <c r="T3038" s="10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8315</v>
      </c>
      <c r="R3039" t="s">
        <v>8355</v>
      </c>
      <c r="S3039" s="10">
        <f t="shared" si="190"/>
        <v>40378.684872685182</v>
      </c>
      <c r="T3039" s="10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8315</v>
      </c>
      <c r="R3040" t="s">
        <v>8355</v>
      </c>
      <c r="S3040" s="10">
        <f t="shared" si="190"/>
        <v>42373.043946759259</v>
      </c>
      <c r="T3040" s="10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8315</v>
      </c>
      <c r="R3041" t="s">
        <v>8355</v>
      </c>
      <c r="S3041" s="10">
        <f t="shared" si="190"/>
        <v>41610.586087962962</v>
      </c>
      <c r="T3041" s="10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8315</v>
      </c>
      <c r="R3042" t="s">
        <v>8355</v>
      </c>
      <c r="S3042" s="10">
        <f t="shared" si="190"/>
        <v>42177.583576388883</v>
      </c>
      <c r="T3042" s="10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8315</v>
      </c>
      <c r="R3043" t="s">
        <v>8355</v>
      </c>
      <c r="S3043" s="10">
        <f t="shared" si="190"/>
        <v>42359.660277777781</v>
      </c>
      <c r="T3043" s="10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8315</v>
      </c>
      <c r="R3044" t="s">
        <v>8355</v>
      </c>
      <c r="S3044" s="10">
        <f t="shared" si="190"/>
        <v>42253.479710648149</v>
      </c>
      <c r="T3044" s="10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8315</v>
      </c>
      <c r="R3045" t="s">
        <v>8355</v>
      </c>
      <c r="S3045" s="10">
        <f t="shared" si="190"/>
        <v>42082.862256944441</v>
      </c>
      <c r="T3045" s="10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8315</v>
      </c>
      <c r="R3046" t="s">
        <v>8355</v>
      </c>
      <c r="S3046" s="10">
        <f t="shared" si="190"/>
        <v>42387.518495370365</v>
      </c>
      <c r="T3046" s="10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8315</v>
      </c>
      <c r="R3047" t="s">
        <v>8355</v>
      </c>
      <c r="S3047" s="10">
        <f t="shared" si="190"/>
        <v>41842.947395833333</v>
      </c>
      <c r="T3047" s="10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8315</v>
      </c>
      <c r="R3048" t="s">
        <v>8355</v>
      </c>
      <c r="S3048" s="10">
        <f t="shared" si="190"/>
        <v>41862.59474537037</v>
      </c>
      <c r="T3048" s="10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10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8315</v>
      </c>
      <c r="R3050" t="s">
        <v>8355</v>
      </c>
      <c r="S3050" s="10">
        <f t="shared" si="190"/>
        <v>41975.692847222213</v>
      </c>
      <c r="T3050" s="10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8315</v>
      </c>
      <c r="R3051" t="s">
        <v>8355</v>
      </c>
      <c r="S3051" s="10">
        <f t="shared" si="190"/>
        <v>42138.806192129625</v>
      </c>
      <c r="T3051" s="10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8315</v>
      </c>
      <c r="R3052" t="s">
        <v>8355</v>
      </c>
      <c r="S3052" s="10">
        <f t="shared" si="190"/>
        <v>42464.960185185184</v>
      </c>
      <c r="T3052" s="10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8315</v>
      </c>
      <c r="R3053" t="s">
        <v>8355</v>
      </c>
      <c r="S3053" s="10">
        <f t="shared" si="190"/>
        <v>42744.207696759251</v>
      </c>
      <c r="T3053" s="10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10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8315</v>
      </c>
      <c r="R3055" t="s">
        <v>8355</v>
      </c>
      <c r="S3055" s="10">
        <f t="shared" si="190"/>
        <v>41862.553391203699</v>
      </c>
      <c r="T3055" s="10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>
        <f t="shared" si="189"/>
        <v>0</v>
      </c>
      <c r="Q3056" t="s">
        <v>8315</v>
      </c>
      <c r="R3056" t="s">
        <v>8355</v>
      </c>
      <c r="S3056" s="10">
        <f t="shared" si="190"/>
        <v>42027.624467592592</v>
      </c>
      <c r="T3056" s="10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10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>
        <f t="shared" si="189"/>
        <v>0</v>
      </c>
      <c r="Q3058" t="s">
        <v>8315</v>
      </c>
      <c r="R3058" t="s">
        <v>8355</v>
      </c>
      <c r="S3058" s="10">
        <f t="shared" si="190"/>
        <v>41851.428055555552</v>
      </c>
      <c r="T3058" s="10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>
        <f t="shared" si="189"/>
        <v>0</v>
      </c>
      <c r="Q3059" t="s">
        <v>8315</v>
      </c>
      <c r="R3059" t="s">
        <v>8355</v>
      </c>
      <c r="S3059" s="10">
        <f t="shared" si="190"/>
        <v>42433.442256944443</v>
      </c>
      <c r="T3059" s="10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10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10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8315</v>
      </c>
      <c r="R3062" t="s">
        <v>8355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>
        <f t="shared" si="189"/>
        <v>0</v>
      </c>
      <c r="Q3063" t="s">
        <v>8315</v>
      </c>
      <c r="R3063" t="s">
        <v>8355</v>
      </c>
      <c r="S3063" s="10">
        <f t="shared" si="190"/>
        <v>41834.575787037036</v>
      </c>
      <c r="T3063" s="10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8315</v>
      </c>
      <c r="R3064" t="s">
        <v>8355</v>
      </c>
      <c r="S3064" s="10">
        <f t="shared" si="190"/>
        <v>42248.3274537037</v>
      </c>
      <c r="T3064" s="10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8315</v>
      </c>
      <c r="R3065" t="s">
        <v>8355</v>
      </c>
      <c r="S3065" s="10">
        <f t="shared" si="190"/>
        <v>42630.714560185181</v>
      </c>
      <c r="T3065" s="10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8315</v>
      </c>
      <c r="R3066" t="s">
        <v>8355</v>
      </c>
      <c r="S3066" s="10">
        <f t="shared" si="190"/>
        <v>42298.9218287037</v>
      </c>
      <c r="T3066" s="10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10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8315</v>
      </c>
      <c r="R3068" t="s">
        <v>8355</v>
      </c>
      <c r="S3068" s="10">
        <f t="shared" si="190"/>
        <v>42531.020104166666</v>
      </c>
      <c r="T3068" s="10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10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10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8315</v>
      </c>
      <c r="R3071" t="s">
        <v>8355</v>
      </c>
      <c r="S3071" s="10">
        <f t="shared" si="190"/>
        <v>41957.625393518516</v>
      </c>
      <c r="T3071" s="10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8315</v>
      </c>
      <c r="R3072" t="s">
        <v>8355</v>
      </c>
      <c r="S3072" s="10">
        <f t="shared" si="190"/>
        <v>42690.525104166663</v>
      </c>
      <c r="T3072" s="10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8315</v>
      </c>
      <c r="R3073" t="s">
        <v>8355</v>
      </c>
      <c r="S3073" s="10">
        <f t="shared" si="190"/>
        <v>42097.524085648147</v>
      </c>
      <c r="T3073" s="10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10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IFERROR(E3075/L3075, 0)</f>
        <v>92.142857142857139</v>
      </c>
      <c r="Q3075" t="s">
        <v>8315</v>
      </c>
      <c r="R3075" t="s">
        <v>8355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8315</v>
      </c>
      <c r="R3076" t="s">
        <v>8355</v>
      </c>
      <c r="S3076" s="10">
        <f t="shared" si="194"/>
        <v>42409.362951388881</v>
      </c>
      <c r="T3076" s="10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8315</v>
      </c>
      <c r="R3077" t="s">
        <v>8355</v>
      </c>
      <c r="S3077" s="10">
        <f t="shared" si="194"/>
        <v>42550.893981481473</v>
      </c>
      <c r="T3077" s="10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10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10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8315</v>
      </c>
      <c r="R3080" t="s">
        <v>8355</v>
      </c>
      <c r="S3080" s="10">
        <f t="shared" si="194"/>
        <v>42030.930497685178</v>
      </c>
      <c r="T3080" s="10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8315</v>
      </c>
      <c r="R3081" t="s">
        <v>8355</v>
      </c>
      <c r="S3081" s="10">
        <f t="shared" si="194"/>
        <v>42055.50503472222</v>
      </c>
      <c r="T3081" s="10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8315</v>
      </c>
      <c r="R3082" t="s">
        <v>8355</v>
      </c>
      <c r="S3082" s="10">
        <f t="shared" si="194"/>
        <v>41939.8199537037</v>
      </c>
      <c r="T3082" s="10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10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>
        <f t="shared" si="193"/>
        <v>0</v>
      </c>
      <c r="Q3084" t="s">
        <v>8315</v>
      </c>
      <c r="R3084" t="s">
        <v>8355</v>
      </c>
      <c r="S3084" s="10">
        <f t="shared" si="194"/>
        <v>42293.714652777773</v>
      </c>
      <c r="T3084" s="10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8315</v>
      </c>
      <c r="R3085" t="s">
        <v>8355</v>
      </c>
      <c r="S3085" s="10">
        <f t="shared" si="194"/>
        <v>41853.355069444442</v>
      </c>
      <c r="T3085" s="10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8315</v>
      </c>
      <c r="R3086" t="s">
        <v>8355</v>
      </c>
      <c r="S3086" s="10">
        <f t="shared" si="194"/>
        <v>42100.515405092585</v>
      </c>
      <c r="T3086" s="10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8315</v>
      </c>
      <c r="R3087" t="s">
        <v>8355</v>
      </c>
      <c r="S3087" s="10">
        <f t="shared" si="194"/>
        <v>42246.675451388881</v>
      </c>
      <c r="T3087" s="10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8315</v>
      </c>
      <c r="R3088" t="s">
        <v>8355</v>
      </c>
      <c r="S3088" s="10">
        <f t="shared" si="194"/>
        <v>42173.462488425925</v>
      </c>
      <c r="T3088" s="10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10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10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8315</v>
      </c>
      <c r="R3091" t="s">
        <v>8355</v>
      </c>
      <c r="S3091" s="10">
        <f t="shared" si="194"/>
        <v>42528.334293981483</v>
      </c>
      <c r="T3091" s="10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8315</v>
      </c>
      <c r="R3092" t="s">
        <v>8355</v>
      </c>
      <c r="S3092" s="10">
        <f t="shared" si="194"/>
        <v>42065.610474537032</v>
      </c>
      <c r="T3092" s="10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8315</v>
      </c>
      <c r="R3093" t="s">
        <v>8355</v>
      </c>
      <c r="S3093" s="10">
        <f t="shared" si="194"/>
        <v>42566.740081018514</v>
      </c>
      <c r="T3093" s="10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8315</v>
      </c>
      <c r="R3094" t="s">
        <v>8355</v>
      </c>
      <c r="S3094" s="10">
        <f t="shared" si="194"/>
        <v>42255.41101851852</v>
      </c>
      <c r="T3094" s="10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8315</v>
      </c>
      <c r="R3095" t="s">
        <v>8355</v>
      </c>
      <c r="S3095" s="10">
        <f t="shared" si="194"/>
        <v>41760.700706018513</v>
      </c>
      <c r="T3095" s="10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10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10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8315</v>
      </c>
      <c r="R3098" t="s">
        <v>8355</v>
      </c>
      <c r="S3098" s="10">
        <f t="shared" si="194"/>
        <v>42114.617199074077</v>
      </c>
      <c r="T3098" s="10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8315</v>
      </c>
      <c r="R3099" t="s">
        <v>8355</v>
      </c>
      <c r="S3099" s="10">
        <f t="shared" si="194"/>
        <v>42629.29515046296</v>
      </c>
      <c r="T3099" s="10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8315</v>
      </c>
      <c r="R3100" t="s">
        <v>8355</v>
      </c>
      <c r="S3100" s="10">
        <f t="shared" si="194"/>
        <v>42359.58390046296</v>
      </c>
      <c r="T3100" s="10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10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8315</v>
      </c>
      <c r="R3102" t="s">
        <v>8355</v>
      </c>
      <c r="S3102" s="10">
        <f t="shared" si="194"/>
        <v>41902.4140625</v>
      </c>
      <c r="T3102" s="10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10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8315</v>
      </c>
      <c r="R3104" t="s">
        <v>8355</v>
      </c>
      <c r="S3104" s="10">
        <f t="shared" si="194"/>
        <v>42555.132152777776</v>
      </c>
      <c r="T3104" s="10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10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10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8315</v>
      </c>
      <c r="R3107" t="s">
        <v>8355</v>
      </c>
      <c r="S3107" s="10">
        <f t="shared" si="194"/>
        <v>41876.510601851849</v>
      </c>
      <c r="T3107" s="10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8315</v>
      </c>
      <c r="R3108" t="s">
        <v>8355</v>
      </c>
      <c r="S3108" s="10">
        <f t="shared" si="194"/>
        <v>42241.22078703704</v>
      </c>
      <c r="T3108" s="10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8315</v>
      </c>
      <c r="R3109" t="s">
        <v>8355</v>
      </c>
      <c r="S3109" s="10">
        <f t="shared" si="194"/>
        <v>42128.605914351843</v>
      </c>
      <c r="T3109" s="10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10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8315</v>
      </c>
      <c r="R3111" t="s">
        <v>8355</v>
      </c>
      <c r="S3111" s="10">
        <f t="shared" si="194"/>
        <v>41843.916782407403</v>
      </c>
      <c r="T3111" s="10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10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8315</v>
      </c>
      <c r="R3113" t="s">
        <v>8355</v>
      </c>
      <c r="S3113" s="10">
        <f t="shared" si="194"/>
        <v>41885.38680555555</v>
      </c>
      <c r="T3113" s="10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8315</v>
      </c>
      <c r="R3114" t="s">
        <v>8355</v>
      </c>
      <c r="S3114" s="10">
        <f t="shared" si="194"/>
        <v>42614.913587962961</v>
      </c>
      <c r="T3114" s="10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8315</v>
      </c>
      <c r="R3115" t="s">
        <v>8355</v>
      </c>
      <c r="S3115" s="10">
        <f t="shared" si="194"/>
        <v>42081.522939814815</v>
      </c>
      <c r="T3115" s="10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>
        <f t="shared" si="193"/>
        <v>0</v>
      </c>
      <c r="Q3116" t="s">
        <v>8315</v>
      </c>
      <c r="R3116" t="s">
        <v>8355</v>
      </c>
      <c r="S3116" s="10">
        <f t="shared" si="194"/>
        <v>41843.42418981481</v>
      </c>
      <c r="T3116" s="10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10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10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8315</v>
      </c>
      <c r="R3119" t="s">
        <v>8355</v>
      </c>
      <c r="S3119" s="10">
        <f t="shared" si="194"/>
        <v>42509.166203703695</v>
      </c>
      <c r="T3119" s="10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10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10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8315</v>
      </c>
      <c r="R3122" t="s">
        <v>8355</v>
      </c>
      <c r="S3122" s="10">
        <f t="shared" si="194"/>
        <v>42435.733749999999</v>
      </c>
      <c r="T3122" s="10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10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8315</v>
      </c>
      <c r="R3125" t="s">
        <v>8355</v>
      </c>
      <c r="S3125" s="10">
        <f t="shared" si="194"/>
        <v>42530.784699074073</v>
      </c>
      <c r="T3125" s="10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>
        <f t="shared" si="193"/>
        <v>0</v>
      </c>
      <c r="Q3127" t="s">
        <v>8315</v>
      </c>
      <c r="R3127" t="s">
        <v>8355</v>
      </c>
      <c r="S3127" s="10">
        <f t="shared" si="194"/>
        <v>42345.998518518514</v>
      </c>
      <c r="T3127" s="10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8315</v>
      </c>
      <c r="R3128" t="s">
        <v>8355</v>
      </c>
      <c r="S3128" s="10">
        <f t="shared" si="194"/>
        <v>42426.809745370374</v>
      </c>
      <c r="T3128" s="10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>
        <f t="shared" si="193"/>
        <v>0</v>
      </c>
      <c r="Q3129" t="s">
        <v>8315</v>
      </c>
      <c r="R3129" t="s">
        <v>8355</v>
      </c>
      <c r="S3129" s="10">
        <f t="shared" si="194"/>
        <v>42034.648483796293</v>
      </c>
      <c r="T3129" s="10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8315</v>
      </c>
      <c r="R3130" t="s">
        <v>8316</v>
      </c>
      <c r="S3130" s="10">
        <f t="shared" si="194"/>
        <v>42780.617372685178</v>
      </c>
      <c r="T3130" s="10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10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10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10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10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10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8315</v>
      </c>
      <c r="R3136" t="s">
        <v>8316</v>
      </c>
      <c r="S3136" s="10">
        <f t="shared" si="194"/>
        <v>42800.511793981481</v>
      </c>
      <c r="T3136" s="10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8315</v>
      </c>
      <c r="R3137" t="s">
        <v>8316</v>
      </c>
      <c r="S3137" s="10">
        <f t="shared" si="194"/>
        <v>42806.943530092591</v>
      </c>
      <c r="T3137" s="10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8315</v>
      </c>
      <c r="R3138" t="s">
        <v>8316</v>
      </c>
      <c r="S3138" s="10">
        <f t="shared" si="194"/>
        <v>42789.25409722222</v>
      </c>
      <c r="T3138" s="10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IFERROR(E3139/L3139, 0)</f>
        <v>50</v>
      </c>
      <c r="Q3139" t="s">
        <v>8315</v>
      </c>
      <c r="R3139" t="s">
        <v>8316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>
        <f t="shared" si="197"/>
        <v>0</v>
      </c>
      <c r="Q3140" t="s">
        <v>8315</v>
      </c>
      <c r="R3140" t="s">
        <v>8316</v>
      </c>
      <c r="S3140" s="10">
        <f t="shared" si="198"/>
        <v>42809.437581018516</v>
      </c>
      <c r="T3140" s="10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10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10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10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10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>
        <f t="shared" si="197"/>
        <v>0</v>
      </c>
      <c r="Q3145" t="s">
        <v>8315</v>
      </c>
      <c r="R3145" t="s">
        <v>8316</v>
      </c>
      <c r="S3145" s="10">
        <f t="shared" si="198"/>
        <v>42808.149953703702</v>
      </c>
      <c r="T3145" s="10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8315</v>
      </c>
      <c r="R3146" t="s">
        <v>8316</v>
      </c>
      <c r="S3146" s="10">
        <f t="shared" si="198"/>
        <v>42796.329942129632</v>
      </c>
      <c r="T3146" s="10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>
        <f t="shared" si="197"/>
        <v>0</v>
      </c>
      <c r="Q3147" t="s">
        <v>8315</v>
      </c>
      <c r="R3147" t="s">
        <v>8316</v>
      </c>
      <c r="S3147" s="10">
        <f t="shared" si="198"/>
        <v>42761.832569444443</v>
      </c>
      <c r="T3147" s="10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10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8315</v>
      </c>
      <c r="R3149" t="s">
        <v>8316</v>
      </c>
      <c r="S3149" s="10">
        <f t="shared" si="198"/>
        <v>41909.761053240742</v>
      </c>
      <c r="T3149" s="10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8315</v>
      </c>
      <c r="R3150" t="s">
        <v>8316</v>
      </c>
      <c r="S3150" s="10">
        <f t="shared" si="198"/>
        <v>41891.456990740735</v>
      </c>
      <c r="T3150" s="10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10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8315</v>
      </c>
      <c r="R3152" t="s">
        <v>8316</v>
      </c>
      <c r="S3152" s="10">
        <f t="shared" si="198"/>
        <v>40478.055590277778</v>
      </c>
      <c r="T3152" s="10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8315</v>
      </c>
      <c r="R3153" t="s">
        <v>8316</v>
      </c>
      <c r="S3153" s="10">
        <f t="shared" si="198"/>
        <v>41862.631643518514</v>
      </c>
      <c r="T3153" s="10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8315</v>
      </c>
      <c r="R3154" t="s">
        <v>8316</v>
      </c>
      <c r="S3154" s="10">
        <f t="shared" si="198"/>
        <v>41550.659340277773</v>
      </c>
      <c r="T3154" s="10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8315</v>
      </c>
      <c r="R3155" t="s">
        <v>8316</v>
      </c>
      <c r="S3155" s="10">
        <f t="shared" si="198"/>
        <v>40632.946030092593</v>
      </c>
      <c r="T3155" s="10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8315</v>
      </c>
      <c r="R3156" t="s">
        <v>8316</v>
      </c>
      <c r="S3156" s="10">
        <f t="shared" si="198"/>
        <v>40970.667337962957</v>
      </c>
      <c r="T3156" s="10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8315</v>
      </c>
      <c r="R3157" t="s">
        <v>8316</v>
      </c>
      <c r="S3157" s="10">
        <f t="shared" si="198"/>
        <v>41233.290798611109</v>
      </c>
      <c r="T3157" s="10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8315</v>
      </c>
      <c r="R3158" t="s">
        <v>8316</v>
      </c>
      <c r="S3158" s="10">
        <f t="shared" si="198"/>
        <v>41026.744722222218</v>
      </c>
      <c r="T3158" s="10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8315</v>
      </c>
      <c r="R3159" t="s">
        <v>8316</v>
      </c>
      <c r="S3159" s="10">
        <f t="shared" si="198"/>
        <v>41829.579918981479</v>
      </c>
      <c r="T3159" s="10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8315</v>
      </c>
      <c r="R3160" t="s">
        <v>8316</v>
      </c>
      <c r="S3160" s="10">
        <f t="shared" si="198"/>
        <v>41447.631388888884</v>
      </c>
      <c r="T3160" s="10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8315</v>
      </c>
      <c r="R3161" t="s">
        <v>8316</v>
      </c>
      <c r="S3161" s="10">
        <f t="shared" si="198"/>
        <v>40883.858344907407</v>
      </c>
      <c r="T3161" s="10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8315</v>
      </c>
      <c r="R3162" t="s">
        <v>8316</v>
      </c>
      <c r="S3162" s="10">
        <f t="shared" si="198"/>
        <v>41841.056562499994</v>
      </c>
      <c r="T3162" s="10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8315</v>
      </c>
      <c r="R3163" t="s">
        <v>8316</v>
      </c>
      <c r="S3163" s="10">
        <f t="shared" si="198"/>
        <v>41897.327800925923</v>
      </c>
      <c r="T3163" s="10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8315</v>
      </c>
      <c r="R3164" t="s">
        <v>8316</v>
      </c>
      <c r="S3164" s="10">
        <f t="shared" si="198"/>
        <v>41799.47756944444</v>
      </c>
      <c r="T3164" s="10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8315</v>
      </c>
      <c r="R3165" t="s">
        <v>8316</v>
      </c>
      <c r="S3165" s="10">
        <f t="shared" si="198"/>
        <v>41775.545428240737</v>
      </c>
      <c r="T3165" s="10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8315</v>
      </c>
      <c r="R3166" t="s">
        <v>8316</v>
      </c>
      <c r="S3166" s="10">
        <f t="shared" si="198"/>
        <v>41766.597395833334</v>
      </c>
      <c r="T3166" s="10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8315</v>
      </c>
      <c r="R3167" t="s">
        <v>8316</v>
      </c>
      <c r="S3167" s="10">
        <f t="shared" si="198"/>
        <v>40643.950925925921</v>
      </c>
      <c r="T3167" s="10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8315</v>
      </c>
      <c r="R3168" t="s">
        <v>8316</v>
      </c>
      <c r="S3168" s="10">
        <f t="shared" si="198"/>
        <v>41940.483252314814</v>
      </c>
      <c r="T3168" s="10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8315</v>
      </c>
      <c r="R3169" t="s">
        <v>8316</v>
      </c>
      <c r="S3169" s="10">
        <f t="shared" si="198"/>
        <v>41838.967372685183</v>
      </c>
      <c r="T3169" s="10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8315</v>
      </c>
      <c r="R3170" t="s">
        <v>8316</v>
      </c>
      <c r="S3170" s="10">
        <f t="shared" si="198"/>
        <v>41771.897604166668</v>
      </c>
      <c r="T3170" s="10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10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8315</v>
      </c>
      <c r="R3172" t="s">
        <v>8316</v>
      </c>
      <c r="S3172" s="10">
        <f t="shared" si="198"/>
        <v>41788.872037037036</v>
      </c>
      <c r="T3172" s="10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8315</v>
      </c>
      <c r="R3173" t="s">
        <v>8316</v>
      </c>
      <c r="S3173" s="10">
        <f t="shared" si="198"/>
        <v>42466.399976851848</v>
      </c>
      <c r="T3173" s="10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8315</v>
      </c>
      <c r="R3174" t="s">
        <v>8316</v>
      </c>
      <c r="S3174" s="10">
        <f t="shared" si="198"/>
        <v>40923.521620370368</v>
      </c>
      <c r="T3174" s="10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8315</v>
      </c>
      <c r="R3175" t="s">
        <v>8316</v>
      </c>
      <c r="S3175" s="10">
        <f t="shared" si="198"/>
        <v>41878.670046296291</v>
      </c>
      <c r="T3175" s="10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8315</v>
      </c>
      <c r="R3176" t="s">
        <v>8316</v>
      </c>
      <c r="S3176" s="10">
        <f t="shared" si="198"/>
        <v>41862.656342592592</v>
      </c>
      <c r="T3176" s="10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10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8315</v>
      </c>
      <c r="R3178" t="s">
        <v>8316</v>
      </c>
      <c r="S3178" s="10">
        <f t="shared" si="198"/>
        <v>41477.722581018512</v>
      </c>
      <c r="T3178" s="10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8315</v>
      </c>
      <c r="R3179" t="s">
        <v>8316</v>
      </c>
      <c r="S3179" s="10">
        <f t="shared" si="198"/>
        <v>41781.458437499998</v>
      </c>
      <c r="T3179" s="10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8315</v>
      </c>
      <c r="R3180" t="s">
        <v>8316</v>
      </c>
      <c r="S3180" s="10">
        <f t="shared" si="198"/>
        <v>41806.396701388883</v>
      </c>
      <c r="T3180" s="10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8315</v>
      </c>
      <c r="R3181" t="s">
        <v>8316</v>
      </c>
      <c r="S3181" s="10">
        <f t="shared" si="198"/>
        <v>41375.49387731481</v>
      </c>
      <c r="T3181" s="10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8315</v>
      </c>
      <c r="R3182" t="s">
        <v>8316</v>
      </c>
      <c r="S3182" s="10">
        <f t="shared" si="198"/>
        <v>41780.204270833332</v>
      </c>
      <c r="T3182" s="10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8315</v>
      </c>
      <c r="R3183" t="s">
        <v>8316</v>
      </c>
      <c r="S3183" s="10">
        <f t="shared" si="198"/>
        <v>41779.101701388885</v>
      </c>
      <c r="T3183" s="10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8315</v>
      </c>
      <c r="R3184" t="s">
        <v>8316</v>
      </c>
      <c r="S3184" s="10">
        <f t="shared" si="198"/>
        <v>40883.740983796291</v>
      </c>
      <c r="T3184" s="10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8315</v>
      </c>
      <c r="R3185" t="s">
        <v>8316</v>
      </c>
      <c r="S3185" s="10">
        <f t="shared" si="198"/>
        <v>41491.586446759255</v>
      </c>
      <c r="T3185" s="10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8315</v>
      </c>
      <c r="R3186" t="s">
        <v>8316</v>
      </c>
      <c r="S3186" s="10">
        <f t="shared" si="198"/>
        <v>41791.785081018512</v>
      </c>
      <c r="T3186" s="10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8315</v>
      </c>
      <c r="R3187" t="s">
        <v>8316</v>
      </c>
      <c r="S3187" s="10">
        <f t="shared" si="198"/>
        <v>41829.768993055557</v>
      </c>
      <c r="T3187" s="10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8315</v>
      </c>
      <c r="R3188" t="s">
        <v>8316</v>
      </c>
      <c r="S3188" s="10">
        <f t="shared" si="198"/>
        <v>41868.715717592589</v>
      </c>
      <c r="T3188" s="10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8315</v>
      </c>
      <c r="R3189" t="s">
        <v>8316</v>
      </c>
      <c r="S3189" s="10">
        <f t="shared" si="198"/>
        <v>41835.458020833328</v>
      </c>
      <c r="T3189" s="10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8315</v>
      </c>
      <c r="R3190" t="s">
        <v>8357</v>
      </c>
      <c r="S3190" s="10">
        <f t="shared" si="198"/>
        <v>42144.207199074073</v>
      </c>
      <c r="T3190" s="10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8315</v>
      </c>
      <c r="R3191" t="s">
        <v>8357</v>
      </c>
      <c r="S3191" s="10">
        <f t="shared" si="198"/>
        <v>42118.138101851851</v>
      </c>
      <c r="T3191" s="10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>
        <f t="shared" si="197"/>
        <v>0</v>
      </c>
      <c r="Q3192" t="s">
        <v>8315</v>
      </c>
      <c r="R3192" t="s">
        <v>8357</v>
      </c>
      <c r="S3192" s="10">
        <f t="shared" si="198"/>
        <v>42682.942997685182</v>
      </c>
      <c r="T3192" s="10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10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10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8315</v>
      </c>
      <c r="R3195" t="s">
        <v>8357</v>
      </c>
      <c r="S3195" s="10">
        <f t="shared" si="198"/>
        <v>42010.759907407402</v>
      </c>
      <c r="T3195" s="10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>
        <f t="shared" si="197"/>
        <v>0</v>
      </c>
      <c r="Q3196" t="s">
        <v>8315</v>
      </c>
      <c r="R3196" t="s">
        <v>8357</v>
      </c>
      <c r="S3196" s="10">
        <f t="shared" si="198"/>
        <v>42181.854143518511</v>
      </c>
      <c r="T3196" s="10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8315</v>
      </c>
      <c r="R3197" t="s">
        <v>8357</v>
      </c>
      <c r="S3197" s="10">
        <f t="shared" si="198"/>
        <v>42017.385902777773</v>
      </c>
      <c r="T3197" s="10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10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10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8315</v>
      </c>
      <c r="R3200" t="s">
        <v>8357</v>
      </c>
      <c r="S3200" s="10">
        <f t="shared" si="198"/>
        <v>42013.216168981475</v>
      </c>
      <c r="T3200" s="10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8315</v>
      </c>
      <c r="R3201" t="s">
        <v>8357</v>
      </c>
      <c r="S3201" s="10">
        <f t="shared" si="198"/>
        <v>41858.553449074068</v>
      </c>
      <c r="T3201" s="10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10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IFERROR(E3203/L3203, 0)</f>
        <v>12.5</v>
      </c>
      <c r="Q3203" t="s">
        <v>8315</v>
      </c>
      <c r="R3203" t="s">
        <v>8357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10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8315</v>
      </c>
      <c r="R3205" t="s">
        <v>8357</v>
      </c>
      <c r="S3205" s="10">
        <f t="shared" si="202"/>
        <v>42242.780347222222</v>
      </c>
      <c r="T3205" s="10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>
        <f t="shared" si="201"/>
        <v>0</v>
      </c>
      <c r="Q3206" t="s">
        <v>8315</v>
      </c>
      <c r="R3206" t="s">
        <v>8357</v>
      </c>
      <c r="S3206" s="10">
        <f t="shared" si="202"/>
        <v>42172.477766203701</v>
      </c>
      <c r="T3206" s="10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10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>
        <f t="shared" si="201"/>
        <v>0</v>
      </c>
      <c r="Q3208" t="s">
        <v>8315</v>
      </c>
      <c r="R3208" t="s">
        <v>8357</v>
      </c>
      <c r="S3208" s="10">
        <f t="shared" si="202"/>
        <v>42236.067719907405</v>
      </c>
      <c r="T3208" s="10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8315</v>
      </c>
      <c r="R3209" t="s">
        <v>8357</v>
      </c>
      <c r="S3209" s="10">
        <f t="shared" si="202"/>
        <v>42057.069525462961</v>
      </c>
      <c r="T3209" s="10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8315</v>
      </c>
      <c r="R3210" t="s">
        <v>8316</v>
      </c>
      <c r="S3210" s="10">
        <f t="shared" si="202"/>
        <v>41827.396724537037</v>
      </c>
      <c r="T3210" s="10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8315</v>
      </c>
      <c r="R3211" t="s">
        <v>8316</v>
      </c>
      <c r="S3211" s="10">
        <f t="shared" si="202"/>
        <v>41778.428912037038</v>
      </c>
      <c r="T3211" s="10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8315</v>
      </c>
      <c r="R3212" t="s">
        <v>8316</v>
      </c>
      <c r="S3212" s="10">
        <f t="shared" si="202"/>
        <v>41013.728229166663</v>
      </c>
      <c r="T3212" s="10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8315</v>
      </c>
      <c r="R3213" t="s">
        <v>8316</v>
      </c>
      <c r="S3213" s="10">
        <f t="shared" si="202"/>
        <v>41834.378240740742</v>
      </c>
      <c r="T3213" s="10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8315</v>
      </c>
      <c r="R3214" t="s">
        <v>8316</v>
      </c>
      <c r="S3214" s="10">
        <f t="shared" si="202"/>
        <v>41829.587395833332</v>
      </c>
      <c r="T3214" s="10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8315</v>
      </c>
      <c r="R3215" t="s">
        <v>8316</v>
      </c>
      <c r="S3215" s="10">
        <f t="shared" si="202"/>
        <v>42171.555081018516</v>
      </c>
      <c r="T3215" s="10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8315</v>
      </c>
      <c r="R3216" t="s">
        <v>8316</v>
      </c>
      <c r="S3216" s="10">
        <f t="shared" si="202"/>
        <v>42337.584178240737</v>
      </c>
      <c r="T3216" s="10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8315</v>
      </c>
      <c r="R3217" t="s">
        <v>8316</v>
      </c>
      <c r="S3217" s="10">
        <f t="shared" si="202"/>
        <v>42219.456840277773</v>
      </c>
      <c r="T3217" s="10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8315</v>
      </c>
      <c r="R3218" t="s">
        <v>8316</v>
      </c>
      <c r="S3218" s="10">
        <f t="shared" si="202"/>
        <v>42165.254293981481</v>
      </c>
      <c r="T3218" s="10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8315</v>
      </c>
      <c r="R3219" t="s">
        <v>8316</v>
      </c>
      <c r="S3219" s="10">
        <f t="shared" si="202"/>
        <v>42648.337777777771</v>
      </c>
      <c r="T3219" s="10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8315</v>
      </c>
      <c r="R3220" t="s">
        <v>8316</v>
      </c>
      <c r="S3220" s="10">
        <f t="shared" si="202"/>
        <v>41970.793819444443</v>
      </c>
      <c r="T3220" s="10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8315</v>
      </c>
      <c r="R3221" t="s">
        <v>8316</v>
      </c>
      <c r="S3221" s="10">
        <f t="shared" si="202"/>
        <v>42050.77484953704</v>
      </c>
      <c r="T3221" s="10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8315</v>
      </c>
      <c r="R3222" t="s">
        <v>8316</v>
      </c>
      <c r="S3222" s="10">
        <f t="shared" si="202"/>
        <v>42772.625046296293</v>
      </c>
      <c r="T3222" s="10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8315</v>
      </c>
      <c r="R3223" t="s">
        <v>8316</v>
      </c>
      <c r="S3223" s="10">
        <f t="shared" si="202"/>
        <v>42155.488460648143</v>
      </c>
      <c r="T3223" s="10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8315</v>
      </c>
      <c r="R3224" t="s">
        <v>8316</v>
      </c>
      <c r="S3224" s="10">
        <f t="shared" si="202"/>
        <v>42270.373807870368</v>
      </c>
      <c r="T3224" s="10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8315</v>
      </c>
      <c r="R3225" t="s">
        <v>8316</v>
      </c>
      <c r="S3225" s="10">
        <f t="shared" si="202"/>
        <v>42206.62703703704</v>
      </c>
      <c r="T3225" s="10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8315</v>
      </c>
      <c r="R3226" t="s">
        <v>8316</v>
      </c>
      <c r="S3226" s="10">
        <f t="shared" si="202"/>
        <v>42697.642511574071</v>
      </c>
      <c r="T3226" s="10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8315</v>
      </c>
      <c r="R3227" t="s">
        <v>8316</v>
      </c>
      <c r="S3227" s="10">
        <f t="shared" si="202"/>
        <v>42503.351134259261</v>
      </c>
      <c r="T3227" s="10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8315</v>
      </c>
      <c r="R3228" t="s">
        <v>8316</v>
      </c>
      <c r="S3228" s="10">
        <f t="shared" si="202"/>
        <v>42277.375138888885</v>
      </c>
      <c r="T3228" s="10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10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8315</v>
      </c>
      <c r="R3230" t="s">
        <v>8316</v>
      </c>
      <c r="S3230" s="10">
        <f t="shared" si="202"/>
        <v>42323.500972222224</v>
      </c>
      <c r="T3230" s="10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8315</v>
      </c>
      <c r="R3231" t="s">
        <v>8316</v>
      </c>
      <c r="S3231" s="10">
        <f t="shared" si="202"/>
        <v>41933.083310185182</v>
      </c>
      <c r="T3231" s="10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8315</v>
      </c>
      <c r="R3232" t="s">
        <v>8316</v>
      </c>
      <c r="S3232" s="10">
        <f t="shared" si="202"/>
        <v>41897.959791666668</v>
      </c>
      <c r="T3232" s="10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10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8315</v>
      </c>
      <c r="R3234" t="s">
        <v>8316</v>
      </c>
      <c r="S3234" s="10">
        <f t="shared" si="202"/>
        <v>42463.605520833335</v>
      </c>
      <c r="T3234" s="10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8315</v>
      </c>
      <c r="R3235" t="s">
        <v>8316</v>
      </c>
      <c r="S3235" s="10">
        <f t="shared" si="202"/>
        <v>42766.596701388888</v>
      </c>
      <c r="T3235" s="10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8315</v>
      </c>
      <c r="R3236" t="s">
        <v>8316</v>
      </c>
      <c r="S3236" s="10">
        <f t="shared" si="202"/>
        <v>42734.581111111103</v>
      </c>
      <c r="T3236" s="10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8315</v>
      </c>
      <c r="R3237" t="s">
        <v>8316</v>
      </c>
      <c r="S3237" s="10">
        <f t="shared" si="202"/>
        <v>42522.139479166661</v>
      </c>
      <c r="T3237" s="10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8315</v>
      </c>
      <c r="R3238" t="s">
        <v>8316</v>
      </c>
      <c r="S3238" s="10">
        <f t="shared" si="202"/>
        <v>42702.708715277775</v>
      </c>
      <c r="T3238" s="10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8315</v>
      </c>
      <c r="R3239" t="s">
        <v>8316</v>
      </c>
      <c r="S3239" s="10">
        <f t="shared" si="202"/>
        <v>42252.266018518516</v>
      </c>
      <c r="T3239" s="10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8315</v>
      </c>
      <c r="R3240" t="s">
        <v>8316</v>
      </c>
      <c r="S3240" s="10">
        <f t="shared" si="202"/>
        <v>42156.302060185182</v>
      </c>
      <c r="T3240" s="10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8315</v>
      </c>
      <c r="R3241" t="s">
        <v>8316</v>
      </c>
      <c r="S3241" s="10">
        <f t="shared" si="202"/>
        <v>42277.880706018514</v>
      </c>
      <c r="T3241" s="10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8315</v>
      </c>
      <c r="R3242" t="s">
        <v>8316</v>
      </c>
      <c r="S3242" s="10">
        <f t="shared" si="202"/>
        <v>42754.485509259255</v>
      </c>
      <c r="T3242" s="10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8315</v>
      </c>
      <c r="R3243" t="s">
        <v>8316</v>
      </c>
      <c r="S3243" s="10">
        <f t="shared" si="202"/>
        <v>41893.116550925923</v>
      </c>
      <c r="T3243" s="10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8315</v>
      </c>
      <c r="R3244" t="s">
        <v>8316</v>
      </c>
      <c r="S3244" s="10">
        <f t="shared" si="202"/>
        <v>41871.547361111108</v>
      </c>
      <c r="T3244" s="10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8315</v>
      </c>
      <c r="R3245" t="s">
        <v>8316</v>
      </c>
      <c r="S3245" s="10">
        <f t="shared" si="202"/>
        <v>42261.888449074067</v>
      </c>
      <c r="T3245" s="10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8315</v>
      </c>
      <c r="R3246" t="s">
        <v>8316</v>
      </c>
      <c r="S3246" s="10">
        <f t="shared" si="202"/>
        <v>42675.485902777778</v>
      </c>
      <c r="T3246" s="10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8315</v>
      </c>
      <c r="R3247" t="s">
        <v>8316</v>
      </c>
      <c r="S3247" s="10">
        <f t="shared" si="202"/>
        <v>42135.391874999994</v>
      </c>
      <c r="T3247" s="10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8315</v>
      </c>
      <c r="R3248" t="s">
        <v>8316</v>
      </c>
      <c r="S3248" s="10">
        <f t="shared" si="202"/>
        <v>42230.263888888883</v>
      </c>
      <c r="T3248" s="10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8315</v>
      </c>
      <c r="R3249" t="s">
        <v>8316</v>
      </c>
      <c r="S3249" s="10">
        <f t="shared" si="202"/>
        <v>42167.22583333333</v>
      </c>
      <c r="T3249" s="10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8315</v>
      </c>
      <c r="R3250" t="s">
        <v>8316</v>
      </c>
      <c r="S3250" s="10">
        <f t="shared" si="202"/>
        <v>42068.68005787037</v>
      </c>
      <c r="T3250" s="10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8315</v>
      </c>
      <c r="R3251" t="s">
        <v>8316</v>
      </c>
      <c r="S3251" s="10">
        <f t="shared" si="202"/>
        <v>42145.538356481477</v>
      </c>
      <c r="T3251" s="10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8315</v>
      </c>
      <c r="R3252" t="s">
        <v>8316</v>
      </c>
      <c r="S3252" s="10">
        <f t="shared" si="202"/>
        <v>41918.533842592587</v>
      </c>
      <c r="T3252" s="10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10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10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8315</v>
      </c>
      <c r="R3255" t="s">
        <v>8316</v>
      </c>
      <c r="S3255" s="10">
        <f t="shared" si="202"/>
        <v>42602.368379629632</v>
      </c>
      <c r="T3255" s="10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8315</v>
      </c>
      <c r="R3256" t="s">
        <v>8316</v>
      </c>
      <c r="S3256" s="10">
        <f t="shared" si="202"/>
        <v>42058.877418981479</v>
      </c>
      <c r="T3256" s="10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8315</v>
      </c>
      <c r="R3257" t="s">
        <v>8316</v>
      </c>
      <c r="S3257" s="10">
        <f t="shared" si="202"/>
        <v>41889.559895833328</v>
      </c>
      <c r="T3257" s="10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8315</v>
      </c>
      <c r="R3258" t="s">
        <v>8316</v>
      </c>
      <c r="S3258" s="10">
        <f t="shared" si="202"/>
        <v>42144.365474537037</v>
      </c>
      <c r="T3258" s="10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8315</v>
      </c>
      <c r="R3259" t="s">
        <v>8316</v>
      </c>
      <c r="S3259" s="10">
        <f t="shared" si="202"/>
        <v>42758.351296296292</v>
      </c>
      <c r="T3259" s="10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10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8315</v>
      </c>
      <c r="R3261" t="s">
        <v>8316</v>
      </c>
      <c r="S3261" s="10">
        <f t="shared" si="202"/>
        <v>42614.552604166667</v>
      </c>
      <c r="T3261" s="10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8315</v>
      </c>
      <c r="R3262" t="s">
        <v>8316</v>
      </c>
      <c r="S3262" s="10">
        <f t="shared" si="202"/>
        <v>42303.464328703696</v>
      </c>
      <c r="T3262" s="10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8315</v>
      </c>
      <c r="R3263" t="s">
        <v>8316</v>
      </c>
      <c r="S3263" s="10">
        <f t="shared" si="202"/>
        <v>42171.517083333332</v>
      </c>
      <c r="T3263" s="10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8315</v>
      </c>
      <c r="R3264" t="s">
        <v>8316</v>
      </c>
      <c r="S3264" s="10">
        <f t="shared" si="202"/>
        <v>41964.107199074067</v>
      </c>
      <c r="T3264" s="10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8315</v>
      </c>
      <c r="R3265" t="s">
        <v>8316</v>
      </c>
      <c r="S3265" s="10">
        <f t="shared" si="202"/>
        <v>42284.30773148148</v>
      </c>
      <c r="T3265" s="10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8315</v>
      </c>
      <c r="R3266" t="s">
        <v>8316</v>
      </c>
      <c r="S3266" s="10">
        <f t="shared" si="202"/>
        <v>42016.591874999998</v>
      </c>
      <c r="T3266" s="10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IFERROR(E3267/L3267, 0)</f>
        <v>70.285714285714292</v>
      </c>
      <c r="Q3267" t="s">
        <v>8315</v>
      </c>
      <c r="R3267" t="s">
        <v>8316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8315</v>
      </c>
      <c r="R3268" t="s">
        <v>8316</v>
      </c>
      <c r="S3268" s="10">
        <f t="shared" si="206"/>
        <v>42136.32780092593</v>
      </c>
      <c r="T3268" s="10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8315</v>
      </c>
      <c r="R3269" t="s">
        <v>8316</v>
      </c>
      <c r="S3269" s="10">
        <f t="shared" si="206"/>
        <v>42172.549305555549</v>
      </c>
      <c r="T3269" s="10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8315</v>
      </c>
      <c r="R3270" t="s">
        <v>8316</v>
      </c>
      <c r="S3270" s="10">
        <f t="shared" si="206"/>
        <v>42590.695925925924</v>
      </c>
      <c r="T3270" s="10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8315</v>
      </c>
      <c r="R3271" t="s">
        <v>8316</v>
      </c>
      <c r="S3271" s="10">
        <f t="shared" si="206"/>
        <v>42137.18746527777</v>
      </c>
      <c r="T3271" s="10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8315</v>
      </c>
      <c r="R3273" t="s">
        <v>8316</v>
      </c>
      <c r="S3273" s="10">
        <f t="shared" si="206"/>
        <v>41915.22887731481</v>
      </c>
      <c r="T3273" s="10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8315</v>
      </c>
      <c r="R3274" t="s">
        <v>8316</v>
      </c>
      <c r="S3274" s="10">
        <f t="shared" si="206"/>
        <v>42284.291770833333</v>
      </c>
      <c r="T3274" s="10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8315</v>
      </c>
      <c r="R3275" t="s">
        <v>8316</v>
      </c>
      <c r="S3275" s="10">
        <f t="shared" si="206"/>
        <v>42611.5930787037</v>
      </c>
      <c r="T3275" s="10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8315</v>
      </c>
      <c r="R3276" t="s">
        <v>8316</v>
      </c>
      <c r="S3276" s="10">
        <f t="shared" si="206"/>
        <v>42400.496203703697</v>
      </c>
      <c r="T3276" s="10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8315</v>
      </c>
      <c r="R3277" t="s">
        <v>8316</v>
      </c>
      <c r="S3277" s="10">
        <f t="shared" si="206"/>
        <v>42017.672118055554</v>
      </c>
      <c r="T3277" s="10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10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8315</v>
      </c>
      <c r="R3279" t="s">
        <v>8316</v>
      </c>
      <c r="S3279" s="10">
        <f t="shared" si="206"/>
        <v>41931.474606481483</v>
      </c>
      <c r="T3279" s="10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8315</v>
      </c>
      <c r="R3280" t="s">
        <v>8316</v>
      </c>
      <c r="S3280" s="10">
        <f t="shared" si="206"/>
        <v>42124.640081018515</v>
      </c>
      <c r="T3280" s="10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8315</v>
      </c>
      <c r="R3281" t="s">
        <v>8316</v>
      </c>
      <c r="S3281" s="10">
        <f t="shared" si="206"/>
        <v>42430.894201388881</v>
      </c>
      <c r="T3281" s="10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8315</v>
      </c>
      <c r="R3282" t="s">
        <v>8316</v>
      </c>
      <c r="S3282" s="10">
        <f t="shared" si="206"/>
        <v>42121.548587962963</v>
      </c>
      <c r="T3282" s="10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8315</v>
      </c>
      <c r="R3283" t="s">
        <v>8316</v>
      </c>
      <c r="S3283" s="10">
        <f t="shared" si="206"/>
        <v>42218.811400462961</v>
      </c>
      <c r="T3283" s="10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8315</v>
      </c>
      <c r="R3284" t="s">
        <v>8316</v>
      </c>
      <c r="S3284" s="10">
        <f t="shared" si="206"/>
        <v>42444.985972222225</v>
      </c>
      <c r="T3284" s="10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8315</v>
      </c>
      <c r="R3285" t="s">
        <v>8316</v>
      </c>
      <c r="S3285" s="10">
        <f t="shared" si="206"/>
        <v>42379.535856481474</v>
      </c>
      <c r="T3285" s="10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8315</v>
      </c>
      <c r="R3287" t="s">
        <v>8316</v>
      </c>
      <c r="S3287" s="10">
        <f t="shared" si="206"/>
        <v>42762.734097222223</v>
      </c>
      <c r="T3287" s="10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8315</v>
      </c>
      <c r="R3288" t="s">
        <v>8316</v>
      </c>
      <c r="S3288" s="10">
        <f t="shared" si="206"/>
        <v>42567.631736111107</v>
      </c>
      <c r="T3288" s="10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8315</v>
      </c>
      <c r="R3289" t="s">
        <v>8316</v>
      </c>
      <c r="S3289" s="10">
        <f t="shared" si="206"/>
        <v>42311.541990740741</v>
      </c>
      <c r="T3289" s="10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8315</v>
      </c>
      <c r="R3290" t="s">
        <v>8316</v>
      </c>
      <c r="S3290" s="10">
        <f t="shared" si="206"/>
        <v>42505.566145833327</v>
      </c>
      <c r="T3290" s="10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8315</v>
      </c>
      <c r="R3291" t="s">
        <v>8316</v>
      </c>
      <c r="S3291" s="10">
        <f t="shared" si="206"/>
        <v>42758.159745370365</v>
      </c>
      <c r="T3291" s="10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8315</v>
      </c>
      <c r="R3292" t="s">
        <v>8316</v>
      </c>
      <c r="S3292" s="10">
        <f t="shared" si="206"/>
        <v>42775.306608796294</v>
      </c>
      <c r="T3292" s="10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8315</v>
      </c>
      <c r="R3293" t="s">
        <v>8316</v>
      </c>
      <c r="S3293" s="10">
        <f t="shared" si="206"/>
        <v>42232.494212962956</v>
      </c>
      <c r="T3293" s="10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8315</v>
      </c>
      <c r="R3294" t="s">
        <v>8316</v>
      </c>
      <c r="S3294" s="10">
        <f t="shared" si="206"/>
        <v>42282.561898148146</v>
      </c>
      <c r="T3294" s="10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8315</v>
      </c>
      <c r="R3295" t="s">
        <v>8316</v>
      </c>
      <c r="S3295" s="10">
        <f t="shared" si="206"/>
        <v>42768.217037037037</v>
      </c>
      <c r="T3295" s="10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8315</v>
      </c>
      <c r="R3296" t="s">
        <v>8316</v>
      </c>
      <c r="S3296" s="10">
        <f t="shared" si="206"/>
        <v>42141.33280092592</v>
      </c>
      <c r="T3296" s="10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8315</v>
      </c>
      <c r="R3297" t="s">
        <v>8316</v>
      </c>
      <c r="S3297" s="10">
        <f t="shared" si="206"/>
        <v>42609.234131944446</v>
      </c>
      <c r="T3297" s="10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8315</v>
      </c>
      <c r="R3298" t="s">
        <v>8316</v>
      </c>
      <c r="S3298" s="10">
        <f t="shared" si="206"/>
        <v>42309.54828703704</v>
      </c>
      <c r="T3298" s="10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8315</v>
      </c>
      <c r="R3299" t="s">
        <v>8316</v>
      </c>
      <c r="S3299" s="10">
        <f t="shared" si="206"/>
        <v>42193.563148148147</v>
      </c>
      <c r="T3299" s="10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8315</v>
      </c>
      <c r="R3300" t="s">
        <v>8316</v>
      </c>
      <c r="S3300" s="10">
        <f t="shared" si="206"/>
        <v>42239.749629629623</v>
      </c>
      <c r="T3300" s="10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8315</v>
      </c>
      <c r="R3301" t="s">
        <v>8316</v>
      </c>
      <c r="S3301" s="10">
        <f t="shared" si="206"/>
        <v>42261.709062499998</v>
      </c>
      <c r="T3301" s="10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8315</v>
      </c>
      <c r="R3302" t="s">
        <v>8316</v>
      </c>
      <c r="S3302" s="10">
        <f t="shared" si="206"/>
        <v>42102.535439814812</v>
      </c>
      <c r="T3302" s="10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8315</v>
      </c>
      <c r="R3303" t="s">
        <v>8316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10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10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8315</v>
      </c>
      <c r="R3306" t="s">
        <v>8316</v>
      </c>
      <c r="S3306" s="10">
        <f t="shared" si="206"/>
        <v>42696.41611111111</v>
      </c>
      <c r="T3306" s="10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10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8315</v>
      </c>
      <c r="R3308" t="s">
        <v>8316</v>
      </c>
      <c r="S3308" s="10">
        <f t="shared" si="206"/>
        <v>42493.010902777773</v>
      </c>
      <c r="T3308" s="10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8315</v>
      </c>
      <c r="R3309" t="s">
        <v>8316</v>
      </c>
      <c r="S3309" s="10">
        <f t="shared" si="206"/>
        <v>42474.848831018513</v>
      </c>
      <c r="T3309" s="10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8315</v>
      </c>
      <c r="R3310" t="s">
        <v>8316</v>
      </c>
      <c r="S3310" s="10">
        <f t="shared" si="206"/>
        <v>42452.668576388889</v>
      </c>
      <c r="T3310" s="10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10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8315</v>
      </c>
      <c r="R3312" t="s">
        <v>8316</v>
      </c>
      <c r="S3312" s="10">
        <f t="shared" si="206"/>
        <v>42253.720196759255</v>
      </c>
      <c r="T3312" s="10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8315</v>
      </c>
      <c r="R3313" t="s">
        <v>8316</v>
      </c>
      <c r="S3313" s="10">
        <f t="shared" si="206"/>
        <v>42264.083449074074</v>
      </c>
      <c r="T3313" s="10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10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8315</v>
      </c>
      <c r="R3315" t="s">
        <v>8316</v>
      </c>
      <c r="S3315" s="10">
        <f t="shared" si="206"/>
        <v>42382.036076388882</v>
      </c>
      <c r="T3315" s="10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8315</v>
      </c>
      <c r="R3316" t="s">
        <v>8316</v>
      </c>
      <c r="S3316" s="10">
        <f t="shared" si="206"/>
        <v>42105.059155092589</v>
      </c>
      <c r="T3316" s="10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8315</v>
      </c>
      <c r="R3317" t="s">
        <v>8316</v>
      </c>
      <c r="S3317" s="10">
        <f t="shared" si="206"/>
        <v>42466.095381944448</v>
      </c>
      <c r="T3317" s="10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8315</v>
      </c>
      <c r="R3318" t="s">
        <v>8316</v>
      </c>
      <c r="S3318" s="10">
        <f t="shared" si="206"/>
        <v>41826.662905092591</v>
      </c>
      <c r="T3318" s="10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8315</v>
      </c>
      <c r="R3319" t="s">
        <v>8316</v>
      </c>
      <c r="S3319" s="10">
        <f t="shared" si="206"/>
        <v>42498.831296296288</v>
      </c>
      <c r="T3319" s="10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10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10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8315</v>
      </c>
      <c r="R3322" t="s">
        <v>8316</v>
      </c>
      <c r="S3322" s="10">
        <f t="shared" si="206"/>
        <v>42512.837465277778</v>
      </c>
      <c r="T3322" s="10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10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8315</v>
      </c>
      <c r="R3324" t="s">
        <v>8316</v>
      </c>
      <c r="S3324" s="10">
        <f t="shared" si="206"/>
        <v>42520.802037037036</v>
      </c>
      <c r="T3324" s="10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8315</v>
      </c>
      <c r="R3325" t="s">
        <v>8316</v>
      </c>
      <c r="S3325" s="10">
        <f t="shared" si="206"/>
        <v>42608.157499999994</v>
      </c>
      <c r="T3325" s="10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10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10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8315</v>
      </c>
      <c r="R3328" t="s">
        <v>8316</v>
      </c>
      <c r="S3328" s="10">
        <f t="shared" si="206"/>
        <v>42041.505844907406</v>
      </c>
      <c r="T3328" s="10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8315</v>
      </c>
      <c r="R3329" t="s">
        <v>8316</v>
      </c>
      <c r="S3329" s="10">
        <f t="shared" si="206"/>
        <v>42468.166273148141</v>
      </c>
      <c r="T3329" s="10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8315</v>
      </c>
      <c r="R3330" t="s">
        <v>8316</v>
      </c>
      <c r="S3330" s="10">
        <f t="shared" si="206"/>
        <v>41822.366701388884</v>
      </c>
      <c r="T3330" s="10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IFERROR(E3331/L3331, 0)</f>
        <v>44.92307692307692</v>
      </c>
      <c r="Q3331" t="s">
        <v>8315</v>
      </c>
      <c r="R3331" t="s">
        <v>8316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8315</v>
      </c>
      <c r="R3332" t="s">
        <v>8316</v>
      </c>
      <c r="S3332" s="10">
        <f t="shared" si="210"/>
        <v>42065.679027777776</v>
      </c>
      <c r="T3332" s="10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10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8315</v>
      </c>
      <c r="R3334" t="s">
        <v>8316</v>
      </c>
      <c r="S3334" s="10">
        <f t="shared" si="210"/>
        <v>41809.651967592588</v>
      </c>
      <c r="T3334" s="10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8315</v>
      </c>
      <c r="R3335" t="s">
        <v>8316</v>
      </c>
      <c r="S3335" s="10">
        <f t="shared" si="210"/>
        <v>42148.468518518515</v>
      </c>
      <c r="T3335" s="10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8315</v>
      </c>
      <c r="R3336" t="s">
        <v>8316</v>
      </c>
      <c r="S3336" s="10">
        <f t="shared" si="210"/>
        <v>42185.312754629624</v>
      </c>
      <c r="T3336" s="10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8315</v>
      </c>
      <c r="R3337" t="s">
        <v>8316</v>
      </c>
      <c r="S3337" s="10">
        <f t="shared" si="210"/>
        <v>41827.465810185182</v>
      </c>
      <c r="T3337" s="10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8315</v>
      </c>
      <c r="R3338" t="s">
        <v>8316</v>
      </c>
      <c r="S3338" s="10">
        <f t="shared" si="210"/>
        <v>42437.190347222226</v>
      </c>
      <c r="T3338" s="10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8315</v>
      </c>
      <c r="R3339" t="s">
        <v>8316</v>
      </c>
      <c r="S3339" s="10">
        <f t="shared" si="210"/>
        <v>41901.073692129627</v>
      </c>
      <c r="T3339" s="10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8315</v>
      </c>
      <c r="R3340" t="s">
        <v>8316</v>
      </c>
      <c r="S3340" s="10">
        <f t="shared" si="210"/>
        <v>42769.366666666661</v>
      </c>
      <c r="T3340" s="10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8315</v>
      </c>
      <c r="R3341" t="s">
        <v>8316</v>
      </c>
      <c r="S3341" s="10">
        <f t="shared" si="210"/>
        <v>42549.457384259258</v>
      </c>
      <c r="T3341" s="10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8315</v>
      </c>
      <c r="R3342" t="s">
        <v>8316</v>
      </c>
      <c r="S3342" s="10">
        <f t="shared" si="210"/>
        <v>42685.765671296293</v>
      </c>
      <c r="T3342" s="10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8315</v>
      </c>
      <c r="R3343" t="s">
        <v>8316</v>
      </c>
      <c r="S3343" s="10">
        <f t="shared" si="210"/>
        <v>42510.590520833335</v>
      </c>
      <c r="T3343" s="10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8315</v>
      </c>
      <c r="R3344" t="s">
        <v>8316</v>
      </c>
      <c r="S3344" s="10">
        <f t="shared" si="210"/>
        <v>42062.088078703695</v>
      </c>
      <c r="T3344" s="10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8315</v>
      </c>
      <c r="R3345" t="s">
        <v>8316</v>
      </c>
      <c r="S3345" s="10">
        <f t="shared" si="210"/>
        <v>42452.708148148151</v>
      </c>
      <c r="T3345" s="10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8315</v>
      </c>
      <c r="R3346" t="s">
        <v>8316</v>
      </c>
      <c r="S3346" s="10">
        <f t="shared" si="210"/>
        <v>41850.991817129623</v>
      </c>
      <c r="T3346" s="10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10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8315</v>
      </c>
      <c r="R3348" t="s">
        <v>8316</v>
      </c>
      <c r="S3348" s="10">
        <f t="shared" si="210"/>
        <v>42053.816087962965</v>
      </c>
      <c r="T3348" s="10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8315</v>
      </c>
      <c r="R3349" t="s">
        <v>8316</v>
      </c>
      <c r="S3349" s="10">
        <f t="shared" si="210"/>
        <v>42484.343217592592</v>
      </c>
      <c r="T3349" s="10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8315</v>
      </c>
      <c r="R3350" t="s">
        <v>8316</v>
      </c>
      <c r="S3350" s="10">
        <f t="shared" si="210"/>
        <v>42466.350462962961</v>
      </c>
      <c r="T3350" s="10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8315</v>
      </c>
      <c r="R3351" t="s">
        <v>8316</v>
      </c>
      <c r="S3351" s="10">
        <f t="shared" si="210"/>
        <v>42512.902453703697</v>
      </c>
      <c r="T3351" s="10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8315</v>
      </c>
      <c r="R3352" t="s">
        <v>8316</v>
      </c>
      <c r="S3352" s="10">
        <f t="shared" si="210"/>
        <v>42302.493182870363</v>
      </c>
      <c r="T3352" s="10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8315</v>
      </c>
      <c r="R3353" t="s">
        <v>8316</v>
      </c>
      <c r="S3353" s="10">
        <f t="shared" si="210"/>
        <v>41806.187094907407</v>
      </c>
      <c r="T3353" s="10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10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8315</v>
      </c>
      <c r="R3355" t="s">
        <v>8316</v>
      </c>
      <c r="S3355" s="10">
        <f t="shared" si="210"/>
        <v>42479.223958333336</v>
      </c>
      <c r="T3355" s="10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10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8315</v>
      </c>
      <c r="R3357" t="s">
        <v>8316</v>
      </c>
      <c r="S3357" s="10">
        <f t="shared" si="210"/>
        <v>42489.411192129628</v>
      </c>
      <c r="T3357" s="10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8315</v>
      </c>
      <c r="R3358" t="s">
        <v>8316</v>
      </c>
      <c r="S3358" s="10">
        <f t="shared" si="210"/>
        <v>42536.607314814813</v>
      </c>
      <c r="T3358" s="10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8315</v>
      </c>
      <c r="R3359" t="s">
        <v>8316</v>
      </c>
      <c r="S3359" s="10">
        <f t="shared" si="210"/>
        <v>41822.209606481476</v>
      </c>
      <c r="T3359" s="10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8315</v>
      </c>
      <c r="R3360" t="s">
        <v>8316</v>
      </c>
      <c r="S3360" s="10">
        <f t="shared" si="210"/>
        <v>41932.102766203701</v>
      </c>
      <c r="T3360" s="10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8315</v>
      </c>
      <c r="R3361" t="s">
        <v>8316</v>
      </c>
      <c r="S3361" s="10">
        <f t="shared" si="210"/>
        <v>42745.848773148151</v>
      </c>
      <c r="T3361" s="10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8315</v>
      </c>
      <c r="R3362" t="s">
        <v>8316</v>
      </c>
      <c r="S3362" s="10">
        <f t="shared" si="210"/>
        <v>42696.874340277776</v>
      </c>
      <c r="T3362" s="10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8315</v>
      </c>
      <c r="R3363" t="s">
        <v>8316</v>
      </c>
      <c r="S3363" s="10">
        <f t="shared" si="210"/>
        <v>41865.817013888889</v>
      </c>
      <c r="T3363" s="10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10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8315</v>
      </c>
      <c r="R3365" t="s">
        <v>8316</v>
      </c>
      <c r="S3365" s="10">
        <f t="shared" si="210"/>
        <v>41851.563020833331</v>
      </c>
      <c r="T3365" s="10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8315</v>
      </c>
      <c r="R3366" t="s">
        <v>8316</v>
      </c>
      <c r="S3366" s="10">
        <f t="shared" si="210"/>
        <v>42422.769085648142</v>
      </c>
      <c r="T3366" s="10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8315</v>
      </c>
      <c r="R3367" t="s">
        <v>8316</v>
      </c>
      <c r="S3367" s="10">
        <f t="shared" si="210"/>
        <v>42320.893425925926</v>
      </c>
      <c r="T3367" s="10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8315</v>
      </c>
      <c r="R3368" t="s">
        <v>8316</v>
      </c>
      <c r="S3368" s="10">
        <f t="shared" si="210"/>
        <v>42106.859224537031</v>
      </c>
      <c r="T3368" s="10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8315</v>
      </c>
      <c r="R3369" t="s">
        <v>8316</v>
      </c>
      <c r="S3369" s="10">
        <f t="shared" si="210"/>
        <v>42192.725624999999</v>
      </c>
      <c r="T3369" s="10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8315</v>
      </c>
      <c r="R3370" t="s">
        <v>8316</v>
      </c>
      <c r="S3370" s="10">
        <f t="shared" si="210"/>
        <v>41968.991423611107</v>
      </c>
      <c r="T3370" s="10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8315</v>
      </c>
      <c r="R3371" t="s">
        <v>8316</v>
      </c>
      <c r="S3371" s="10">
        <f t="shared" si="210"/>
        <v>42689.833101851851</v>
      </c>
      <c r="T3371" s="10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8315</v>
      </c>
      <c r="R3372" t="s">
        <v>8316</v>
      </c>
      <c r="S3372" s="10">
        <f t="shared" si="210"/>
        <v>42690.125983796293</v>
      </c>
      <c r="T3372" s="10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8315</v>
      </c>
      <c r="R3373" t="s">
        <v>8316</v>
      </c>
      <c r="S3373" s="10">
        <f t="shared" si="210"/>
        <v>42312.666261574072</v>
      </c>
      <c r="T3373" s="10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8315</v>
      </c>
      <c r="R3374" t="s">
        <v>8316</v>
      </c>
      <c r="S3374" s="10">
        <f t="shared" si="210"/>
        <v>41855.339768518512</v>
      </c>
      <c r="T3374" s="10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8315</v>
      </c>
      <c r="R3375" t="s">
        <v>8316</v>
      </c>
      <c r="S3375" s="10">
        <f t="shared" si="210"/>
        <v>42179.646296296291</v>
      </c>
      <c r="T3375" s="10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8315</v>
      </c>
      <c r="R3376" t="s">
        <v>8316</v>
      </c>
      <c r="S3376" s="10">
        <f t="shared" si="210"/>
        <v>42275.523333333331</v>
      </c>
      <c r="T3376" s="10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8315</v>
      </c>
      <c r="R3377" t="s">
        <v>8316</v>
      </c>
      <c r="S3377" s="10">
        <f t="shared" si="210"/>
        <v>41765.402465277773</v>
      </c>
      <c r="T3377" s="10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8315</v>
      </c>
      <c r="R3378" t="s">
        <v>8316</v>
      </c>
      <c r="S3378" s="10">
        <f t="shared" si="210"/>
        <v>42059.492986111109</v>
      </c>
      <c r="T3378" s="10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8315</v>
      </c>
      <c r="R3379" t="s">
        <v>8316</v>
      </c>
      <c r="S3379" s="10">
        <f t="shared" si="210"/>
        <v>42053.524293981485</v>
      </c>
      <c r="T3379" s="10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8315</v>
      </c>
      <c r="R3380" t="s">
        <v>8316</v>
      </c>
      <c r="S3380" s="10">
        <f t="shared" si="210"/>
        <v>41858.147060185183</v>
      </c>
      <c r="T3380" s="10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8315</v>
      </c>
      <c r="R3381" t="s">
        <v>8316</v>
      </c>
      <c r="S3381" s="10">
        <f t="shared" si="210"/>
        <v>42225.305555555555</v>
      </c>
      <c r="T3381" s="10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8315</v>
      </c>
      <c r="R3382" t="s">
        <v>8316</v>
      </c>
      <c r="S3382" s="10">
        <f t="shared" si="210"/>
        <v>41937.745115740734</v>
      </c>
      <c r="T3382" s="10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8315</v>
      </c>
      <c r="R3383" t="s">
        <v>8316</v>
      </c>
      <c r="S3383" s="10">
        <f t="shared" si="210"/>
        <v>42043.976655092592</v>
      </c>
      <c r="T3383" s="10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8315</v>
      </c>
      <c r="R3384" t="s">
        <v>8316</v>
      </c>
      <c r="S3384" s="10">
        <f t="shared" si="210"/>
        <v>42559.222870370366</v>
      </c>
      <c r="T3384" s="10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8315</v>
      </c>
      <c r="R3385" t="s">
        <v>8316</v>
      </c>
      <c r="S3385" s="10">
        <f t="shared" si="210"/>
        <v>42524.574305555558</v>
      </c>
      <c r="T3385" s="10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8315</v>
      </c>
      <c r="R3386" t="s">
        <v>8316</v>
      </c>
      <c r="S3386" s="10">
        <f t="shared" si="210"/>
        <v>42291.879259259258</v>
      </c>
      <c r="T3386" s="10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8315</v>
      </c>
      <c r="R3387" t="s">
        <v>8316</v>
      </c>
      <c r="S3387" s="10">
        <f t="shared" si="210"/>
        <v>41953.659166666665</v>
      </c>
      <c r="T3387" s="10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8315</v>
      </c>
      <c r="R3388" t="s">
        <v>8316</v>
      </c>
      <c r="S3388" s="10">
        <f t="shared" si="210"/>
        <v>41946.436412037037</v>
      </c>
      <c r="T3388" s="10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8315</v>
      </c>
      <c r="R3389" t="s">
        <v>8316</v>
      </c>
      <c r="S3389" s="10">
        <f t="shared" si="210"/>
        <v>41947.554259259254</v>
      </c>
      <c r="T3389" s="10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10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8315</v>
      </c>
      <c r="R3391" t="s">
        <v>8316</v>
      </c>
      <c r="S3391" s="10">
        <f t="shared" si="210"/>
        <v>42494.355115740742</v>
      </c>
      <c r="T3391" s="10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8315</v>
      </c>
      <c r="R3392" t="s">
        <v>8316</v>
      </c>
      <c r="S3392" s="10">
        <f t="shared" si="210"/>
        <v>41815.56649305555</v>
      </c>
      <c r="T3392" s="10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8315</v>
      </c>
      <c r="R3393" t="s">
        <v>8316</v>
      </c>
      <c r="S3393" s="10">
        <f t="shared" si="210"/>
        <v>41830.337361111109</v>
      </c>
      <c r="T3393" s="10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8315</v>
      </c>
      <c r="R3394" t="s">
        <v>8316</v>
      </c>
      <c r="S3394" s="10">
        <f t="shared" si="210"/>
        <v>42446.63721064815</v>
      </c>
      <c r="T3394" s="10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IFERROR(E3395/L3395, 0)</f>
        <v>36.06818181818182</v>
      </c>
      <c r="Q3395" t="s">
        <v>8315</v>
      </c>
      <c r="R3395" t="s">
        <v>8316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10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8315</v>
      </c>
      <c r="R3397" t="s">
        <v>8316</v>
      </c>
      <c r="S3397" s="10">
        <f t="shared" si="214"/>
        <v>42140.503981481481</v>
      </c>
      <c r="T3397" s="10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8315</v>
      </c>
      <c r="R3398" t="s">
        <v>8316</v>
      </c>
      <c r="S3398" s="10">
        <f t="shared" si="214"/>
        <v>41764.238298611104</v>
      </c>
      <c r="T3398" s="10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8315</v>
      </c>
      <c r="R3399" t="s">
        <v>8316</v>
      </c>
      <c r="S3399" s="10">
        <f t="shared" si="214"/>
        <v>42378.270011574066</v>
      </c>
      <c r="T3399" s="10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8315</v>
      </c>
      <c r="R3400" t="s">
        <v>8316</v>
      </c>
      <c r="S3400" s="10">
        <f t="shared" si="214"/>
        <v>41941.543703703705</v>
      </c>
      <c r="T3400" s="10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8315</v>
      </c>
      <c r="R3401" t="s">
        <v>8316</v>
      </c>
      <c r="S3401" s="10">
        <f t="shared" si="214"/>
        <v>42026.712094907409</v>
      </c>
      <c r="T3401" s="10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8315</v>
      </c>
      <c r="R3402" t="s">
        <v>8316</v>
      </c>
      <c r="S3402" s="10">
        <f t="shared" si="214"/>
        <v>41834.745532407404</v>
      </c>
      <c r="T3402" s="10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8315</v>
      </c>
      <c r="R3403" t="s">
        <v>8316</v>
      </c>
      <c r="S3403" s="10">
        <f t="shared" si="214"/>
        <v>42193.5155787037</v>
      </c>
      <c r="T3403" s="10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8315</v>
      </c>
      <c r="R3404" t="s">
        <v>8316</v>
      </c>
      <c r="S3404" s="10">
        <f t="shared" si="214"/>
        <v>42290.410219907404</v>
      </c>
      <c r="T3404" s="10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8315</v>
      </c>
      <c r="R3405" t="s">
        <v>8316</v>
      </c>
      <c r="S3405" s="10">
        <f t="shared" si="214"/>
        <v>42150.253749999996</v>
      </c>
      <c r="T3405" s="10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8315</v>
      </c>
      <c r="R3406" t="s">
        <v>8316</v>
      </c>
      <c r="S3406" s="10">
        <f t="shared" si="214"/>
        <v>42152.295162037037</v>
      </c>
      <c r="T3406" s="10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8315</v>
      </c>
      <c r="R3407" t="s">
        <v>8316</v>
      </c>
      <c r="S3407" s="10">
        <f t="shared" si="214"/>
        <v>42409.808865740742</v>
      </c>
      <c r="T3407" s="10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8315</v>
      </c>
      <c r="R3408" t="s">
        <v>8316</v>
      </c>
      <c r="S3408" s="10">
        <f t="shared" si="214"/>
        <v>41791.284444444442</v>
      </c>
      <c r="T3408" s="10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8315</v>
      </c>
      <c r="R3409" t="s">
        <v>8316</v>
      </c>
      <c r="S3409" s="10">
        <f t="shared" si="214"/>
        <v>41796.21399305555</v>
      </c>
      <c r="T3409" s="10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8315</v>
      </c>
      <c r="R3410" t="s">
        <v>8316</v>
      </c>
      <c r="S3410" s="10">
        <f t="shared" si="214"/>
        <v>41808.78361111111</v>
      </c>
      <c r="T3410" s="10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8315</v>
      </c>
      <c r="R3411" t="s">
        <v>8316</v>
      </c>
      <c r="S3411" s="10">
        <f t="shared" si="214"/>
        <v>42544.605995370373</v>
      </c>
      <c r="T3411" s="10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8315</v>
      </c>
      <c r="R3412" t="s">
        <v>8316</v>
      </c>
      <c r="S3412" s="10">
        <f t="shared" si="214"/>
        <v>42499.83321759259</v>
      </c>
      <c r="T3412" s="10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8315</v>
      </c>
      <c r="R3413" t="s">
        <v>8316</v>
      </c>
      <c r="S3413" s="10">
        <f t="shared" si="214"/>
        <v>42264.814490740733</v>
      </c>
      <c r="T3413" s="10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8315</v>
      </c>
      <c r="R3414" t="s">
        <v>8316</v>
      </c>
      <c r="S3414" s="10">
        <f t="shared" si="214"/>
        <v>41879.750717592593</v>
      </c>
      <c r="T3414" s="10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8315</v>
      </c>
      <c r="R3415" t="s">
        <v>8316</v>
      </c>
      <c r="S3415" s="10">
        <f t="shared" si="214"/>
        <v>42053.524745370371</v>
      </c>
      <c r="T3415" s="10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8315</v>
      </c>
      <c r="R3416" t="s">
        <v>8316</v>
      </c>
      <c r="S3416" s="10">
        <f t="shared" si="214"/>
        <v>42675.624131944445</v>
      </c>
      <c r="T3416" s="10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8315</v>
      </c>
      <c r="R3417" t="s">
        <v>8316</v>
      </c>
      <c r="S3417" s="10">
        <f t="shared" si="214"/>
        <v>42466.935833333329</v>
      </c>
      <c r="T3417" s="10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8315</v>
      </c>
      <c r="R3418" t="s">
        <v>8316</v>
      </c>
      <c r="S3418" s="10">
        <f t="shared" si="214"/>
        <v>42089.204224537032</v>
      </c>
      <c r="T3418" s="10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8315</v>
      </c>
      <c r="R3419" t="s">
        <v>8316</v>
      </c>
      <c r="S3419" s="10">
        <f t="shared" si="214"/>
        <v>41894.705416666664</v>
      </c>
      <c r="T3419" s="10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8315</v>
      </c>
      <c r="R3420" t="s">
        <v>8316</v>
      </c>
      <c r="S3420" s="10">
        <f t="shared" si="214"/>
        <v>41752.626238425924</v>
      </c>
      <c r="T3420" s="10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8315</v>
      </c>
      <c r="R3421" t="s">
        <v>8316</v>
      </c>
      <c r="S3421" s="10">
        <f t="shared" si="214"/>
        <v>42448.613252314812</v>
      </c>
      <c r="T3421" s="10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8315</v>
      </c>
      <c r="R3422" t="s">
        <v>8316</v>
      </c>
      <c r="S3422" s="10">
        <f t="shared" si="214"/>
        <v>42404.881967592592</v>
      </c>
      <c r="T3422" s="10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8315</v>
      </c>
      <c r="R3423" t="s">
        <v>8316</v>
      </c>
      <c r="S3423" s="10">
        <f t="shared" si="214"/>
        <v>42037.582905092589</v>
      </c>
      <c r="T3423" s="10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8315</v>
      </c>
      <c r="R3424" t="s">
        <v>8316</v>
      </c>
      <c r="S3424" s="10">
        <f t="shared" si="214"/>
        <v>42323.353888888887</v>
      </c>
      <c r="T3424" s="10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10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8315</v>
      </c>
      <c r="R3426" t="s">
        <v>8316</v>
      </c>
      <c r="S3426" s="10">
        <f t="shared" si="214"/>
        <v>42018.468564814808</v>
      </c>
      <c r="T3426" s="10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8315</v>
      </c>
      <c r="R3427" t="s">
        <v>8316</v>
      </c>
      <c r="S3427" s="10">
        <f t="shared" si="214"/>
        <v>41884.40898148148</v>
      </c>
      <c r="T3427" s="10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8315</v>
      </c>
      <c r="R3428" t="s">
        <v>8316</v>
      </c>
      <c r="S3428" s="10">
        <f t="shared" si="214"/>
        <v>41883.848414351851</v>
      </c>
      <c r="T3428" s="10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8315</v>
      </c>
      <c r="R3429" t="s">
        <v>8316</v>
      </c>
      <c r="S3429" s="10">
        <f t="shared" si="214"/>
        <v>41792.436944444438</v>
      </c>
      <c r="T3429" s="10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8315</v>
      </c>
      <c r="R3430" t="s">
        <v>8316</v>
      </c>
      <c r="S3430" s="10">
        <f t="shared" si="214"/>
        <v>42038.512118055551</v>
      </c>
      <c r="T3430" s="10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10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8315</v>
      </c>
      <c r="R3432" t="s">
        <v>8316</v>
      </c>
      <c r="S3432" s="10">
        <f t="shared" si="214"/>
        <v>41820.737280092588</v>
      </c>
      <c r="T3432" s="10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8315</v>
      </c>
      <c r="R3433" t="s">
        <v>8316</v>
      </c>
      <c r="S3433" s="10">
        <f t="shared" si="214"/>
        <v>41839.522604166668</v>
      </c>
      <c r="T3433" s="10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8315</v>
      </c>
      <c r="R3434" t="s">
        <v>8316</v>
      </c>
      <c r="S3434" s="10">
        <f t="shared" si="214"/>
        <v>42380.372847222221</v>
      </c>
      <c r="T3434" s="10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8315</v>
      </c>
      <c r="R3435" t="s">
        <v>8316</v>
      </c>
      <c r="S3435" s="10">
        <f t="shared" si="214"/>
        <v>41775.854803240742</v>
      </c>
      <c r="T3435" s="10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8315</v>
      </c>
      <c r="R3436" t="s">
        <v>8316</v>
      </c>
      <c r="S3436" s="10">
        <f t="shared" si="214"/>
        <v>41800.172094907408</v>
      </c>
      <c r="T3436" s="10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8315</v>
      </c>
      <c r="R3437" t="s">
        <v>8316</v>
      </c>
      <c r="S3437" s="10">
        <f t="shared" si="214"/>
        <v>42572.408483796295</v>
      </c>
      <c r="T3437" s="10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8315</v>
      </c>
      <c r="R3438" t="s">
        <v>8316</v>
      </c>
      <c r="S3438" s="10">
        <f t="shared" si="214"/>
        <v>41851.333252314813</v>
      </c>
      <c r="T3438" s="10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8315</v>
      </c>
      <c r="R3439" t="s">
        <v>8316</v>
      </c>
      <c r="S3439" s="10">
        <f t="shared" si="214"/>
        <v>42205.502546296295</v>
      </c>
      <c r="T3439" s="10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8315</v>
      </c>
      <c r="R3440" t="s">
        <v>8316</v>
      </c>
      <c r="S3440" s="10">
        <f t="shared" si="214"/>
        <v>42100.719525462955</v>
      </c>
      <c r="T3440" s="10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8315</v>
      </c>
      <c r="R3441" t="s">
        <v>8316</v>
      </c>
      <c r="S3441" s="10">
        <f t="shared" si="214"/>
        <v>42374.702893518515</v>
      </c>
      <c r="T3441" s="10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8315</v>
      </c>
      <c r="R3442" t="s">
        <v>8316</v>
      </c>
      <c r="S3442" s="10">
        <f t="shared" si="214"/>
        <v>41808.914675925924</v>
      </c>
      <c r="T3442" s="10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8315</v>
      </c>
      <c r="R3443" t="s">
        <v>8316</v>
      </c>
      <c r="S3443" s="10">
        <f t="shared" si="214"/>
        <v>42294.221307870372</v>
      </c>
      <c r="T3443" s="10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8315</v>
      </c>
      <c r="R3444" t="s">
        <v>8316</v>
      </c>
      <c r="S3444" s="10">
        <f t="shared" si="214"/>
        <v>42124.63277777777</v>
      </c>
      <c r="T3444" s="10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8315</v>
      </c>
      <c r="R3445" t="s">
        <v>8316</v>
      </c>
      <c r="S3445" s="10">
        <f t="shared" si="214"/>
        <v>41861.316504629627</v>
      </c>
      <c r="T3445" s="10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10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8315</v>
      </c>
      <c r="R3447" t="s">
        <v>8316</v>
      </c>
      <c r="S3447" s="10">
        <f t="shared" si="214"/>
        <v>42272.322175925925</v>
      </c>
      <c r="T3447" s="10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10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10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8315</v>
      </c>
      <c r="R3450" t="s">
        <v>8316</v>
      </c>
      <c r="S3450" s="10">
        <f t="shared" si="214"/>
        <v>41959.910752314812</v>
      </c>
      <c r="T3450" s="10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10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8315</v>
      </c>
      <c r="R3452" t="s">
        <v>8316</v>
      </c>
      <c r="S3452" s="10">
        <f t="shared" si="214"/>
        <v>42036.496192129627</v>
      </c>
      <c r="T3452" s="10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8315</v>
      </c>
      <c r="R3453" t="s">
        <v>8316</v>
      </c>
      <c r="S3453" s="10">
        <f t="shared" si="214"/>
        <v>42088.515358796292</v>
      </c>
      <c r="T3453" s="10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8315</v>
      </c>
      <c r="R3454" t="s">
        <v>8316</v>
      </c>
      <c r="S3454" s="10">
        <f t="shared" si="214"/>
        <v>41820.430856481478</v>
      </c>
      <c r="T3454" s="10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10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8315</v>
      </c>
      <c r="R3456" t="s">
        <v>8316</v>
      </c>
      <c r="S3456" s="10">
        <f t="shared" si="214"/>
        <v>41821.490266203698</v>
      </c>
      <c r="T3456" s="10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8315</v>
      </c>
      <c r="R3457" t="s">
        <v>8316</v>
      </c>
      <c r="S3457" s="10">
        <f t="shared" si="214"/>
        <v>42626.541979166665</v>
      </c>
      <c r="T3457" s="10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8315</v>
      </c>
      <c r="R3458" t="s">
        <v>8316</v>
      </c>
      <c r="S3458" s="10">
        <f t="shared" si="214"/>
        <v>41820.997303240736</v>
      </c>
      <c r="T3458" s="10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IFERROR(E3459/L3459, 0)</f>
        <v>50.981818181818184</v>
      </c>
      <c r="Q3459" t="s">
        <v>8315</v>
      </c>
      <c r="R3459" t="s">
        <v>8316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8315</v>
      </c>
      <c r="R3460" t="s">
        <v>8316</v>
      </c>
      <c r="S3460" s="10">
        <f t="shared" si="218"/>
        <v>42010.994247685179</v>
      </c>
      <c r="T3460" s="10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8315</v>
      </c>
      <c r="R3461" t="s">
        <v>8316</v>
      </c>
      <c r="S3461" s="10">
        <f t="shared" si="218"/>
        <v>42480.271527777775</v>
      </c>
      <c r="T3461" s="10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8315</v>
      </c>
      <c r="R3462" t="s">
        <v>8316</v>
      </c>
      <c r="S3462" s="10">
        <f t="shared" si="218"/>
        <v>41852.318888888884</v>
      </c>
      <c r="T3462" s="10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8315</v>
      </c>
      <c r="R3463" t="s">
        <v>8316</v>
      </c>
      <c r="S3463" s="10">
        <f t="shared" si="218"/>
        <v>42643.424525462957</v>
      </c>
      <c r="T3463" s="10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8315</v>
      </c>
      <c r="R3464" t="s">
        <v>8316</v>
      </c>
      <c r="S3464" s="10">
        <f t="shared" si="218"/>
        <v>42179.690138888887</v>
      </c>
      <c r="T3464" s="10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8315</v>
      </c>
      <c r="R3465" t="s">
        <v>8316</v>
      </c>
      <c r="S3465" s="10">
        <f t="shared" si="218"/>
        <v>42612.710474537038</v>
      </c>
      <c r="T3465" s="10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8315</v>
      </c>
      <c r="R3466" t="s">
        <v>8316</v>
      </c>
      <c r="S3466" s="10">
        <f t="shared" si="218"/>
        <v>42574.921724537031</v>
      </c>
      <c r="T3466" s="10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8315</v>
      </c>
      <c r="R3467" t="s">
        <v>8316</v>
      </c>
      <c r="S3467" s="10">
        <f t="shared" si="218"/>
        <v>42200.417499999996</v>
      </c>
      <c r="T3467" s="10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8315</v>
      </c>
      <c r="R3468" t="s">
        <v>8316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8315</v>
      </c>
      <c r="R3469" t="s">
        <v>8316</v>
      </c>
      <c r="S3469" s="10">
        <f t="shared" si="218"/>
        <v>42053.463333333326</v>
      </c>
      <c r="T3469" s="10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8315</v>
      </c>
      <c r="R3470" t="s">
        <v>8316</v>
      </c>
      <c r="S3470" s="10">
        <f t="shared" si="218"/>
        <v>42605.557048611103</v>
      </c>
      <c r="T3470" s="10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8315</v>
      </c>
      <c r="R3471" t="s">
        <v>8316</v>
      </c>
      <c r="S3471" s="10">
        <f t="shared" si="218"/>
        <v>42458.433391203704</v>
      </c>
      <c r="T3471" s="10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8315</v>
      </c>
      <c r="R3472" t="s">
        <v>8316</v>
      </c>
      <c r="S3472" s="10">
        <f t="shared" si="218"/>
        <v>42528.813680555548</v>
      </c>
      <c r="T3472" s="10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8315</v>
      </c>
      <c r="R3473" t="s">
        <v>8316</v>
      </c>
      <c r="S3473" s="10">
        <f t="shared" si="218"/>
        <v>41841.612152777772</v>
      </c>
      <c r="T3473" s="10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8315</v>
      </c>
      <c r="R3474" t="s">
        <v>8316</v>
      </c>
      <c r="S3474" s="10">
        <f t="shared" si="218"/>
        <v>41927.962164351848</v>
      </c>
      <c r="T3474" s="10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8315</v>
      </c>
      <c r="R3475" t="s">
        <v>8316</v>
      </c>
      <c r="S3475" s="10">
        <f t="shared" si="218"/>
        <v>42062.626111111109</v>
      </c>
      <c r="T3475" s="10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8315</v>
      </c>
      <c r="R3476" t="s">
        <v>8316</v>
      </c>
      <c r="S3476" s="10">
        <f t="shared" si="218"/>
        <v>42541.293182870366</v>
      </c>
      <c r="T3476" s="10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10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10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8315</v>
      </c>
      <c r="R3479" t="s">
        <v>8316</v>
      </c>
      <c r="S3479" s="10">
        <f t="shared" si="218"/>
        <v>42128.528275462959</v>
      </c>
      <c r="T3479" s="10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8315</v>
      </c>
      <c r="R3480" t="s">
        <v>8316</v>
      </c>
      <c r="S3480" s="10">
        <f t="shared" si="218"/>
        <v>42053.708587962967</v>
      </c>
      <c r="T3480" s="10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8315</v>
      </c>
      <c r="R3481" t="s">
        <v>8316</v>
      </c>
      <c r="S3481" s="10">
        <f t="shared" si="218"/>
        <v>41781.646759259253</v>
      </c>
      <c r="T3481" s="10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8315</v>
      </c>
      <c r="R3482" t="s">
        <v>8316</v>
      </c>
      <c r="S3482" s="10">
        <f t="shared" si="218"/>
        <v>42171.109108796292</v>
      </c>
      <c r="T3482" s="10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8315</v>
      </c>
      <c r="R3483" t="s">
        <v>8316</v>
      </c>
      <c r="S3483" s="10">
        <f t="shared" si="218"/>
        <v>41989.039212962954</v>
      </c>
      <c r="T3483" s="10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8315</v>
      </c>
      <c r="R3484" t="s">
        <v>8316</v>
      </c>
      <c r="S3484" s="10">
        <f t="shared" si="218"/>
        <v>41796.563263888886</v>
      </c>
      <c r="T3484" s="10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8315</v>
      </c>
      <c r="R3485" t="s">
        <v>8316</v>
      </c>
      <c r="S3485" s="10">
        <f t="shared" si="218"/>
        <v>41793.460428240738</v>
      </c>
      <c r="T3485" s="10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8315</v>
      </c>
      <c r="R3486" t="s">
        <v>8316</v>
      </c>
      <c r="S3486" s="10">
        <f t="shared" si="218"/>
        <v>42506.552071759252</v>
      </c>
      <c r="T3486" s="10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8315</v>
      </c>
      <c r="R3487" t="s">
        <v>8316</v>
      </c>
      <c r="S3487" s="10">
        <f t="shared" si="218"/>
        <v>42372.484722222223</v>
      </c>
      <c r="T3487" s="10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8315</v>
      </c>
      <c r="R3488" t="s">
        <v>8316</v>
      </c>
      <c r="S3488" s="10">
        <f t="shared" si="218"/>
        <v>42126.666678240734</v>
      </c>
      <c r="T3488" s="10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8315</v>
      </c>
      <c r="R3489" t="s">
        <v>8316</v>
      </c>
      <c r="S3489" s="10">
        <f t="shared" si="218"/>
        <v>42149.732083333329</v>
      </c>
      <c r="T3489" s="10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8315</v>
      </c>
      <c r="R3490" t="s">
        <v>8316</v>
      </c>
      <c r="S3490" s="10">
        <f t="shared" si="218"/>
        <v>42087.55972222222</v>
      </c>
      <c r="T3490" s="10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8315</v>
      </c>
      <c r="R3491" t="s">
        <v>8316</v>
      </c>
      <c r="S3491" s="10">
        <f t="shared" si="218"/>
        <v>41753.427442129629</v>
      </c>
      <c r="T3491" s="10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8315</v>
      </c>
      <c r="R3492" t="s">
        <v>8316</v>
      </c>
      <c r="S3492" s="10">
        <f t="shared" si="218"/>
        <v>42443.594027777777</v>
      </c>
      <c r="T3492" s="10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10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8315</v>
      </c>
      <c r="R3494" t="s">
        <v>8316</v>
      </c>
      <c r="S3494" s="10">
        <f t="shared" si="218"/>
        <v>42267.800891203697</v>
      </c>
      <c r="T3494" s="10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8315</v>
      </c>
      <c r="R3495" t="s">
        <v>8316</v>
      </c>
      <c r="S3495" s="10">
        <f t="shared" si="218"/>
        <v>41848.657824074071</v>
      </c>
      <c r="T3495" s="10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8315</v>
      </c>
      <c r="R3496" t="s">
        <v>8316</v>
      </c>
      <c r="S3496" s="10">
        <f t="shared" si="218"/>
        <v>42689.006655092591</v>
      </c>
      <c r="T3496" s="10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8315</v>
      </c>
      <c r="R3497" t="s">
        <v>8316</v>
      </c>
      <c r="S3497" s="10">
        <f t="shared" si="218"/>
        <v>41915.554502314815</v>
      </c>
      <c r="T3497" s="10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8315</v>
      </c>
      <c r="R3498" t="s">
        <v>8316</v>
      </c>
      <c r="S3498" s="10">
        <f t="shared" si="218"/>
        <v>42584.638495370367</v>
      </c>
      <c r="T3498" s="10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8315</v>
      </c>
      <c r="R3499" t="s">
        <v>8316</v>
      </c>
      <c r="S3499" s="10">
        <f t="shared" si="218"/>
        <v>42511.533611111103</v>
      </c>
      <c r="T3499" s="10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8315</v>
      </c>
      <c r="R3500" t="s">
        <v>8316</v>
      </c>
      <c r="S3500" s="10">
        <f t="shared" si="218"/>
        <v>42458.950277777774</v>
      </c>
      <c r="T3500" s="10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8315</v>
      </c>
      <c r="R3501" t="s">
        <v>8316</v>
      </c>
      <c r="S3501" s="10">
        <f t="shared" si="218"/>
        <v>42131.827835648146</v>
      </c>
      <c r="T3501" s="10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8315</v>
      </c>
      <c r="R3502" t="s">
        <v>8316</v>
      </c>
      <c r="S3502" s="10">
        <f t="shared" si="218"/>
        <v>42419.711087962954</v>
      </c>
      <c r="T3502" s="10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8315</v>
      </c>
      <c r="R3503" t="s">
        <v>8316</v>
      </c>
      <c r="S3503" s="10">
        <f t="shared" si="218"/>
        <v>42233.555497685178</v>
      </c>
      <c r="T3503" s="10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10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8315</v>
      </c>
      <c r="R3505" t="s">
        <v>8316</v>
      </c>
      <c r="S3505" s="10">
        <f t="shared" si="218"/>
        <v>42545.27</v>
      </c>
      <c r="T3505" s="10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10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8315</v>
      </c>
      <c r="R3507" t="s">
        <v>8316</v>
      </c>
      <c r="S3507" s="10">
        <f t="shared" si="218"/>
        <v>41760.727372685185</v>
      </c>
      <c r="T3507" s="10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10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10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10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8315</v>
      </c>
      <c r="R3511" t="s">
        <v>8316</v>
      </c>
      <c r="S3511" s="10">
        <f t="shared" si="218"/>
        <v>41950.651226851849</v>
      </c>
      <c r="T3511" s="10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8315</v>
      </c>
      <c r="R3512" t="s">
        <v>8316</v>
      </c>
      <c r="S3512" s="10">
        <f t="shared" si="218"/>
        <v>41802.412569444445</v>
      </c>
      <c r="T3512" s="10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8315</v>
      </c>
      <c r="R3513" t="s">
        <v>8316</v>
      </c>
      <c r="S3513" s="10">
        <f t="shared" si="218"/>
        <v>41927.665451388886</v>
      </c>
      <c r="T3513" s="10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8315</v>
      </c>
      <c r="R3514" t="s">
        <v>8316</v>
      </c>
      <c r="S3514" s="10">
        <f t="shared" si="218"/>
        <v>42057.328611111108</v>
      </c>
      <c r="T3514" s="10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8315</v>
      </c>
      <c r="R3515" t="s">
        <v>8316</v>
      </c>
      <c r="S3515" s="10">
        <f t="shared" si="218"/>
        <v>41780.887870370367</v>
      </c>
      <c r="T3515" s="10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10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8315</v>
      </c>
      <c r="R3517" t="s">
        <v>8316</v>
      </c>
      <c r="S3517" s="10">
        <f t="shared" si="218"/>
        <v>42125.564479166664</v>
      </c>
      <c r="T3517" s="10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8315</v>
      </c>
      <c r="R3518" t="s">
        <v>8316</v>
      </c>
      <c r="S3518" s="10">
        <f t="shared" si="218"/>
        <v>41855.801736111105</v>
      </c>
      <c r="T3518" s="10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8315</v>
      </c>
      <c r="R3519" t="s">
        <v>8316</v>
      </c>
      <c r="S3519" s="10">
        <f t="shared" si="218"/>
        <v>41794.609189814815</v>
      </c>
      <c r="T3519" s="10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8315</v>
      </c>
      <c r="R3520" t="s">
        <v>8316</v>
      </c>
      <c r="S3520" s="10">
        <f t="shared" si="218"/>
        <v>41893.575219907405</v>
      </c>
      <c r="T3520" s="10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8315</v>
      </c>
      <c r="R3521" t="s">
        <v>8316</v>
      </c>
      <c r="S3521" s="10">
        <f t="shared" si="218"/>
        <v>42037.390624999993</v>
      </c>
      <c r="T3521" s="10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8315</v>
      </c>
      <c r="R3522" t="s">
        <v>8316</v>
      </c>
      <c r="S3522" s="10">
        <f t="shared" si="218"/>
        <v>42227.615879629629</v>
      </c>
      <c r="T3522" s="10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IFERROR(E3523/L3523, 0)</f>
        <v>45.615384615384613</v>
      </c>
      <c r="Q3523" t="s">
        <v>8315</v>
      </c>
      <c r="R3523" t="s">
        <v>8316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8315</v>
      </c>
      <c r="R3524" t="s">
        <v>8316</v>
      </c>
      <c r="S3524" s="10">
        <f t="shared" si="222"/>
        <v>42234.581550925919</v>
      </c>
      <c r="T3524" s="10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8315</v>
      </c>
      <c r="R3525" t="s">
        <v>8316</v>
      </c>
      <c r="S3525" s="10">
        <f t="shared" si="222"/>
        <v>42581.189212962963</v>
      </c>
      <c r="T3525" s="10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8315</v>
      </c>
      <c r="R3526" t="s">
        <v>8316</v>
      </c>
      <c r="S3526" s="10">
        <f t="shared" si="222"/>
        <v>41880.555243055554</v>
      </c>
      <c r="T3526" s="10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8315</v>
      </c>
      <c r="R3527" t="s">
        <v>8316</v>
      </c>
      <c r="S3527" s="10">
        <f t="shared" si="222"/>
        <v>42214.487337962964</v>
      </c>
      <c r="T3527" s="10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10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8315</v>
      </c>
      <c r="R3529" t="s">
        <v>8316</v>
      </c>
      <c r="S3529" s="10">
        <f t="shared" si="222"/>
        <v>42166.814872685187</v>
      </c>
      <c r="T3529" s="10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8315</v>
      </c>
      <c r="R3530" t="s">
        <v>8316</v>
      </c>
      <c r="S3530" s="10">
        <f t="shared" si="222"/>
        <v>42733.293032407404</v>
      </c>
      <c r="T3530" s="10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8315</v>
      </c>
      <c r="R3531" t="s">
        <v>8316</v>
      </c>
      <c r="S3531" s="10">
        <f t="shared" si="222"/>
        <v>42177.553449074076</v>
      </c>
      <c r="T3531" s="10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8315</v>
      </c>
      <c r="R3533" t="s">
        <v>8316</v>
      </c>
      <c r="S3533" s="10">
        <f t="shared" si="222"/>
        <v>42521.44599537037</v>
      </c>
      <c r="T3533" s="10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8315</v>
      </c>
      <c r="R3534" t="s">
        <v>8316</v>
      </c>
      <c r="S3534" s="10">
        <f t="shared" si="222"/>
        <v>41884.391516203701</v>
      </c>
      <c r="T3534" s="10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8315</v>
      </c>
      <c r="R3535" t="s">
        <v>8316</v>
      </c>
      <c r="S3535" s="10">
        <f t="shared" si="222"/>
        <v>42289.552858796298</v>
      </c>
      <c r="T3535" s="10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8315</v>
      </c>
      <c r="R3536" t="s">
        <v>8316</v>
      </c>
      <c r="S3536" s="10">
        <f t="shared" si="222"/>
        <v>42243.416932870365</v>
      </c>
      <c r="T3536" s="10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8315</v>
      </c>
      <c r="R3537" t="s">
        <v>8316</v>
      </c>
      <c r="S3537" s="10">
        <f t="shared" si="222"/>
        <v>42248.431828703695</v>
      </c>
      <c r="T3537" s="10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8315</v>
      </c>
      <c r="R3538" t="s">
        <v>8316</v>
      </c>
      <c r="S3538" s="10">
        <f t="shared" si="222"/>
        <v>42328.518807870372</v>
      </c>
      <c r="T3538" s="10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8315</v>
      </c>
      <c r="R3539" t="s">
        <v>8316</v>
      </c>
      <c r="S3539" s="10">
        <f t="shared" si="222"/>
        <v>41923.146018518513</v>
      </c>
      <c r="T3539" s="10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8315</v>
      </c>
      <c r="R3540" t="s">
        <v>8316</v>
      </c>
      <c r="S3540" s="10">
        <f t="shared" si="222"/>
        <v>42571.212268518517</v>
      </c>
      <c r="T3540" s="10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8315</v>
      </c>
      <c r="R3541" t="s">
        <v>8316</v>
      </c>
      <c r="S3541" s="10">
        <f t="shared" si="222"/>
        <v>42600.547708333332</v>
      </c>
      <c r="T3541" s="10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8315</v>
      </c>
      <c r="R3542" t="s">
        <v>8316</v>
      </c>
      <c r="S3542" s="10">
        <f t="shared" si="222"/>
        <v>42516.795034722221</v>
      </c>
      <c r="T3542" s="10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8315</v>
      </c>
      <c r="R3543" t="s">
        <v>8316</v>
      </c>
      <c r="S3543" s="10">
        <f t="shared" si="222"/>
        <v>42222.521701388883</v>
      </c>
      <c r="T3543" s="10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8315</v>
      </c>
      <c r="R3544" t="s">
        <v>8316</v>
      </c>
      <c r="S3544" s="10">
        <f t="shared" si="222"/>
        <v>41829.391458333332</v>
      </c>
      <c r="T3544" s="10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8315</v>
      </c>
      <c r="R3545" t="s">
        <v>8316</v>
      </c>
      <c r="S3545" s="10">
        <f t="shared" si="222"/>
        <v>42150.546979166662</v>
      </c>
      <c r="T3545" s="10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8315</v>
      </c>
      <c r="R3546" t="s">
        <v>8316</v>
      </c>
      <c r="S3546" s="10">
        <f t="shared" si="222"/>
        <v>42040.623344907406</v>
      </c>
      <c r="T3546" s="10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8315</v>
      </c>
      <c r="R3547" t="s">
        <v>8316</v>
      </c>
      <c r="S3547" s="10">
        <f t="shared" si="222"/>
        <v>42075.599062499998</v>
      </c>
      <c r="T3547" s="10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8315</v>
      </c>
      <c r="R3548" t="s">
        <v>8316</v>
      </c>
      <c r="S3548" s="10">
        <f t="shared" si="222"/>
        <v>42073.452361111107</v>
      </c>
      <c r="T3548" s="10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8315</v>
      </c>
      <c r="R3549" t="s">
        <v>8316</v>
      </c>
      <c r="S3549" s="10">
        <f t="shared" si="222"/>
        <v>42479.870381944442</v>
      </c>
      <c r="T3549" s="10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8315</v>
      </c>
      <c r="R3550" t="s">
        <v>8316</v>
      </c>
      <c r="S3550" s="10">
        <f t="shared" si="222"/>
        <v>42411.733958333331</v>
      </c>
      <c r="T3550" s="10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8315</v>
      </c>
      <c r="R3551" t="s">
        <v>8316</v>
      </c>
      <c r="S3551" s="10">
        <f t="shared" si="222"/>
        <v>42223.186030092591</v>
      </c>
      <c r="T3551" s="10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8315</v>
      </c>
      <c r="R3552" t="s">
        <v>8316</v>
      </c>
      <c r="S3552" s="10">
        <f t="shared" si="222"/>
        <v>42462.685162037036</v>
      </c>
      <c r="T3552" s="10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10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10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8315</v>
      </c>
      <c r="R3555" t="s">
        <v>8316</v>
      </c>
      <c r="S3555" s="10">
        <f t="shared" si="222"/>
        <v>42195.820370370369</v>
      </c>
      <c r="T3555" s="10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8315</v>
      </c>
      <c r="R3556" t="s">
        <v>8316</v>
      </c>
      <c r="S3556" s="10">
        <f t="shared" si="222"/>
        <v>42015.842118055552</v>
      </c>
      <c r="T3556" s="10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8315</v>
      </c>
      <c r="R3557" t="s">
        <v>8316</v>
      </c>
      <c r="S3557" s="10">
        <f t="shared" si="222"/>
        <v>42661.233726851853</v>
      </c>
      <c r="T3557" s="10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10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8315</v>
      </c>
      <c r="R3559" t="s">
        <v>8316</v>
      </c>
      <c r="S3559" s="10">
        <f t="shared" si="222"/>
        <v>41730.068414351852</v>
      </c>
      <c r="T3559" s="10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8315</v>
      </c>
      <c r="R3560" t="s">
        <v>8316</v>
      </c>
      <c r="S3560" s="10">
        <f t="shared" si="222"/>
        <v>42139.608506944445</v>
      </c>
      <c r="T3560" s="10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8315</v>
      </c>
      <c r="R3561" t="s">
        <v>8316</v>
      </c>
      <c r="S3561" s="10">
        <f t="shared" si="222"/>
        <v>42193.887824074067</v>
      </c>
      <c r="T3561" s="10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8315</v>
      </c>
      <c r="R3562" t="s">
        <v>8316</v>
      </c>
      <c r="S3562" s="10">
        <f t="shared" si="222"/>
        <v>42115.681319444448</v>
      </c>
      <c r="T3562" s="10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8315</v>
      </c>
      <c r="R3563" t="s">
        <v>8316</v>
      </c>
      <c r="S3563" s="10">
        <f t="shared" si="222"/>
        <v>42203.471967592595</v>
      </c>
      <c r="T3563" s="10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8315</v>
      </c>
      <c r="R3564" t="s">
        <v>8316</v>
      </c>
      <c r="S3564" s="10">
        <f t="shared" si="222"/>
        <v>42433.553553240738</v>
      </c>
      <c r="T3564" s="10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8315</v>
      </c>
      <c r="R3565" t="s">
        <v>8316</v>
      </c>
      <c r="S3565" s="10">
        <f t="shared" si="222"/>
        <v>42555.46361111111</v>
      </c>
      <c r="T3565" s="10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8315</v>
      </c>
      <c r="R3566" t="s">
        <v>8316</v>
      </c>
      <c r="S3566" s="10">
        <f t="shared" si="222"/>
        <v>42236.414918981485</v>
      </c>
      <c r="T3566" s="10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8315</v>
      </c>
      <c r="R3567" t="s">
        <v>8316</v>
      </c>
      <c r="S3567" s="10">
        <f t="shared" si="222"/>
        <v>41974.534814814811</v>
      </c>
      <c r="T3567" s="10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8315</v>
      </c>
      <c r="R3568" t="s">
        <v>8316</v>
      </c>
      <c r="S3568" s="10">
        <f t="shared" si="222"/>
        <v>41997.299571759257</v>
      </c>
      <c r="T3568" s="10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8315</v>
      </c>
      <c r="R3569" t="s">
        <v>8316</v>
      </c>
      <c r="S3569" s="10">
        <f t="shared" si="222"/>
        <v>42135.602361111109</v>
      </c>
      <c r="T3569" s="10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8315</v>
      </c>
      <c r="R3570" t="s">
        <v>8316</v>
      </c>
      <c r="S3570" s="10">
        <f t="shared" si="222"/>
        <v>41869.532337962963</v>
      </c>
      <c r="T3570" s="10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8315</v>
      </c>
      <c r="R3571" t="s">
        <v>8316</v>
      </c>
      <c r="S3571" s="10">
        <f t="shared" si="222"/>
        <v>41982.480277777773</v>
      </c>
      <c r="T3571" s="10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8315</v>
      </c>
      <c r="R3572" t="s">
        <v>8316</v>
      </c>
      <c r="S3572" s="10">
        <f t="shared" si="222"/>
        <v>41976.123645833337</v>
      </c>
      <c r="T3572" s="10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10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8315</v>
      </c>
      <c r="R3574" t="s">
        <v>8316</v>
      </c>
      <c r="S3574" s="10">
        <f t="shared" si="222"/>
        <v>42146.36206018518</v>
      </c>
      <c r="T3574" s="10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8315</v>
      </c>
      <c r="R3575" t="s">
        <v>8316</v>
      </c>
      <c r="S3575" s="10">
        <f t="shared" si="222"/>
        <v>41921.167199074072</v>
      </c>
      <c r="T3575" s="10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8315</v>
      </c>
      <c r="R3576" t="s">
        <v>8316</v>
      </c>
      <c r="S3576" s="10">
        <f t="shared" si="222"/>
        <v>41926.734351851846</v>
      </c>
      <c r="T3576" s="10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8315</v>
      </c>
      <c r="R3577" t="s">
        <v>8316</v>
      </c>
      <c r="S3577" s="10">
        <f t="shared" si="222"/>
        <v>42561.575543981475</v>
      </c>
      <c r="T3577" s="10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10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8315</v>
      </c>
      <c r="R3579" t="s">
        <v>8316</v>
      </c>
      <c r="S3579" s="10">
        <f t="shared" si="222"/>
        <v>42093.578506944446</v>
      </c>
      <c r="T3579" s="10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8315</v>
      </c>
      <c r="R3580" t="s">
        <v>8316</v>
      </c>
      <c r="S3580" s="10">
        <f t="shared" si="222"/>
        <v>42460.525196759256</v>
      </c>
      <c r="T3580" s="10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8315</v>
      </c>
      <c r="R3581" t="s">
        <v>8316</v>
      </c>
      <c r="S3581" s="10">
        <f t="shared" si="222"/>
        <v>42430.553888888891</v>
      </c>
      <c r="T3581" s="10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8315</v>
      </c>
      <c r="R3582" t="s">
        <v>8316</v>
      </c>
      <c r="S3582" s="10">
        <f t="shared" si="222"/>
        <v>42025.967847222222</v>
      </c>
      <c r="T3582" s="10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8315</v>
      </c>
      <c r="R3583" t="s">
        <v>8316</v>
      </c>
      <c r="S3583" s="10">
        <f t="shared" si="222"/>
        <v>41836.26284722222</v>
      </c>
      <c r="T3583" s="10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8315</v>
      </c>
      <c r="R3584" t="s">
        <v>8316</v>
      </c>
      <c r="S3584" s="10">
        <f t="shared" si="222"/>
        <v>42450.887523148143</v>
      </c>
      <c r="T3584" s="10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8315</v>
      </c>
      <c r="R3585" t="s">
        <v>8316</v>
      </c>
      <c r="S3585" s="10">
        <f t="shared" si="222"/>
        <v>42418.217650462961</v>
      </c>
      <c r="T3585" s="10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8315</v>
      </c>
      <c r="R3586" t="s">
        <v>8316</v>
      </c>
      <c r="S3586" s="10">
        <f t="shared" si="222"/>
        <v>42168.108148148145</v>
      </c>
      <c r="T3586" s="10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IFERROR(E3587/L3587, 0)</f>
        <v>176.08695652173913</v>
      </c>
      <c r="Q3587" t="s">
        <v>8315</v>
      </c>
      <c r="R3587" t="s">
        <v>8316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8315</v>
      </c>
      <c r="R3588" t="s">
        <v>8316</v>
      </c>
      <c r="S3588" s="10">
        <f t="shared" si="226"/>
        <v>42576.489236111105</v>
      </c>
      <c r="T3588" s="10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8315</v>
      </c>
      <c r="R3589" t="s">
        <v>8316</v>
      </c>
      <c r="S3589" s="10">
        <f t="shared" si="226"/>
        <v>42503.331643518519</v>
      </c>
      <c r="T3589" s="10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8315</v>
      </c>
      <c r="R3590" t="s">
        <v>8316</v>
      </c>
      <c r="S3590" s="10">
        <f t="shared" si="226"/>
        <v>42101.620486111111</v>
      </c>
      <c r="T3590" s="10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8315</v>
      </c>
      <c r="R3591" t="s">
        <v>8316</v>
      </c>
      <c r="S3591" s="10">
        <f t="shared" si="226"/>
        <v>42125.439201388886</v>
      </c>
      <c r="T3591" s="10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8315</v>
      </c>
      <c r="R3592" t="s">
        <v>8316</v>
      </c>
      <c r="S3592" s="10">
        <f t="shared" si="226"/>
        <v>41902.125393518516</v>
      </c>
      <c r="T3592" s="10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8315</v>
      </c>
      <c r="R3593" t="s">
        <v>8316</v>
      </c>
      <c r="S3593" s="10">
        <f t="shared" si="226"/>
        <v>42003.74009259259</v>
      </c>
      <c r="T3593" s="10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8315</v>
      </c>
      <c r="R3594" t="s">
        <v>8316</v>
      </c>
      <c r="S3594" s="10">
        <f t="shared" si="226"/>
        <v>41988.621608796289</v>
      </c>
      <c r="T3594" s="10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8315</v>
      </c>
      <c r="R3595" t="s">
        <v>8316</v>
      </c>
      <c r="S3595" s="10">
        <f t="shared" si="226"/>
        <v>41974.690266203703</v>
      </c>
      <c r="T3595" s="10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8315</v>
      </c>
      <c r="R3596" t="s">
        <v>8316</v>
      </c>
      <c r="S3596" s="10">
        <f t="shared" si="226"/>
        <v>42591.858587962961</v>
      </c>
      <c r="T3596" s="10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8315</v>
      </c>
      <c r="R3597" t="s">
        <v>8316</v>
      </c>
      <c r="S3597" s="10">
        <f t="shared" si="226"/>
        <v>42049.800034722219</v>
      </c>
      <c r="T3597" s="10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10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8315</v>
      </c>
      <c r="R3599" t="s">
        <v>8316</v>
      </c>
      <c r="S3599" s="10">
        <f t="shared" si="226"/>
        <v>42417.377199074072</v>
      </c>
      <c r="T3599" s="10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8315</v>
      </c>
      <c r="R3600" t="s">
        <v>8316</v>
      </c>
      <c r="S3600" s="10">
        <f t="shared" si="226"/>
        <v>41866.590532407405</v>
      </c>
      <c r="T3600" s="10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8315</v>
      </c>
      <c r="R3601" t="s">
        <v>8316</v>
      </c>
      <c r="S3601" s="10">
        <f t="shared" si="226"/>
        <v>42220.586539351854</v>
      </c>
      <c r="T3601" s="10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10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8315</v>
      </c>
      <c r="R3603" t="s">
        <v>8316</v>
      </c>
      <c r="S3603" s="10">
        <f t="shared" si="226"/>
        <v>41990.790300925924</v>
      </c>
      <c r="T3603" s="10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8315</v>
      </c>
      <c r="R3604" t="s">
        <v>8316</v>
      </c>
      <c r="S3604" s="10">
        <f t="shared" si="226"/>
        <v>42447.68609953703</v>
      </c>
      <c r="T3604" s="10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8315</v>
      </c>
      <c r="R3605" t="s">
        <v>8316</v>
      </c>
      <c r="S3605" s="10">
        <f t="shared" si="226"/>
        <v>42283.656018518515</v>
      </c>
      <c r="T3605" s="10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8315</v>
      </c>
      <c r="R3606" t="s">
        <v>8316</v>
      </c>
      <c r="S3606" s="10">
        <f t="shared" si="226"/>
        <v>42482.80736111111</v>
      </c>
      <c r="T3606" s="10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8315</v>
      </c>
      <c r="R3607" t="s">
        <v>8316</v>
      </c>
      <c r="S3607" s="10">
        <f t="shared" si="226"/>
        <v>42383.584791666661</v>
      </c>
      <c r="T3607" s="10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8315</v>
      </c>
      <c r="R3608" t="s">
        <v>8316</v>
      </c>
      <c r="S3608" s="10">
        <f t="shared" si="226"/>
        <v>42566.396493055552</v>
      </c>
      <c r="T3608" s="10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10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8315</v>
      </c>
      <c r="R3610" t="s">
        <v>8316</v>
      </c>
      <c r="S3610" s="10">
        <f t="shared" si="226"/>
        <v>42506.50104166667</v>
      </c>
      <c r="T3610" s="10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8315</v>
      </c>
      <c r="R3611" t="s">
        <v>8316</v>
      </c>
      <c r="S3611" s="10">
        <f t="shared" si="226"/>
        <v>42429.783391203695</v>
      </c>
      <c r="T3611" s="10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8315</v>
      </c>
      <c r="R3612" t="s">
        <v>8316</v>
      </c>
      <c r="S3612" s="10">
        <f t="shared" si="226"/>
        <v>42203.22379629629</v>
      </c>
      <c r="T3612" s="10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8315</v>
      </c>
      <c r="R3613" t="s">
        <v>8316</v>
      </c>
      <c r="S3613" s="10">
        <f t="shared" si="226"/>
        <v>42072.162048611113</v>
      </c>
      <c r="T3613" s="10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8315</v>
      </c>
      <c r="R3614" t="s">
        <v>8316</v>
      </c>
      <c r="S3614" s="10">
        <f t="shared" si="226"/>
        <v>41789.518645833334</v>
      </c>
      <c r="T3614" s="10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10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8315</v>
      </c>
      <c r="R3616" t="s">
        <v>8316</v>
      </c>
      <c r="S3616" s="10">
        <f t="shared" si="226"/>
        <v>42143.833518518521</v>
      </c>
      <c r="T3616" s="10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8315</v>
      </c>
      <c r="R3617" t="s">
        <v>8316</v>
      </c>
      <c r="S3617" s="10">
        <f t="shared" si="226"/>
        <v>42318.385370370372</v>
      </c>
      <c r="T3617" s="10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8315</v>
      </c>
      <c r="R3618" t="s">
        <v>8316</v>
      </c>
      <c r="S3618" s="10">
        <f t="shared" si="226"/>
        <v>42052.741481481477</v>
      </c>
      <c r="T3618" s="10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8315</v>
      </c>
      <c r="R3619" t="s">
        <v>8316</v>
      </c>
      <c r="S3619" s="10">
        <f t="shared" si="226"/>
        <v>42779.401956018519</v>
      </c>
      <c r="T3619" s="10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8315</v>
      </c>
      <c r="R3620" t="s">
        <v>8316</v>
      </c>
      <c r="S3620" s="10">
        <f t="shared" si="226"/>
        <v>42128.419560185182</v>
      </c>
      <c r="T3620" s="10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8315</v>
      </c>
      <c r="R3621" t="s">
        <v>8316</v>
      </c>
      <c r="S3621" s="10">
        <f t="shared" si="226"/>
        <v>42660.92391203704</v>
      </c>
      <c r="T3621" s="10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8315</v>
      </c>
      <c r="R3622" t="s">
        <v>8316</v>
      </c>
      <c r="S3622" s="10">
        <f t="shared" si="226"/>
        <v>42037.72987268518</v>
      </c>
      <c r="T3622" s="10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8315</v>
      </c>
      <c r="R3623" t="s">
        <v>8316</v>
      </c>
      <c r="S3623" s="10">
        <f t="shared" si="226"/>
        <v>42619.727361111109</v>
      </c>
      <c r="T3623" s="10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8315</v>
      </c>
      <c r="R3624" t="s">
        <v>8316</v>
      </c>
      <c r="S3624" s="10">
        <f t="shared" si="226"/>
        <v>41877.013553240737</v>
      </c>
      <c r="T3624" s="10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8315</v>
      </c>
      <c r="R3625" t="s">
        <v>8316</v>
      </c>
      <c r="S3625" s="10">
        <f t="shared" si="226"/>
        <v>41828.528587962959</v>
      </c>
      <c r="T3625" s="10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8315</v>
      </c>
      <c r="R3626" t="s">
        <v>8316</v>
      </c>
      <c r="S3626" s="10">
        <f t="shared" si="226"/>
        <v>42545.565856481473</v>
      </c>
      <c r="T3626" s="10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8315</v>
      </c>
      <c r="R3627" t="s">
        <v>8316</v>
      </c>
      <c r="S3627" s="10">
        <f t="shared" si="226"/>
        <v>42157.444178240738</v>
      </c>
      <c r="T3627" s="10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8315</v>
      </c>
      <c r="R3628" t="s">
        <v>8316</v>
      </c>
      <c r="S3628" s="10">
        <f t="shared" si="226"/>
        <v>41846.458993055552</v>
      </c>
      <c r="T3628" s="10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8315</v>
      </c>
      <c r="R3629" t="s">
        <v>8316</v>
      </c>
      <c r="S3629" s="10">
        <f t="shared" si="226"/>
        <v>42460.533414351848</v>
      </c>
      <c r="T3629" s="10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>
        <f t="shared" si="225"/>
        <v>0</v>
      </c>
      <c r="Q3630" t="s">
        <v>8315</v>
      </c>
      <c r="R3630" t="s">
        <v>8357</v>
      </c>
      <c r="S3630" s="10">
        <f t="shared" si="226"/>
        <v>42291.6249537037</v>
      </c>
      <c r="T3630" s="10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10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10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8315</v>
      </c>
      <c r="R3633" t="s">
        <v>8357</v>
      </c>
      <c r="S3633" s="10">
        <f t="shared" si="226"/>
        <v>41880.54510416666</v>
      </c>
      <c r="T3633" s="10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10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8315</v>
      </c>
      <c r="R3635" t="s">
        <v>8357</v>
      </c>
      <c r="S3635" s="10">
        <f t="shared" si="226"/>
        <v>42649.415127314809</v>
      </c>
      <c r="T3635" s="10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8315</v>
      </c>
      <c r="R3636" t="s">
        <v>8357</v>
      </c>
      <c r="S3636" s="10">
        <f t="shared" si="226"/>
        <v>42700.958032407405</v>
      </c>
      <c r="T3636" s="10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10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>
        <f t="shared" si="225"/>
        <v>0</v>
      </c>
      <c r="Q3638" t="s">
        <v>8315</v>
      </c>
      <c r="R3638" t="s">
        <v>8357</v>
      </c>
      <c r="S3638" s="10">
        <f t="shared" si="226"/>
        <v>42226.486446759263</v>
      </c>
      <c r="T3638" s="10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8315</v>
      </c>
      <c r="R3639" t="s">
        <v>8357</v>
      </c>
      <c r="S3639" s="10">
        <f t="shared" si="226"/>
        <v>41975.492303240739</v>
      </c>
      <c r="T3639" s="10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10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10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8315</v>
      </c>
      <c r="R3642" t="s">
        <v>8357</v>
      </c>
      <c r="S3642" s="10">
        <f t="shared" si="226"/>
        <v>42104.573263888888</v>
      </c>
      <c r="T3642" s="10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>
        <f t="shared" si="225"/>
        <v>0</v>
      </c>
      <c r="Q3643" t="s">
        <v>8315</v>
      </c>
      <c r="R3643" t="s">
        <v>8357</v>
      </c>
      <c r="S3643" s="10">
        <f t="shared" si="226"/>
        <v>41899.418738425928</v>
      </c>
      <c r="T3643" s="10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10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>
        <f t="shared" si="225"/>
        <v>0</v>
      </c>
      <c r="Q3645" t="s">
        <v>8315</v>
      </c>
      <c r="R3645" t="s">
        <v>8357</v>
      </c>
      <c r="S3645" s="10">
        <f t="shared" si="226"/>
        <v>42284.935636574075</v>
      </c>
      <c r="T3645" s="10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8315</v>
      </c>
      <c r="R3646" t="s">
        <v>8357</v>
      </c>
      <c r="S3646" s="10">
        <f t="shared" si="226"/>
        <v>42409.033414351848</v>
      </c>
      <c r="T3646" s="10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10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8315</v>
      </c>
      <c r="R3648" t="s">
        <v>8357</v>
      </c>
      <c r="S3648" s="10">
        <f t="shared" si="226"/>
        <v>42140.21298611111</v>
      </c>
      <c r="T3648" s="10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10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8315</v>
      </c>
      <c r="R3650" t="s">
        <v>8316</v>
      </c>
      <c r="S3650" s="10">
        <f t="shared" si="226"/>
        <v>41887.083854166667</v>
      </c>
      <c r="T3650" s="10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IFERROR(E3651/L3651, 0)</f>
        <v>97.5</v>
      </c>
      <c r="Q3651" t="s">
        <v>8315</v>
      </c>
      <c r="R3651" t="s">
        <v>8316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8315</v>
      </c>
      <c r="R3652" t="s">
        <v>8316</v>
      </c>
      <c r="S3652" s="10">
        <f t="shared" si="230"/>
        <v>42381.270648148151</v>
      </c>
      <c r="T3652" s="10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8315</v>
      </c>
      <c r="R3653" t="s">
        <v>8316</v>
      </c>
      <c r="S3653" s="10">
        <f t="shared" si="230"/>
        <v>41828.437986111108</v>
      </c>
      <c r="T3653" s="10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8315</v>
      </c>
      <c r="R3654" t="s">
        <v>8316</v>
      </c>
      <c r="S3654" s="10">
        <f t="shared" si="230"/>
        <v>42596.436365740738</v>
      </c>
      <c r="T3654" s="10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8315</v>
      </c>
      <c r="R3655" t="s">
        <v>8316</v>
      </c>
      <c r="S3655" s="10">
        <f t="shared" si="230"/>
        <v>42191.155173611107</v>
      </c>
      <c r="T3655" s="10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8315</v>
      </c>
      <c r="R3656" t="s">
        <v>8316</v>
      </c>
      <c r="S3656" s="10">
        <f t="shared" si="230"/>
        <v>42440.20817129629</v>
      </c>
      <c r="T3656" s="10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8315</v>
      </c>
      <c r="R3657" t="s">
        <v>8316</v>
      </c>
      <c r="S3657" s="10">
        <f t="shared" si="230"/>
        <v>42173.594884259255</v>
      </c>
      <c r="T3657" s="10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8315</v>
      </c>
      <c r="R3658" t="s">
        <v>8316</v>
      </c>
      <c r="S3658" s="10">
        <f t="shared" si="230"/>
        <v>42737.70180555556</v>
      </c>
      <c r="T3658" s="10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8315</v>
      </c>
      <c r="R3659" t="s">
        <v>8316</v>
      </c>
      <c r="S3659" s="10">
        <f t="shared" si="230"/>
        <v>42499.421516203707</v>
      </c>
      <c r="T3659" s="10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10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8315</v>
      </c>
      <c r="R3661" t="s">
        <v>8316</v>
      </c>
      <c r="S3661" s="10">
        <f t="shared" si="230"/>
        <v>42055.068865740737</v>
      </c>
      <c r="T3661" s="10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8315</v>
      </c>
      <c r="R3662" t="s">
        <v>8316</v>
      </c>
      <c r="S3662" s="10">
        <f t="shared" si="230"/>
        <v>41971.672743055555</v>
      </c>
      <c r="T3662" s="10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10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10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10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8315</v>
      </c>
      <c r="R3666" t="s">
        <v>8316</v>
      </c>
      <c r="S3666" s="10">
        <f t="shared" si="230"/>
        <v>42523.04038194444</v>
      </c>
      <c r="T3666" s="10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10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8315</v>
      </c>
      <c r="R3668" t="s">
        <v>8316</v>
      </c>
      <c r="S3668" s="10">
        <f t="shared" si="230"/>
        <v>41822.696550925924</v>
      </c>
      <c r="T3668" s="10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8315</v>
      </c>
      <c r="R3669" t="s">
        <v>8316</v>
      </c>
      <c r="S3669" s="10">
        <f t="shared" si="230"/>
        <v>42173.761793981481</v>
      </c>
      <c r="T3669" s="10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8315</v>
      </c>
      <c r="R3670" t="s">
        <v>8316</v>
      </c>
      <c r="S3670" s="10">
        <f t="shared" si="230"/>
        <v>42185.347824074073</v>
      </c>
      <c r="T3670" s="10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8315</v>
      </c>
      <c r="R3671" t="s">
        <v>8316</v>
      </c>
      <c r="S3671" s="10">
        <f t="shared" si="230"/>
        <v>42136.466863425921</v>
      </c>
      <c r="T3671" s="10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8315</v>
      </c>
      <c r="R3672" t="s">
        <v>8316</v>
      </c>
      <c r="S3672" s="10">
        <f t="shared" si="230"/>
        <v>42142.305682870363</v>
      </c>
      <c r="T3672" s="10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10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8315</v>
      </c>
      <c r="R3674" t="s">
        <v>8316</v>
      </c>
      <c r="S3674" s="10">
        <f t="shared" si="230"/>
        <v>41878.738240740735</v>
      </c>
      <c r="T3674" s="10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8315</v>
      </c>
      <c r="R3675" t="s">
        <v>8316</v>
      </c>
      <c r="S3675" s="10">
        <f t="shared" si="230"/>
        <v>41914.086770833332</v>
      </c>
      <c r="T3675" s="10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8315</v>
      </c>
      <c r="R3676" t="s">
        <v>8316</v>
      </c>
      <c r="S3676" s="10">
        <f t="shared" si="230"/>
        <v>42556.664687499993</v>
      </c>
      <c r="T3676" s="10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8315</v>
      </c>
      <c r="R3677" t="s">
        <v>8316</v>
      </c>
      <c r="S3677" s="10">
        <f t="shared" si="230"/>
        <v>42493.388680555552</v>
      </c>
      <c r="T3677" s="10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8315</v>
      </c>
      <c r="R3678" t="s">
        <v>8316</v>
      </c>
      <c r="S3678" s="10">
        <f t="shared" si="230"/>
        <v>41876.607453703698</v>
      </c>
      <c r="T3678" s="10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8315</v>
      </c>
      <c r="R3679" t="s">
        <v>8316</v>
      </c>
      <c r="S3679" s="10">
        <f t="shared" si="230"/>
        <v>41802.365949074068</v>
      </c>
      <c r="T3679" s="10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8315</v>
      </c>
      <c r="R3680" t="s">
        <v>8316</v>
      </c>
      <c r="S3680" s="10">
        <f t="shared" si="230"/>
        <v>42120.322893518511</v>
      </c>
      <c r="T3680" s="10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10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8315</v>
      </c>
      <c r="R3682" t="s">
        <v>8316</v>
      </c>
      <c r="S3682" s="10">
        <f t="shared" si="230"/>
        <v>42627.245763888881</v>
      </c>
      <c r="T3682" s="10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8315</v>
      </c>
      <c r="R3683" t="s">
        <v>8316</v>
      </c>
      <c r="S3683" s="10">
        <f t="shared" si="230"/>
        <v>42374.443171296291</v>
      </c>
      <c r="T3683" s="10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8315</v>
      </c>
      <c r="R3684" t="s">
        <v>8316</v>
      </c>
      <c r="S3684" s="10">
        <f t="shared" si="230"/>
        <v>41772.477060185185</v>
      </c>
      <c r="T3684" s="10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8315</v>
      </c>
      <c r="R3685" t="s">
        <v>8316</v>
      </c>
      <c r="S3685" s="10">
        <f t="shared" si="230"/>
        <v>42632.908518518518</v>
      </c>
      <c r="T3685" s="10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8315</v>
      </c>
      <c r="R3686" t="s">
        <v>8316</v>
      </c>
      <c r="S3686" s="10">
        <f t="shared" si="230"/>
        <v>42218.97206018518</v>
      </c>
      <c r="T3686" s="10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8315</v>
      </c>
      <c r="R3687" t="s">
        <v>8316</v>
      </c>
      <c r="S3687" s="10">
        <f t="shared" si="230"/>
        <v>41753.384942129625</v>
      </c>
      <c r="T3687" s="10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8315</v>
      </c>
      <c r="R3688" t="s">
        <v>8316</v>
      </c>
      <c r="S3688" s="10">
        <f t="shared" si="230"/>
        <v>42230.454398148147</v>
      </c>
      <c r="T3688" s="10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10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8315</v>
      </c>
      <c r="R3690" t="s">
        <v>8316</v>
      </c>
      <c r="S3690" s="10">
        <f t="shared" si="230"/>
        <v>41829.578749999993</v>
      </c>
      <c r="T3690" s="10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8315</v>
      </c>
      <c r="R3691" t="s">
        <v>8316</v>
      </c>
      <c r="S3691" s="10">
        <f t="shared" si="230"/>
        <v>42147.61850694444</v>
      </c>
      <c r="T3691" s="10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8315</v>
      </c>
      <c r="R3692" t="s">
        <v>8316</v>
      </c>
      <c r="S3692" s="10">
        <f t="shared" si="230"/>
        <v>41940.389849537038</v>
      </c>
      <c r="T3692" s="10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8315</v>
      </c>
      <c r="R3693" t="s">
        <v>8316</v>
      </c>
      <c r="S3693" s="10">
        <f t="shared" si="230"/>
        <v>42020.492233796293</v>
      </c>
      <c r="T3693" s="10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8315</v>
      </c>
      <c r="R3694" t="s">
        <v>8316</v>
      </c>
      <c r="S3694" s="10">
        <f t="shared" si="230"/>
        <v>41891.756701388884</v>
      </c>
      <c r="T3694" s="10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8315</v>
      </c>
      <c r="R3695" t="s">
        <v>8316</v>
      </c>
      <c r="S3695" s="10">
        <f t="shared" si="230"/>
        <v>42308.98297453703</v>
      </c>
      <c r="T3695" s="10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8315</v>
      </c>
      <c r="R3696" t="s">
        <v>8316</v>
      </c>
      <c r="S3696" s="10">
        <f t="shared" si="230"/>
        <v>42489.925543981481</v>
      </c>
      <c r="T3696" s="10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8315</v>
      </c>
      <c r="R3697" t="s">
        <v>8316</v>
      </c>
      <c r="S3697" s="10">
        <f t="shared" si="230"/>
        <v>41995.662152777775</v>
      </c>
      <c r="T3697" s="10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8315</v>
      </c>
      <c r="R3698" t="s">
        <v>8316</v>
      </c>
      <c r="S3698" s="10">
        <f t="shared" si="230"/>
        <v>41988.408749999995</v>
      </c>
      <c r="T3698" s="10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10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8315</v>
      </c>
      <c r="R3700" t="s">
        <v>8316</v>
      </c>
      <c r="S3700" s="10">
        <f t="shared" si="230"/>
        <v>42401.598229166666</v>
      </c>
      <c r="T3700" s="10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10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8315</v>
      </c>
      <c r="R3702" t="s">
        <v>8316</v>
      </c>
      <c r="S3702" s="10">
        <f t="shared" si="230"/>
        <v>41882.37731481481</v>
      </c>
      <c r="T3702" s="10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8315</v>
      </c>
      <c r="R3703" t="s">
        <v>8316</v>
      </c>
      <c r="S3703" s="10">
        <f t="shared" si="230"/>
        <v>42129.333252314813</v>
      </c>
      <c r="T3703" s="10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8315</v>
      </c>
      <c r="R3704" t="s">
        <v>8316</v>
      </c>
      <c r="S3704" s="10">
        <f t="shared" si="230"/>
        <v>42524.329675925925</v>
      </c>
      <c r="T3704" s="10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10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8315</v>
      </c>
      <c r="R3706" t="s">
        <v>8316</v>
      </c>
      <c r="S3706" s="10">
        <f t="shared" si="230"/>
        <v>42461.481412037036</v>
      </c>
      <c r="T3706" s="10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8315</v>
      </c>
      <c r="R3707" t="s">
        <v>8316</v>
      </c>
      <c r="S3707" s="10">
        <f t="shared" si="230"/>
        <v>41792.334652777776</v>
      </c>
      <c r="T3707" s="10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10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8315</v>
      </c>
      <c r="R3709" t="s">
        <v>8316</v>
      </c>
      <c r="S3709" s="10">
        <f t="shared" si="230"/>
        <v>42551.840023148143</v>
      </c>
      <c r="T3709" s="10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8315</v>
      </c>
      <c r="R3710" t="s">
        <v>8316</v>
      </c>
      <c r="S3710" s="10">
        <f t="shared" si="230"/>
        <v>41809.933865740735</v>
      </c>
      <c r="T3710" s="10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8315</v>
      </c>
      <c r="R3711" t="s">
        <v>8316</v>
      </c>
      <c r="S3711" s="10">
        <f t="shared" si="230"/>
        <v>41785.499374999999</v>
      </c>
      <c r="T3711" s="10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8315</v>
      </c>
      <c r="R3712" t="s">
        <v>8316</v>
      </c>
      <c r="S3712" s="10">
        <f t="shared" si="230"/>
        <v>42072.367916666662</v>
      </c>
      <c r="T3712" s="10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8315</v>
      </c>
      <c r="R3713" t="s">
        <v>8316</v>
      </c>
      <c r="S3713" s="10">
        <f t="shared" si="230"/>
        <v>41779.5158912037</v>
      </c>
      <c r="T3713" s="10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8315</v>
      </c>
      <c r="R3714" t="s">
        <v>8316</v>
      </c>
      <c r="S3714" s="10">
        <f t="shared" si="230"/>
        <v>42133.963738425926</v>
      </c>
      <c r="T3714" s="10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IFERROR(E3715/L3715, 0)</f>
        <v>106.84210526315789</v>
      </c>
      <c r="Q3715" t="s">
        <v>8315</v>
      </c>
      <c r="R3715" t="s">
        <v>8316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8315</v>
      </c>
      <c r="R3716" t="s">
        <v>8316</v>
      </c>
      <c r="S3716" s="10">
        <f t="shared" si="234"/>
        <v>42118.347997685189</v>
      </c>
      <c r="T3716" s="10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8315</v>
      </c>
      <c r="R3717" t="s">
        <v>8316</v>
      </c>
      <c r="S3717" s="10">
        <f t="shared" si="234"/>
        <v>42036.787256944437</v>
      </c>
      <c r="T3717" s="10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8315</v>
      </c>
      <c r="R3718" t="s">
        <v>8316</v>
      </c>
      <c r="S3718" s="10">
        <f t="shared" si="234"/>
        <v>42360.679502314808</v>
      </c>
      <c r="T3718" s="10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10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8315</v>
      </c>
      <c r="R3720" t="s">
        <v>8316</v>
      </c>
      <c r="S3720" s="10">
        <f t="shared" si="234"/>
        <v>42032.507812499993</v>
      </c>
      <c r="T3720" s="10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10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8315</v>
      </c>
      <c r="R3722" t="s">
        <v>8316</v>
      </c>
      <c r="S3722" s="10">
        <f t="shared" si="234"/>
        <v>42165.784791666665</v>
      </c>
      <c r="T3722" s="10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8315</v>
      </c>
      <c r="R3723" t="s">
        <v>8316</v>
      </c>
      <c r="S3723" s="10">
        <f t="shared" si="234"/>
        <v>41927.727824074071</v>
      </c>
      <c r="T3723" s="10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8315</v>
      </c>
      <c r="R3724" t="s">
        <v>8316</v>
      </c>
      <c r="S3724" s="10">
        <f t="shared" si="234"/>
        <v>42381.463506944441</v>
      </c>
      <c r="T3724" s="10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8315</v>
      </c>
      <c r="R3725" t="s">
        <v>8316</v>
      </c>
      <c r="S3725" s="10">
        <f t="shared" si="234"/>
        <v>41943.544699074075</v>
      </c>
      <c r="T3725" s="10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8315</v>
      </c>
      <c r="R3726" t="s">
        <v>8316</v>
      </c>
      <c r="S3726" s="10">
        <f t="shared" si="234"/>
        <v>42465.283101851855</v>
      </c>
      <c r="T3726" s="10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10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8315</v>
      </c>
      <c r="R3728" t="s">
        <v>8316</v>
      </c>
      <c r="S3728" s="10">
        <f t="shared" si="234"/>
        <v>42461.932534722226</v>
      </c>
      <c r="T3728" s="10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8315</v>
      </c>
      <c r="R3729" t="s">
        <v>8316</v>
      </c>
      <c r="S3729" s="10">
        <f t="shared" si="234"/>
        <v>42632.139976851853</v>
      </c>
      <c r="T3729" s="10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8315</v>
      </c>
      <c r="R3730" t="s">
        <v>8316</v>
      </c>
      <c r="S3730" s="10">
        <f t="shared" si="234"/>
        <v>42204.962685185186</v>
      </c>
      <c r="T3730" s="10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10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10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8315</v>
      </c>
      <c r="R3733" t="s">
        <v>8316</v>
      </c>
      <c r="S3733" s="10">
        <f t="shared" si="234"/>
        <v>41983.544513888883</v>
      </c>
      <c r="T3733" s="10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10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>
        <f t="shared" si="233"/>
        <v>0</v>
      </c>
      <c r="Q3735" t="s">
        <v>8315</v>
      </c>
      <c r="R3735" t="s">
        <v>8316</v>
      </c>
      <c r="S3735" s="10">
        <f t="shared" si="234"/>
        <v>42102.816064814811</v>
      </c>
      <c r="T3735" s="10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10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10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10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10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10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8315</v>
      </c>
      <c r="R3741" t="s">
        <v>8316</v>
      </c>
      <c r="S3741" s="10">
        <f t="shared" si="234"/>
        <v>42548.241527777776</v>
      </c>
      <c r="T3741" s="10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8315</v>
      </c>
      <c r="R3742" t="s">
        <v>8316</v>
      </c>
      <c r="S3742" s="10">
        <f t="shared" si="234"/>
        <v>41832.881423611107</v>
      </c>
      <c r="T3742" s="10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>
        <f t="shared" si="233"/>
        <v>0</v>
      </c>
      <c r="Q3743" t="s">
        <v>8315</v>
      </c>
      <c r="R3743" t="s">
        <v>8316</v>
      </c>
      <c r="S3743" s="10">
        <f t="shared" si="234"/>
        <v>42325.712384259255</v>
      </c>
      <c r="T3743" s="10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10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>
        <f t="shared" si="233"/>
        <v>0</v>
      </c>
      <c r="Q3745" t="s">
        <v>8315</v>
      </c>
      <c r="R3745" t="s">
        <v>8316</v>
      </c>
      <c r="S3745" s="10">
        <f t="shared" si="234"/>
        <v>41793.501898148148</v>
      </c>
      <c r="T3745" s="10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>
        <f t="shared" si="233"/>
        <v>0</v>
      </c>
      <c r="Q3746" t="s">
        <v>8315</v>
      </c>
      <c r="R3746" t="s">
        <v>8316</v>
      </c>
      <c r="S3746" s="10">
        <f t="shared" si="234"/>
        <v>41793.605925925927</v>
      </c>
      <c r="T3746" s="10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8315</v>
      </c>
      <c r="R3747" t="s">
        <v>8316</v>
      </c>
      <c r="S3747" s="10">
        <f t="shared" si="234"/>
        <v>41831.489606481482</v>
      </c>
      <c r="T3747" s="10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10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10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8315</v>
      </c>
      <c r="R3750" t="s">
        <v>8357</v>
      </c>
      <c r="S3750" s="10">
        <f t="shared" si="234"/>
        <v>42395.498101851852</v>
      </c>
      <c r="T3750" s="10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10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10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8315</v>
      </c>
      <c r="R3753" t="s">
        <v>8357</v>
      </c>
      <c r="S3753" s="10">
        <f t="shared" si="234"/>
        <v>42402.827233796292</v>
      </c>
      <c r="T3753" s="10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8315</v>
      </c>
      <c r="R3754" t="s">
        <v>8357</v>
      </c>
      <c r="S3754" s="10">
        <f t="shared" si="234"/>
        <v>42619.594155092585</v>
      </c>
      <c r="T3754" s="10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8315</v>
      </c>
      <c r="R3755" t="s">
        <v>8357</v>
      </c>
      <c r="S3755" s="10">
        <f t="shared" si="234"/>
        <v>42128.615740740737</v>
      </c>
      <c r="T3755" s="10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8315</v>
      </c>
      <c r="R3756" t="s">
        <v>8357</v>
      </c>
      <c r="S3756" s="10">
        <f t="shared" si="234"/>
        <v>41808.67288194444</v>
      </c>
      <c r="T3756" s="10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8315</v>
      </c>
      <c r="R3757" t="s">
        <v>8357</v>
      </c>
      <c r="S3757" s="10">
        <f t="shared" si="234"/>
        <v>42445.658645833326</v>
      </c>
      <c r="T3757" s="10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8315</v>
      </c>
      <c r="R3758" t="s">
        <v>8357</v>
      </c>
      <c r="S3758" s="10">
        <f t="shared" si="234"/>
        <v>41771.606458333328</v>
      </c>
      <c r="T3758" s="10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10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8315</v>
      </c>
      <c r="R3760" t="s">
        <v>8357</v>
      </c>
      <c r="S3760" s="10">
        <f t="shared" si="234"/>
        <v>41747.26317129629</v>
      </c>
      <c r="T3760" s="10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8315</v>
      </c>
      <c r="R3761" t="s">
        <v>8357</v>
      </c>
      <c r="S3761" s="10">
        <f t="shared" si="234"/>
        <v>42181.899918981479</v>
      </c>
      <c r="T3761" s="10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8315</v>
      </c>
      <c r="R3762" t="s">
        <v>8357</v>
      </c>
      <c r="S3762" s="10">
        <f t="shared" si="234"/>
        <v>41739.316967592589</v>
      </c>
      <c r="T3762" s="10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8315</v>
      </c>
      <c r="R3763" t="s">
        <v>8357</v>
      </c>
      <c r="S3763" s="10">
        <f t="shared" si="234"/>
        <v>42173.258530092593</v>
      </c>
      <c r="T3763" s="10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8315</v>
      </c>
      <c r="R3764" t="s">
        <v>8357</v>
      </c>
      <c r="S3764" s="10">
        <f t="shared" si="234"/>
        <v>42193.605196759258</v>
      </c>
      <c r="T3764" s="10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8315</v>
      </c>
      <c r="R3765" t="s">
        <v>8357</v>
      </c>
      <c r="S3765" s="10">
        <f t="shared" si="234"/>
        <v>42065.541967592588</v>
      </c>
      <c r="T3765" s="10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8315</v>
      </c>
      <c r="R3766" t="s">
        <v>8357</v>
      </c>
      <c r="S3766" s="10">
        <f t="shared" si="234"/>
        <v>42499.634629629632</v>
      </c>
      <c r="T3766" s="10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8315</v>
      </c>
      <c r="R3767" t="s">
        <v>8357</v>
      </c>
      <c r="S3767" s="10">
        <f t="shared" si="234"/>
        <v>41820.568078703705</v>
      </c>
      <c r="T3767" s="10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8315</v>
      </c>
      <c r="R3768" t="s">
        <v>8357</v>
      </c>
      <c r="S3768" s="10">
        <f t="shared" si="234"/>
        <v>41787.958854166667</v>
      </c>
      <c r="T3768" s="10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8315</v>
      </c>
      <c r="R3769" t="s">
        <v>8357</v>
      </c>
      <c r="S3769" s="10">
        <f t="shared" si="234"/>
        <v>42049.811307870368</v>
      </c>
      <c r="T3769" s="10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8315</v>
      </c>
      <c r="R3770" t="s">
        <v>8357</v>
      </c>
      <c r="S3770" s="10">
        <f t="shared" si="234"/>
        <v>41772.519560185181</v>
      </c>
      <c r="T3770" s="10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8315</v>
      </c>
      <c r="R3771" t="s">
        <v>8357</v>
      </c>
      <c r="S3771" s="10">
        <f t="shared" si="234"/>
        <v>42445.389803240738</v>
      </c>
      <c r="T3771" s="10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10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8315</v>
      </c>
      <c r="R3773" t="s">
        <v>8357</v>
      </c>
      <c r="S3773" s="10">
        <f t="shared" si="234"/>
        <v>42493.64875</v>
      </c>
      <c r="T3773" s="10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8315</v>
      </c>
      <c r="R3774" t="s">
        <v>8357</v>
      </c>
      <c r="S3774" s="10">
        <f t="shared" si="234"/>
        <v>42682.408634259256</v>
      </c>
      <c r="T3774" s="10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8315</v>
      </c>
      <c r="R3775" t="s">
        <v>8357</v>
      </c>
      <c r="S3775" s="10">
        <f t="shared" si="234"/>
        <v>42655.79684027777</v>
      </c>
      <c r="T3775" s="10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10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8315</v>
      </c>
      <c r="R3777" t="s">
        <v>8357</v>
      </c>
      <c r="S3777" s="10">
        <f t="shared" si="234"/>
        <v>42075.734293981477</v>
      </c>
      <c r="T3777" s="10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8315</v>
      </c>
      <c r="R3778" t="s">
        <v>8357</v>
      </c>
      <c r="S3778" s="10">
        <f t="shared" si="234"/>
        <v>41814.159467592588</v>
      </c>
      <c r="T3778" s="10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IFERROR(E3779/L3779, 0)</f>
        <v>48.542372881355931</v>
      </c>
      <c r="Q3779" t="s">
        <v>8315</v>
      </c>
      <c r="R3779" t="s">
        <v>8357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8315</v>
      </c>
      <c r="R3780" t="s">
        <v>8357</v>
      </c>
      <c r="S3780" s="10">
        <f t="shared" si="238"/>
        <v>41989.610879629625</v>
      </c>
      <c r="T3780" s="10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8315</v>
      </c>
      <c r="R3781" t="s">
        <v>8357</v>
      </c>
      <c r="S3781" s="10">
        <f t="shared" si="238"/>
        <v>42425.527083333327</v>
      </c>
      <c r="T3781" s="10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10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8315</v>
      </c>
      <c r="R3783" t="s">
        <v>8357</v>
      </c>
      <c r="S3783" s="10">
        <f t="shared" si="238"/>
        <v>41865.674594907403</v>
      </c>
      <c r="T3783" s="10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8315</v>
      </c>
      <c r="R3784" t="s">
        <v>8357</v>
      </c>
      <c r="S3784" s="10">
        <f t="shared" si="238"/>
        <v>42546.653900462967</v>
      </c>
      <c r="T3784" s="10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8315</v>
      </c>
      <c r="R3785" t="s">
        <v>8357</v>
      </c>
      <c r="S3785" s="10">
        <f t="shared" si="238"/>
        <v>42419.931944444441</v>
      </c>
      <c r="T3785" s="10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10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10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8315</v>
      </c>
      <c r="R3788" t="s">
        <v>8357</v>
      </c>
      <c r="S3788" s="10">
        <f t="shared" si="238"/>
        <v>42486.829571759255</v>
      </c>
      <c r="T3788" s="10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10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10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10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>
        <f t="shared" si="237"/>
        <v>0</v>
      </c>
      <c r="Q3792" t="s">
        <v>8315</v>
      </c>
      <c r="R3792" t="s">
        <v>8357</v>
      </c>
      <c r="S3792" s="10">
        <f t="shared" si="238"/>
        <v>42666.458599537036</v>
      </c>
      <c r="T3792" s="10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>
        <f t="shared" si="237"/>
        <v>0</v>
      </c>
      <c r="Q3793" t="s">
        <v>8315</v>
      </c>
      <c r="R3793" t="s">
        <v>8357</v>
      </c>
      <c r="S3793" s="10">
        <f t="shared" si="238"/>
        <v>41766.4837037037</v>
      </c>
      <c r="T3793" s="10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10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10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10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10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10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8315</v>
      </c>
      <c r="R3799" t="s">
        <v>8357</v>
      </c>
      <c r="S3799" s="10">
        <f t="shared" si="238"/>
        <v>42084.673206018517</v>
      </c>
      <c r="T3799" s="10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8315</v>
      </c>
      <c r="R3800" t="s">
        <v>8357</v>
      </c>
      <c r="S3800" s="10">
        <f t="shared" si="238"/>
        <v>41831.514444444445</v>
      </c>
      <c r="T3800" s="10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10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8315</v>
      </c>
      <c r="R3802" t="s">
        <v>8357</v>
      </c>
      <c r="S3802" s="10">
        <f t="shared" si="238"/>
        <v>41982.528738425921</v>
      </c>
      <c r="T3802" s="10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8315</v>
      </c>
      <c r="R3803" t="s">
        <v>8357</v>
      </c>
      <c r="S3803" s="10">
        <f t="shared" si="238"/>
        <v>41975.467777777776</v>
      </c>
      <c r="T3803" s="10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>
        <f t="shared" si="237"/>
        <v>0</v>
      </c>
      <c r="Q3804" t="s">
        <v>8315</v>
      </c>
      <c r="R3804" t="s">
        <v>8357</v>
      </c>
      <c r="S3804" s="10">
        <f t="shared" si="238"/>
        <v>42268.917893518512</v>
      </c>
      <c r="T3804" s="10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10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>
        <f t="shared" si="237"/>
        <v>0</v>
      </c>
      <c r="Q3806" t="s">
        <v>8315</v>
      </c>
      <c r="R3806" t="s">
        <v>8357</v>
      </c>
      <c r="S3806" s="10">
        <f t="shared" si="238"/>
        <v>42526.801203703704</v>
      </c>
      <c r="T3806" s="10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10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10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8315</v>
      </c>
      <c r="R3809" t="s">
        <v>8357</v>
      </c>
      <c r="S3809" s="10">
        <f t="shared" si="238"/>
        <v>42090.700682870367</v>
      </c>
      <c r="T3809" s="10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8315</v>
      </c>
      <c r="R3810" t="s">
        <v>8316</v>
      </c>
      <c r="S3810" s="10">
        <f t="shared" si="238"/>
        <v>42059.24559027778</v>
      </c>
      <c r="T3810" s="10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8315</v>
      </c>
      <c r="R3811" t="s">
        <v>8316</v>
      </c>
      <c r="S3811" s="10">
        <f t="shared" si="238"/>
        <v>41800.318368055552</v>
      </c>
      <c r="T3811" s="10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8315</v>
      </c>
      <c r="R3812" t="s">
        <v>8316</v>
      </c>
      <c r="S3812" s="10">
        <f t="shared" si="238"/>
        <v>42054.640717592592</v>
      </c>
      <c r="T3812" s="10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8315</v>
      </c>
      <c r="R3813" t="s">
        <v>8316</v>
      </c>
      <c r="S3813" s="10">
        <f t="shared" si="238"/>
        <v>42487.418668981474</v>
      </c>
      <c r="T3813" s="10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8315</v>
      </c>
      <c r="R3814" t="s">
        <v>8316</v>
      </c>
      <c r="S3814" s="10">
        <f t="shared" si="238"/>
        <v>42109.542916666665</v>
      </c>
      <c r="T3814" s="10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8315</v>
      </c>
      <c r="R3815" t="s">
        <v>8316</v>
      </c>
      <c r="S3815" s="10">
        <f t="shared" si="238"/>
        <v>42497.067372685182</v>
      </c>
      <c r="T3815" s="10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8315</v>
      </c>
      <c r="R3816" t="s">
        <v>8316</v>
      </c>
      <c r="S3816" s="10">
        <f t="shared" si="238"/>
        <v>42058.695740740739</v>
      </c>
      <c r="T3816" s="10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8315</v>
      </c>
      <c r="R3817" t="s">
        <v>8316</v>
      </c>
      <c r="S3817" s="10">
        <f t="shared" si="238"/>
        <v>42207.051585648143</v>
      </c>
      <c r="T3817" s="10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8315</v>
      </c>
      <c r="R3818" t="s">
        <v>8316</v>
      </c>
      <c r="S3818" s="10">
        <f t="shared" si="238"/>
        <v>41807.481747685182</v>
      </c>
      <c r="T3818" s="10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10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10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8315</v>
      </c>
      <c r="R3821" t="s">
        <v>8316</v>
      </c>
      <c r="S3821" s="10">
        <f t="shared" si="238"/>
        <v>42184.001203703701</v>
      </c>
      <c r="T3821" s="10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10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8315</v>
      </c>
      <c r="R3823" t="s">
        <v>8316</v>
      </c>
      <c r="S3823" s="10">
        <f t="shared" si="238"/>
        <v>42340.972303240742</v>
      </c>
      <c r="T3823" s="10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8315</v>
      </c>
      <c r="R3824" t="s">
        <v>8316</v>
      </c>
      <c r="S3824" s="10">
        <f t="shared" si="238"/>
        <v>42329.629826388882</v>
      </c>
      <c r="T3824" s="10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8315</v>
      </c>
      <c r="R3825" t="s">
        <v>8316</v>
      </c>
      <c r="S3825" s="10">
        <f t="shared" si="238"/>
        <v>42170.701898148145</v>
      </c>
      <c r="T3825" s="10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8315</v>
      </c>
      <c r="R3826" t="s">
        <v>8316</v>
      </c>
      <c r="S3826" s="10">
        <f t="shared" si="238"/>
        <v>42571.417858796289</v>
      </c>
      <c r="T3826" s="10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8315</v>
      </c>
      <c r="R3827" t="s">
        <v>8316</v>
      </c>
      <c r="S3827" s="10">
        <f t="shared" si="238"/>
        <v>42150.861273148148</v>
      </c>
      <c r="T3827" s="10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10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8315</v>
      </c>
      <c r="R3829" t="s">
        <v>8316</v>
      </c>
      <c r="S3829" s="10">
        <f t="shared" si="238"/>
        <v>42034.719918981478</v>
      </c>
      <c r="T3829" s="10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8315</v>
      </c>
      <c r="R3830" t="s">
        <v>8316</v>
      </c>
      <c r="S3830" s="10">
        <f t="shared" si="238"/>
        <v>41944.319293981483</v>
      </c>
      <c r="T3830" s="10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8315</v>
      </c>
      <c r="R3831" t="s">
        <v>8316</v>
      </c>
      <c r="S3831" s="10">
        <f t="shared" si="238"/>
        <v>42593.657071759262</v>
      </c>
      <c r="T3831" s="10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10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8315</v>
      </c>
      <c r="R3833" t="s">
        <v>8316</v>
      </c>
      <c r="S3833" s="10">
        <f t="shared" si="238"/>
        <v>41927.640567129631</v>
      </c>
      <c r="T3833" s="10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8315</v>
      </c>
      <c r="R3834" t="s">
        <v>8316</v>
      </c>
      <c r="S3834" s="10">
        <f t="shared" si="238"/>
        <v>42374.906655092585</v>
      </c>
      <c r="T3834" s="10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8315</v>
      </c>
      <c r="R3835" t="s">
        <v>8316</v>
      </c>
      <c r="S3835" s="10">
        <f t="shared" si="238"/>
        <v>41963.66402777777</v>
      </c>
      <c r="T3835" s="10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8315</v>
      </c>
      <c r="R3836" t="s">
        <v>8316</v>
      </c>
      <c r="S3836" s="10">
        <f t="shared" si="238"/>
        <v>42143.236886574072</v>
      </c>
      <c r="T3836" s="10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10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8315</v>
      </c>
      <c r="R3838" t="s">
        <v>8316</v>
      </c>
      <c r="S3838" s="10">
        <f t="shared" si="238"/>
        <v>42553.718194444438</v>
      </c>
      <c r="T3838" s="10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8315</v>
      </c>
      <c r="R3839" t="s">
        <v>8316</v>
      </c>
      <c r="S3839" s="10">
        <f t="shared" si="238"/>
        <v>42152.557384259257</v>
      </c>
      <c r="T3839" s="10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10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8315</v>
      </c>
      <c r="R3841" t="s">
        <v>8316</v>
      </c>
      <c r="S3841" s="10">
        <f t="shared" si="238"/>
        <v>42154.934305555551</v>
      </c>
      <c r="T3841" s="10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8315</v>
      </c>
      <c r="R3842" t="s">
        <v>8316</v>
      </c>
      <c r="S3842" s="10">
        <f t="shared" si="238"/>
        <v>42432.493391203701</v>
      </c>
      <c r="T3842" s="10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IFERROR(E3843/L3843, 0)</f>
        <v>25.647058823529413</v>
      </c>
      <c r="Q3843" t="s">
        <v>8315</v>
      </c>
      <c r="R3843" t="s">
        <v>8316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8315</v>
      </c>
      <c r="R3844" t="s">
        <v>8316</v>
      </c>
      <c r="S3844" s="10">
        <f t="shared" si="242"/>
        <v>41740.285324074073</v>
      </c>
      <c r="T3844" s="10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8315</v>
      </c>
      <c r="R3845" t="s">
        <v>8316</v>
      </c>
      <c r="S3845" s="10">
        <f t="shared" si="242"/>
        <v>41765.864166666666</v>
      </c>
      <c r="T3845" s="10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10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8315</v>
      </c>
      <c r="R3847" t="s">
        <v>8316</v>
      </c>
      <c r="S3847" s="10">
        <f t="shared" si="242"/>
        <v>42248.418680555551</v>
      </c>
      <c r="T3847" s="10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8315</v>
      </c>
      <c r="R3848" t="s">
        <v>8316</v>
      </c>
      <c r="S3848" s="10">
        <f t="shared" si="242"/>
        <v>41885.01321759259</v>
      </c>
      <c r="T3848" s="10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8315</v>
      </c>
      <c r="R3849" t="s">
        <v>8316</v>
      </c>
      <c r="S3849" s="10">
        <f t="shared" si="242"/>
        <v>42159.016099537032</v>
      </c>
      <c r="T3849" s="10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8315</v>
      </c>
      <c r="R3850" t="s">
        <v>8316</v>
      </c>
      <c r="S3850" s="10">
        <f t="shared" si="242"/>
        <v>42265.608668981477</v>
      </c>
      <c r="T3850" s="10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8315</v>
      </c>
      <c r="R3851" t="s">
        <v>8316</v>
      </c>
      <c r="S3851" s="10">
        <f t="shared" si="242"/>
        <v>42136.558842592589</v>
      </c>
      <c r="T3851" s="10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10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10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10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10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10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10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10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10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8315</v>
      </c>
      <c r="R3860" t="s">
        <v>8316</v>
      </c>
      <c r="S3860" s="10">
        <f t="shared" si="242"/>
        <v>42128.222731481481</v>
      </c>
      <c r="T3860" s="10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10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8315</v>
      </c>
      <c r="R3862" t="s">
        <v>8316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10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10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>
        <f t="shared" si="241"/>
        <v>0</v>
      </c>
      <c r="Q3865" t="s">
        <v>8315</v>
      </c>
      <c r="R3865" t="s">
        <v>8316</v>
      </c>
      <c r="S3865" s="10">
        <f t="shared" si="242"/>
        <v>42253.424826388888</v>
      </c>
      <c r="T3865" s="10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10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8315</v>
      </c>
      <c r="R3867" t="s">
        <v>8316</v>
      </c>
      <c r="S3867" s="10">
        <f t="shared" si="242"/>
        <v>41841.44326388889</v>
      </c>
      <c r="T3867" s="10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10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8315</v>
      </c>
      <c r="R3870" t="s">
        <v>8357</v>
      </c>
      <c r="S3870" s="10">
        <f t="shared" si="242"/>
        <v>41865.451446759253</v>
      </c>
      <c r="T3870" s="10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8315</v>
      </c>
      <c r="R3871" t="s">
        <v>8357</v>
      </c>
      <c r="S3871" s="10">
        <f t="shared" si="242"/>
        <v>42047.516111111108</v>
      </c>
      <c r="T3871" s="10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8315</v>
      </c>
      <c r="R3872" t="s">
        <v>8357</v>
      </c>
      <c r="S3872" s="10">
        <f t="shared" si="242"/>
        <v>41792.963865740734</v>
      </c>
      <c r="T3872" s="10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8315</v>
      </c>
      <c r="R3873" t="s">
        <v>8357</v>
      </c>
      <c r="S3873" s="10">
        <f t="shared" si="242"/>
        <v>42763.572337962956</v>
      </c>
      <c r="T3873" s="10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>
        <f t="shared" si="241"/>
        <v>0</v>
      </c>
      <c r="Q3874" t="s">
        <v>8315</v>
      </c>
      <c r="R3874" t="s">
        <v>8357</v>
      </c>
      <c r="S3874" s="10">
        <f t="shared" si="242"/>
        <v>42179.9374537037</v>
      </c>
      <c r="T3874" s="10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>
        <f t="shared" si="241"/>
        <v>0</v>
      </c>
      <c r="Q3875" t="s">
        <v>8315</v>
      </c>
      <c r="R3875" t="s">
        <v>8357</v>
      </c>
      <c r="S3875" s="10">
        <f t="shared" si="242"/>
        <v>42255.487673611111</v>
      </c>
      <c r="T3875" s="10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>
        <f t="shared" si="241"/>
        <v>0</v>
      </c>
      <c r="Q3876" t="s">
        <v>8315</v>
      </c>
      <c r="R3876" t="s">
        <v>8357</v>
      </c>
      <c r="S3876" s="10">
        <f t="shared" si="242"/>
        <v>42006.808124999996</v>
      </c>
      <c r="T3876" s="10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>
        <f t="shared" si="241"/>
        <v>0</v>
      </c>
      <c r="Q3877" t="s">
        <v>8315</v>
      </c>
      <c r="R3877" t="s">
        <v>8357</v>
      </c>
      <c r="S3877" s="10">
        <f t="shared" si="242"/>
        <v>42615.138483796291</v>
      </c>
      <c r="T3877" s="10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8315</v>
      </c>
      <c r="R3878" t="s">
        <v>8357</v>
      </c>
      <c r="S3878" s="10">
        <f t="shared" si="242"/>
        <v>42372.415833333333</v>
      </c>
      <c r="T3878" s="10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8315</v>
      </c>
      <c r="R3879" t="s">
        <v>8357</v>
      </c>
      <c r="S3879" s="10">
        <f t="shared" si="242"/>
        <v>42682.469351851854</v>
      </c>
      <c r="T3879" s="10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10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>
        <f t="shared" si="241"/>
        <v>0</v>
      </c>
      <c r="Q3881" t="s">
        <v>8315</v>
      </c>
      <c r="R3881" t="s">
        <v>8357</v>
      </c>
      <c r="S3881" s="10">
        <f t="shared" si="242"/>
        <v>41999.652731481481</v>
      </c>
      <c r="T3881" s="10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8315</v>
      </c>
      <c r="R3882" t="s">
        <v>8357</v>
      </c>
      <c r="S3882" s="10">
        <f t="shared" si="242"/>
        <v>41815.606712962959</v>
      </c>
      <c r="T3882" s="10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10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>
        <f t="shared" si="241"/>
        <v>0</v>
      </c>
      <c r="Q3884" t="s">
        <v>8315</v>
      </c>
      <c r="R3884" t="s">
        <v>8357</v>
      </c>
      <c r="S3884" s="10">
        <f t="shared" si="242"/>
        <v>42373.77511574074</v>
      </c>
      <c r="T3884" s="10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>
        <f t="shared" si="241"/>
        <v>0</v>
      </c>
      <c r="Q3885" t="s">
        <v>8315</v>
      </c>
      <c r="R3885" t="s">
        <v>8357</v>
      </c>
      <c r="S3885" s="10">
        <f t="shared" si="242"/>
        <v>41854.394317129627</v>
      </c>
      <c r="T3885" s="10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>
        <f t="shared" si="241"/>
        <v>0</v>
      </c>
      <c r="Q3886" t="s">
        <v>8315</v>
      </c>
      <c r="R3886" t="s">
        <v>8357</v>
      </c>
      <c r="S3886" s="10">
        <f t="shared" si="242"/>
        <v>42065.583240740736</v>
      </c>
      <c r="T3886" s="10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>
        <f t="shared" si="241"/>
        <v>0</v>
      </c>
      <c r="Q3887" t="s">
        <v>8315</v>
      </c>
      <c r="R3887" t="s">
        <v>8357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>
        <f t="shared" si="241"/>
        <v>0</v>
      </c>
      <c r="Q3888" t="s">
        <v>8315</v>
      </c>
      <c r="R3888" t="s">
        <v>8357</v>
      </c>
      <c r="S3888" s="10">
        <f t="shared" si="242"/>
        <v>41954.019699074073</v>
      </c>
      <c r="T3888" s="10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10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8315</v>
      </c>
      <c r="R3890" t="s">
        <v>8316</v>
      </c>
      <c r="S3890" s="10">
        <f t="shared" si="242"/>
        <v>42762.337476851848</v>
      </c>
      <c r="T3890" s="10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8315</v>
      </c>
      <c r="R3891" t="s">
        <v>8316</v>
      </c>
      <c r="S3891" s="10">
        <f t="shared" si="242"/>
        <v>41976.796643518515</v>
      </c>
      <c r="T3891" s="10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10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8315</v>
      </c>
      <c r="R3893" t="s">
        <v>8316</v>
      </c>
      <c r="S3893" s="10">
        <f t="shared" si="242"/>
        <v>42055.924120370364</v>
      </c>
      <c r="T3893" s="10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>
        <f t="shared" si="241"/>
        <v>0</v>
      </c>
      <c r="Q3894" t="s">
        <v>8315</v>
      </c>
      <c r="R3894" t="s">
        <v>8316</v>
      </c>
      <c r="S3894" s="10">
        <f t="shared" si="242"/>
        <v>41867.44394675926</v>
      </c>
      <c r="T3894" s="10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8315</v>
      </c>
      <c r="R3895" t="s">
        <v>8316</v>
      </c>
      <c r="S3895" s="10">
        <f t="shared" si="242"/>
        <v>41779.449537037035</v>
      </c>
      <c r="T3895" s="10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8315</v>
      </c>
      <c r="R3896" t="s">
        <v>8316</v>
      </c>
      <c r="S3896" s="10">
        <f t="shared" si="242"/>
        <v>42679.750138888885</v>
      </c>
      <c r="T3896" s="10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10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10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10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8315</v>
      </c>
      <c r="R3900" t="s">
        <v>8316</v>
      </c>
      <c r="S3900" s="10">
        <f t="shared" si="242"/>
        <v>42193.273958333331</v>
      </c>
      <c r="T3900" s="10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8315</v>
      </c>
      <c r="R3901" t="s">
        <v>8316</v>
      </c>
      <c r="S3901" s="10">
        <f t="shared" si="242"/>
        <v>41843.566678240735</v>
      </c>
      <c r="T3901" s="10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10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8315</v>
      </c>
      <c r="R3903" t="s">
        <v>8316</v>
      </c>
      <c r="S3903" s="10">
        <f t="shared" si="242"/>
        <v>42317.618043981485</v>
      </c>
      <c r="T3903" s="10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8315</v>
      </c>
      <c r="R3904" t="s">
        <v>8316</v>
      </c>
      <c r="S3904" s="10">
        <f t="shared" si="242"/>
        <v>42663.259745370371</v>
      </c>
      <c r="T3904" s="10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>
        <f t="shared" si="241"/>
        <v>0</v>
      </c>
      <c r="Q3905" t="s">
        <v>8315</v>
      </c>
      <c r="R3905" t="s">
        <v>8316</v>
      </c>
      <c r="S3905" s="10">
        <f t="shared" si="242"/>
        <v>42185.802835648145</v>
      </c>
      <c r="T3905" s="10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10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IFERROR(E3907/L3907, 0)</f>
        <v>24.714285714285715</v>
      </c>
      <c r="Q3907" t="s">
        <v>8315</v>
      </c>
      <c r="R3907" t="s">
        <v>8316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8315</v>
      </c>
      <c r="R3908" t="s">
        <v>8316</v>
      </c>
      <c r="S3908" s="10">
        <f t="shared" si="246"/>
        <v>42143.709409722222</v>
      </c>
      <c r="T3908" s="10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10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10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10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8315</v>
      </c>
      <c r="R3912" t="s">
        <v>8316</v>
      </c>
      <c r="S3912" s="10">
        <f t="shared" si="246"/>
        <v>42224.548576388886</v>
      </c>
      <c r="T3912" s="10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8315</v>
      </c>
      <c r="R3913" t="s">
        <v>8316</v>
      </c>
      <c r="S3913" s="10">
        <f t="shared" si="246"/>
        <v>41939.603900462964</v>
      </c>
      <c r="T3913" s="10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10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8315</v>
      </c>
      <c r="R3915" t="s">
        <v>8316</v>
      </c>
      <c r="S3915" s="10">
        <f t="shared" si="246"/>
        <v>42308.002881944441</v>
      </c>
      <c r="T3915" s="10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8315</v>
      </c>
      <c r="R3916" t="s">
        <v>8316</v>
      </c>
      <c r="S3916" s="10">
        <f t="shared" si="246"/>
        <v>42114.610601851848</v>
      </c>
      <c r="T3916" s="10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10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>
        <f t="shared" si="245"/>
        <v>0</v>
      </c>
      <c r="Q3918" t="s">
        <v>8315</v>
      </c>
      <c r="R3918" t="s">
        <v>8316</v>
      </c>
      <c r="S3918" s="10">
        <f t="shared" si="246"/>
        <v>42494.263333333329</v>
      </c>
      <c r="T3918" s="10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10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10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10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10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>
        <f t="shared" si="245"/>
        <v>0</v>
      </c>
      <c r="Q3923" t="s">
        <v>8315</v>
      </c>
      <c r="R3923" t="s">
        <v>8316</v>
      </c>
      <c r="S3923" s="10">
        <f t="shared" si="246"/>
        <v>41926.333969907406</v>
      </c>
      <c r="T3923" s="10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8315</v>
      </c>
      <c r="R3924" t="s">
        <v>8316</v>
      </c>
      <c r="S3924" s="10">
        <f t="shared" si="246"/>
        <v>42020.560300925928</v>
      </c>
      <c r="T3924" s="10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8315</v>
      </c>
      <c r="R3925" t="s">
        <v>8316</v>
      </c>
      <c r="S3925" s="10">
        <f t="shared" si="246"/>
        <v>42075.771655092591</v>
      </c>
      <c r="T3925" s="10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10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10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10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10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10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8315</v>
      </c>
      <c r="R3931" t="s">
        <v>8316</v>
      </c>
      <c r="S3931" s="10">
        <f t="shared" si="246"/>
        <v>42601.618807870364</v>
      </c>
      <c r="T3931" s="10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>
        <f t="shared" si="245"/>
        <v>0</v>
      </c>
      <c r="Q3932" t="s">
        <v>8315</v>
      </c>
      <c r="R3932" t="s">
        <v>8316</v>
      </c>
      <c r="S3932" s="10">
        <f t="shared" si="246"/>
        <v>42433.13041666666</v>
      </c>
      <c r="T3932" s="10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>
        <f t="shared" si="245"/>
        <v>0</v>
      </c>
      <c r="Q3933" t="s">
        <v>8315</v>
      </c>
      <c r="R3933" t="s">
        <v>8316</v>
      </c>
      <c r="S3933" s="10">
        <f t="shared" si="246"/>
        <v>42227.943368055552</v>
      </c>
      <c r="T3933" s="10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10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8315</v>
      </c>
      <c r="R3935" t="s">
        <v>8316</v>
      </c>
      <c r="S3935" s="10">
        <f t="shared" si="246"/>
        <v>42538.759976851848</v>
      </c>
      <c r="T3935" s="10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8315</v>
      </c>
      <c r="R3936" t="s">
        <v>8316</v>
      </c>
      <c r="S3936" s="10">
        <f t="shared" si="246"/>
        <v>42233.463414351849</v>
      </c>
      <c r="T3936" s="10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8315</v>
      </c>
      <c r="R3937" t="s">
        <v>8316</v>
      </c>
      <c r="S3937" s="10">
        <f t="shared" si="246"/>
        <v>42221.448449074065</v>
      </c>
      <c r="T3937" s="10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>
        <f t="shared" si="245"/>
        <v>0</v>
      </c>
      <c r="Q3938" t="s">
        <v>8315</v>
      </c>
      <c r="R3938" t="s">
        <v>8316</v>
      </c>
      <c r="S3938" s="10">
        <f t="shared" si="246"/>
        <v>42675.054629629631</v>
      </c>
      <c r="T3938" s="10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10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42151.697384259263</v>
      </c>
      <c r="T3940" s="10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10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10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10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>
        <f t="shared" si="245"/>
        <v>0</v>
      </c>
      <c r="Q3944" t="s">
        <v>8315</v>
      </c>
      <c r="R3944" t="s">
        <v>8316</v>
      </c>
      <c r="S3944" s="10">
        <f t="shared" si="246"/>
        <v>42111.695763888885</v>
      </c>
      <c r="T3944" s="10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8315</v>
      </c>
      <c r="R3945" t="s">
        <v>8316</v>
      </c>
      <c r="S3945" s="10">
        <f t="shared" si="246"/>
        <v>42279.570231481477</v>
      </c>
      <c r="T3945" s="10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>
        <f t="shared" si="245"/>
        <v>0</v>
      </c>
      <c r="Q3946" t="s">
        <v>8315</v>
      </c>
      <c r="R3946" t="s">
        <v>8316</v>
      </c>
      <c r="S3946" s="10">
        <f t="shared" si="246"/>
        <v>42213.454571759255</v>
      </c>
      <c r="T3946" s="10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10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10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10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>
        <f t="shared" si="245"/>
        <v>0</v>
      </c>
      <c r="Q3950" t="s">
        <v>8315</v>
      </c>
      <c r="R3950" t="s">
        <v>8316</v>
      </c>
      <c r="S3950" s="10">
        <f t="shared" si="246"/>
        <v>41829.117164351846</v>
      </c>
      <c r="T3950" s="10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8315</v>
      </c>
      <c r="R3951" t="s">
        <v>8316</v>
      </c>
      <c r="S3951" s="10">
        <f t="shared" si="246"/>
        <v>42015.912280092591</v>
      </c>
      <c r="T3951" s="10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10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10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10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>
        <f t="shared" si="245"/>
        <v>0</v>
      </c>
      <c r="Q3955" t="s">
        <v>8315</v>
      </c>
      <c r="R3955" t="s">
        <v>8316</v>
      </c>
      <c r="S3955" s="10">
        <f t="shared" si="246"/>
        <v>42549.840115740742</v>
      </c>
      <c r="T3955" s="10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>
        <f t="shared" si="245"/>
        <v>0</v>
      </c>
      <c r="Q3956" t="s">
        <v>8315</v>
      </c>
      <c r="R3956" t="s">
        <v>8316</v>
      </c>
      <c r="S3956" s="10">
        <f t="shared" si="246"/>
        <v>41774.442870370367</v>
      </c>
      <c r="T3956" s="10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8315</v>
      </c>
      <c r="R3957" t="s">
        <v>8316</v>
      </c>
      <c r="S3957" s="10">
        <f t="shared" si="246"/>
        <v>42306.640520833331</v>
      </c>
      <c r="T3957" s="10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>
        <f t="shared" si="245"/>
        <v>0</v>
      </c>
      <c r="Q3958" t="s">
        <v>8315</v>
      </c>
      <c r="R3958" t="s">
        <v>8316</v>
      </c>
      <c r="S3958" s="10">
        <f t="shared" si="246"/>
        <v>42457.723692129628</v>
      </c>
      <c r="T3958" s="10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8315</v>
      </c>
      <c r="R3959" t="s">
        <v>8316</v>
      </c>
      <c r="S3959" s="10">
        <f t="shared" si="246"/>
        <v>42513.767986111103</v>
      </c>
      <c r="T3959" s="10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8315</v>
      </c>
      <c r="R3960" t="s">
        <v>8316</v>
      </c>
      <c r="S3960" s="10">
        <f t="shared" si="246"/>
        <v>41816.742037037038</v>
      </c>
      <c r="T3960" s="10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8315</v>
      </c>
      <c r="R3961" t="s">
        <v>8316</v>
      </c>
      <c r="S3961" s="10">
        <f t="shared" si="246"/>
        <v>41880.580509259256</v>
      </c>
      <c r="T3961" s="10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10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10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10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>
        <f t="shared" si="245"/>
        <v>0</v>
      </c>
      <c r="Q3965" t="s">
        <v>8315</v>
      </c>
      <c r="R3965" t="s">
        <v>8316</v>
      </c>
      <c r="S3965" s="10">
        <f t="shared" si="246"/>
        <v>42295.945798611108</v>
      </c>
      <c r="T3965" s="10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10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10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10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10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8315</v>
      </c>
      <c r="R3970" t="s">
        <v>8316</v>
      </c>
      <c r="S3970" s="10">
        <f t="shared" si="246"/>
        <v>42452.60732638889</v>
      </c>
      <c r="T3970" s="10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IFERROR(E3971/L3971, 0)</f>
        <v>35.166666666666664</v>
      </c>
      <c r="Q3971" t="s">
        <v>8315</v>
      </c>
      <c r="R3971" t="s">
        <v>8316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8315</v>
      </c>
      <c r="R3972" t="s">
        <v>8316</v>
      </c>
      <c r="S3972" s="10">
        <f t="shared" si="250"/>
        <v>42447.655219907399</v>
      </c>
      <c r="T3972" s="10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8315</v>
      </c>
      <c r="R3973" t="s">
        <v>8316</v>
      </c>
      <c r="S3973" s="10">
        <f t="shared" si="250"/>
        <v>41811.327847222223</v>
      </c>
      <c r="T3973" s="10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8315</v>
      </c>
      <c r="R3974" t="s">
        <v>8316</v>
      </c>
      <c r="S3974" s="10">
        <f t="shared" si="250"/>
        <v>41980.859189814808</v>
      </c>
      <c r="T3974" s="10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8315</v>
      </c>
      <c r="R3975" t="s">
        <v>8316</v>
      </c>
      <c r="S3975" s="10">
        <f t="shared" si="250"/>
        <v>42469.475810185184</v>
      </c>
      <c r="T3975" s="10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8315</v>
      </c>
      <c r="R3976" t="s">
        <v>8316</v>
      </c>
      <c r="S3976" s="10">
        <f t="shared" si="250"/>
        <v>42493.338518518511</v>
      </c>
      <c r="T3976" s="10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>
        <f t="shared" si="249"/>
        <v>0</v>
      </c>
      <c r="Q3977" t="s">
        <v>8315</v>
      </c>
      <c r="R3977" t="s">
        <v>8316</v>
      </c>
      <c r="S3977" s="10">
        <f t="shared" si="250"/>
        <v>42534.658541666664</v>
      </c>
      <c r="T3977" s="10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10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10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10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8315</v>
      </c>
      <c r="R3981" t="s">
        <v>8316</v>
      </c>
      <c r="S3981" s="10">
        <f t="shared" si="250"/>
        <v>42069.695104166669</v>
      </c>
      <c r="T3981" s="10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8315</v>
      </c>
      <c r="R3982" t="s">
        <v>8316</v>
      </c>
      <c r="S3982" s="10">
        <f t="shared" si="250"/>
        <v>41795.390590277777</v>
      </c>
      <c r="T3982" s="10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10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10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8315</v>
      </c>
      <c r="R3985" t="s">
        <v>8316</v>
      </c>
      <c r="S3985" s="10">
        <f t="shared" si="250"/>
        <v>41747.661527777775</v>
      </c>
      <c r="T3985" s="10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8315</v>
      </c>
      <c r="R3986" t="s">
        <v>8316</v>
      </c>
      <c r="S3986" s="10">
        <f t="shared" si="250"/>
        <v>41920.755138888882</v>
      </c>
      <c r="T3986" s="10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8315</v>
      </c>
      <c r="R3987" t="s">
        <v>8316</v>
      </c>
      <c r="S3987" s="10">
        <f t="shared" si="250"/>
        <v>42399.499074074069</v>
      </c>
      <c r="T3987" s="10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8315</v>
      </c>
      <c r="R3988" t="s">
        <v>8316</v>
      </c>
      <c r="S3988" s="10">
        <f t="shared" si="250"/>
        <v>42467.340208333328</v>
      </c>
      <c r="T3988" s="10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8315</v>
      </c>
      <c r="R3989" t="s">
        <v>8316</v>
      </c>
      <c r="S3989" s="10">
        <f t="shared" si="250"/>
        <v>41765.716319444444</v>
      </c>
      <c r="T3989" s="10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10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>
        <f t="shared" si="249"/>
        <v>0</v>
      </c>
      <c r="Q3991" t="s">
        <v>8315</v>
      </c>
      <c r="R3991" t="s">
        <v>8316</v>
      </c>
      <c r="S3991" s="10">
        <f t="shared" si="250"/>
        <v>42286.541446759256</v>
      </c>
      <c r="T3991" s="10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10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10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8315</v>
      </c>
      <c r="R3994" t="s">
        <v>8316</v>
      </c>
      <c r="S3994" s="10">
        <f t="shared" si="250"/>
        <v>42289.732164351844</v>
      </c>
      <c r="T3994" s="10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10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10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10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8315</v>
      </c>
      <c r="R3998" t="s">
        <v>8316</v>
      </c>
      <c r="S3998" s="10">
        <f t="shared" si="250"/>
        <v>41950.058611111104</v>
      </c>
      <c r="T3998" s="10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>
        <f t="shared" si="249"/>
        <v>0</v>
      </c>
      <c r="Q3999" t="s">
        <v>8315</v>
      </c>
      <c r="R3999" t="s">
        <v>8316</v>
      </c>
      <c r="S3999" s="10">
        <f t="shared" si="250"/>
        <v>42069.183113425919</v>
      </c>
      <c r="T3999" s="10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8315</v>
      </c>
      <c r="R4000" t="s">
        <v>8316</v>
      </c>
      <c r="S4000" s="10">
        <f t="shared" si="250"/>
        <v>42061.754930555551</v>
      </c>
      <c r="T4000" s="10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8315</v>
      </c>
      <c r="R4001" t="s">
        <v>8316</v>
      </c>
      <c r="S4001" s="10">
        <f t="shared" si="250"/>
        <v>41842.620347222219</v>
      </c>
      <c r="T4001" s="10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10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8315</v>
      </c>
      <c r="R4003" t="s">
        <v>8316</v>
      </c>
      <c r="S4003" s="10">
        <f t="shared" si="250"/>
        <v>42775.755879629629</v>
      </c>
      <c r="T4003" s="10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10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10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10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10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10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10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10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8315</v>
      </c>
      <c r="R4012" t="s">
        <v>8316</v>
      </c>
      <c r="S4012" s="10">
        <f t="shared" si="250"/>
        <v>41921.562106481477</v>
      </c>
      <c r="T4012" s="10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10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>
        <f t="shared" si="249"/>
        <v>0</v>
      </c>
      <c r="Q4014" t="s">
        <v>8315</v>
      </c>
      <c r="R4014" t="s">
        <v>8316</v>
      </c>
      <c r="S4014" s="10">
        <f t="shared" si="250"/>
        <v>42096.336215277777</v>
      </c>
      <c r="T4014" s="10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10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>
        <f t="shared" si="249"/>
        <v>0</v>
      </c>
      <c r="Q4016" t="s">
        <v>8315</v>
      </c>
      <c r="R4016" t="s">
        <v>8316</v>
      </c>
      <c r="S4016" s="10">
        <f t="shared" si="250"/>
        <v>42419.037835648145</v>
      </c>
      <c r="T4016" s="10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8315</v>
      </c>
      <c r="R4017" t="s">
        <v>8316</v>
      </c>
      <c r="S4017" s="10">
        <f t="shared" si="250"/>
        <v>42174.572488425918</v>
      </c>
      <c r="T4017" s="10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10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10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10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10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8315</v>
      </c>
      <c r="R4022" t="s">
        <v>8316</v>
      </c>
      <c r="S4022" s="10">
        <f t="shared" si="250"/>
        <v>42056.982627314814</v>
      </c>
      <c r="T4022" s="10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10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8315</v>
      </c>
      <c r="R4024" t="s">
        <v>8316</v>
      </c>
      <c r="S4024" s="10">
        <f t="shared" si="250"/>
        <v>41990.375775462955</v>
      </c>
      <c r="T4024" s="10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>
        <f t="shared" si="249"/>
        <v>0</v>
      </c>
      <c r="Q4025" t="s">
        <v>8315</v>
      </c>
      <c r="R4025" t="s">
        <v>8316</v>
      </c>
      <c r="S4025" s="10">
        <f t="shared" si="250"/>
        <v>42408.791238425918</v>
      </c>
      <c r="T4025" s="10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10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10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>
        <f t="shared" si="249"/>
        <v>0</v>
      </c>
      <c r="Q4028" t="s">
        <v>8315</v>
      </c>
      <c r="R4028" t="s">
        <v>8316</v>
      </c>
      <c r="S4028" s="10">
        <f t="shared" si="250"/>
        <v>42282.447210648148</v>
      </c>
      <c r="T4028" s="10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8315</v>
      </c>
      <c r="R4029" t="s">
        <v>8316</v>
      </c>
      <c r="S4029" s="10">
        <f t="shared" si="250"/>
        <v>42768.762511574074</v>
      </c>
      <c r="T4029" s="10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10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>
        <f t="shared" si="249"/>
        <v>0</v>
      </c>
      <c r="Q4031" t="s">
        <v>8315</v>
      </c>
      <c r="R4031" t="s">
        <v>8316</v>
      </c>
      <c r="S4031" s="10">
        <f t="shared" si="250"/>
        <v>42321.816782407412</v>
      </c>
      <c r="T4031" s="10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8315</v>
      </c>
      <c r="R4032" t="s">
        <v>8316</v>
      </c>
      <c r="S4032" s="10">
        <f t="shared" si="250"/>
        <v>42374.446747685179</v>
      </c>
      <c r="T4032" s="10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>
        <f t="shared" si="249"/>
        <v>0</v>
      </c>
      <c r="Q4033" t="s">
        <v>8315</v>
      </c>
      <c r="R4033" t="s">
        <v>8316</v>
      </c>
      <c r="S4033" s="10">
        <f t="shared" si="250"/>
        <v>41941.376898148148</v>
      </c>
      <c r="T4033" s="10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10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IFERROR(E4035/L4035, 0)</f>
        <v>65.340319148936175</v>
      </c>
      <c r="Q4035" t="s">
        <v>8315</v>
      </c>
      <c r="R4035" t="s">
        <v>8316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10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8315</v>
      </c>
      <c r="R4037" t="s">
        <v>8316</v>
      </c>
      <c r="S4037" s="10">
        <f t="shared" si="254"/>
        <v>41903.674618055549</v>
      </c>
      <c r="T4037" s="10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8315</v>
      </c>
      <c r="R4038" t="s">
        <v>8316</v>
      </c>
      <c r="S4038" s="10">
        <f t="shared" si="254"/>
        <v>41804.728749999995</v>
      </c>
      <c r="T4038" s="10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8315</v>
      </c>
      <c r="R4039" t="s">
        <v>8316</v>
      </c>
      <c r="S4039" s="10">
        <f t="shared" si="254"/>
        <v>42496.862442129634</v>
      </c>
      <c r="T4039" s="10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8315</v>
      </c>
      <c r="R4040" t="s">
        <v>8316</v>
      </c>
      <c r="S4040" s="10">
        <f t="shared" si="254"/>
        <v>41869.59039351852</v>
      </c>
      <c r="T4040" s="10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10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10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10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10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>
        <f t="shared" si="253"/>
        <v>0</v>
      </c>
      <c r="Q4045" t="s">
        <v>8315</v>
      </c>
      <c r="R4045" t="s">
        <v>8316</v>
      </c>
      <c r="S4045" s="10">
        <f t="shared" si="254"/>
        <v>41948.749131944445</v>
      </c>
      <c r="T4045" s="10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10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10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8315</v>
      </c>
      <c r="R4048" t="s">
        <v>8316</v>
      </c>
      <c r="S4048" s="10">
        <f t="shared" si="254"/>
        <v>41904.442245370366</v>
      </c>
      <c r="T4048" s="10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10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8315</v>
      </c>
      <c r="R4050" t="s">
        <v>8316</v>
      </c>
      <c r="S4050" s="10">
        <f t="shared" si="254"/>
        <v>42436.300775462958</v>
      </c>
      <c r="T4050" s="10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10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10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>
        <f t="shared" si="253"/>
        <v>0</v>
      </c>
      <c r="Q4053" t="s">
        <v>8315</v>
      </c>
      <c r="R4053" t="s">
        <v>8316</v>
      </c>
      <c r="S4053" s="10">
        <f t="shared" si="254"/>
        <v>41761.601817129631</v>
      </c>
      <c r="T4053" s="10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8315</v>
      </c>
      <c r="R4054" t="s">
        <v>8316</v>
      </c>
      <c r="S4054" s="10">
        <f t="shared" si="254"/>
        <v>41865.670324074068</v>
      </c>
      <c r="T4054" s="10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10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>
        <f t="shared" si="253"/>
        <v>0</v>
      </c>
      <c r="Q4056" t="s">
        <v>8315</v>
      </c>
      <c r="R4056" t="s">
        <v>8316</v>
      </c>
      <c r="S4056" s="10">
        <f t="shared" si="254"/>
        <v>42613.632928240739</v>
      </c>
      <c r="T4056" s="10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8315</v>
      </c>
      <c r="R4057" t="s">
        <v>8316</v>
      </c>
      <c r="S4057" s="10">
        <f t="shared" si="254"/>
        <v>41779.44017361111</v>
      </c>
      <c r="T4057" s="10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8315</v>
      </c>
      <c r="R4058" t="s">
        <v>8316</v>
      </c>
      <c r="S4058" s="10">
        <f t="shared" si="254"/>
        <v>42534.724988425929</v>
      </c>
      <c r="T4058" s="10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8315</v>
      </c>
      <c r="R4059" t="s">
        <v>8316</v>
      </c>
      <c r="S4059" s="10">
        <f t="shared" si="254"/>
        <v>42310.760185185187</v>
      </c>
      <c r="T4059" s="10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10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8315</v>
      </c>
      <c r="R4061" t="s">
        <v>8316</v>
      </c>
      <c r="S4061" s="10">
        <f t="shared" si="254"/>
        <v>41866.432314814811</v>
      </c>
      <c r="T4061" s="10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10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>
        <f t="shared" si="253"/>
        <v>0</v>
      </c>
      <c r="Q4063" t="s">
        <v>8315</v>
      </c>
      <c r="R4063" t="s">
        <v>8316</v>
      </c>
      <c r="S4063" s="10">
        <f t="shared" si="254"/>
        <v>42420.933136574073</v>
      </c>
      <c r="T4063" s="10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8315</v>
      </c>
      <c r="R4064" t="s">
        <v>8316</v>
      </c>
      <c r="S4064" s="10">
        <f t="shared" si="254"/>
        <v>42523.530879629623</v>
      </c>
      <c r="T4064" s="10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10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8315</v>
      </c>
      <c r="R4066" t="s">
        <v>8316</v>
      </c>
      <c r="S4066" s="10">
        <f t="shared" si="254"/>
        <v>42093.379930555551</v>
      </c>
      <c r="T4066" s="10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10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10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8315</v>
      </c>
      <c r="R4069" t="s">
        <v>8316</v>
      </c>
      <c r="S4069" s="10">
        <f t="shared" si="254"/>
        <v>42234.909143518518</v>
      </c>
      <c r="T4069" s="10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10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8315</v>
      </c>
      <c r="R4071" t="s">
        <v>8316</v>
      </c>
      <c r="S4071" s="10">
        <f t="shared" si="254"/>
        <v>42022.453194444439</v>
      </c>
      <c r="T4071" s="10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10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>
        <f t="shared" si="253"/>
        <v>0</v>
      </c>
      <c r="Q4073" t="s">
        <v>8315</v>
      </c>
      <c r="R4073" t="s">
        <v>8316</v>
      </c>
      <c r="S4073" s="10">
        <f t="shared" si="254"/>
        <v>42700.59642361111</v>
      </c>
      <c r="T4073" s="10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10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8315</v>
      </c>
      <c r="R4075" t="s">
        <v>8316</v>
      </c>
      <c r="S4075" s="10">
        <f t="shared" si="254"/>
        <v>42078.136875000004</v>
      </c>
      <c r="T4075" s="10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10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8315</v>
      </c>
      <c r="R4077" t="s">
        <v>8316</v>
      </c>
      <c r="S4077" s="10">
        <f t="shared" si="254"/>
        <v>41778.837604166663</v>
      </c>
      <c r="T4077" s="10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>
        <f t="shared" si="253"/>
        <v>0</v>
      </c>
      <c r="Q4078" t="s">
        <v>8315</v>
      </c>
      <c r="R4078" t="s">
        <v>8316</v>
      </c>
      <c r="S4078" s="10">
        <f t="shared" si="254"/>
        <v>41905.587372685186</v>
      </c>
      <c r="T4078" s="10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10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>
        <f t="shared" si="253"/>
        <v>0</v>
      </c>
      <c r="Q4080" t="s">
        <v>8315</v>
      </c>
      <c r="R4080" t="s">
        <v>8316</v>
      </c>
      <c r="S4080" s="10">
        <f t="shared" si="254"/>
        <v>42732.579189814809</v>
      </c>
      <c r="T4080" s="10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10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>
        <f t="shared" si="253"/>
        <v>0</v>
      </c>
      <c r="Q4082" t="s">
        <v>8315</v>
      </c>
      <c r="R4082" t="s">
        <v>8316</v>
      </c>
      <c r="S4082" s="10">
        <f t="shared" si="254"/>
        <v>42511.489768518521</v>
      </c>
      <c r="T4082" s="10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8315</v>
      </c>
      <c r="R4083" t="s">
        <v>8316</v>
      </c>
      <c r="S4083" s="10">
        <f t="shared" si="254"/>
        <v>42041.372974537029</v>
      </c>
      <c r="T4083" s="10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10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10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10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10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>
        <f t="shared" si="253"/>
        <v>0</v>
      </c>
      <c r="Q4089" t="s">
        <v>8315</v>
      </c>
      <c r="R4089" t="s">
        <v>8316</v>
      </c>
      <c r="S4089" s="10">
        <f t="shared" si="254"/>
        <v>42538.53456018518</v>
      </c>
      <c r="T4089" s="10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10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10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8315</v>
      </c>
      <c r="R4092" t="s">
        <v>8316</v>
      </c>
      <c r="S4092" s="10">
        <f t="shared" si="254"/>
        <v>42209.464548611104</v>
      </c>
      <c r="T4092" s="10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10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10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10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10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10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10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>
        <f t="shared" ref="P4099:P4115" si="257">IFERROR(E4099/L4099, 0)</f>
        <v>0</v>
      </c>
      <c r="Q4099" t="s">
        <v>8315</v>
      </c>
      <c r="R4099" t="s">
        <v>8316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>
        <f t="shared" si="257"/>
        <v>0</v>
      </c>
      <c r="Q4100" t="s">
        <v>8315</v>
      </c>
      <c r="R4100" t="s">
        <v>8316</v>
      </c>
      <c r="S4100" s="10">
        <f t="shared" si="258"/>
        <v>42495.51385416666</v>
      </c>
      <c r="T4100" s="10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10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>
        <f t="shared" si="257"/>
        <v>0</v>
      </c>
      <c r="Q4102" t="s">
        <v>8315</v>
      </c>
      <c r="R4102" t="s">
        <v>8316</v>
      </c>
      <c r="S4102" s="10">
        <f t="shared" si="258"/>
        <v>41926.916550925926</v>
      </c>
      <c r="T4102" s="10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>
        <f t="shared" si="257"/>
        <v>0</v>
      </c>
      <c r="Q4103" t="s">
        <v>8315</v>
      </c>
      <c r="R4103" t="s">
        <v>8316</v>
      </c>
      <c r="S4103" s="10">
        <f t="shared" si="258"/>
        <v>42730.695393518516</v>
      </c>
      <c r="T4103" s="10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8315</v>
      </c>
      <c r="R4104" t="s">
        <v>8316</v>
      </c>
      <c r="S4104" s="10">
        <f t="shared" si="258"/>
        <v>42475.639733796292</v>
      </c>
      <c r="T4104" s="10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8315</v>
      </c>
      <c r="R4105" t="s">
        <v>8316</v>
      </c>
      <c r="S4105" s="10">
        <f t="shared" si="258"/>
        <v>42188.624606481484</v>
      </c>
      <c r="T4105" s="10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8315</v>
      </c>
      <c r="R4106" t="s">
        <v>8316</v>
      </c>
      <c r="S4106" s="10">
        <f t="shared" si="258"/>
        <v>42640.069837962961</v>
      </c>
      <c r="T4106" s="10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8315</v>
      </c>
      <c r="R4107" t="s">
        <v>8316</v>
      </c>
      <c r="S4107" s="10">
        <f t="shared" si="258"/>
        <v>42696.802187499998</v>
      </c>
      <c r="T4107" s="10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8315</v>
      </c>
      <c r="R4108" t="s">
        <v>8316</v>
      </c>
      <c r="S4108" s="10">
        <f t="shared" si="258"/>
        <v>42052.841041666667</v>
      </c>
      <c r="T4108" s="10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10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8315</v>
      </c>
      <c r="R4110" t="s">
        <v>8316</v>
      </c>
      <c r="S4110" s="10">
        <f t="shared" si="258"/>
        <v>42766.823344907411</v>
      </c>
      <c r="T4110" s="10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>
        <f t="shared" si="257"/>
        <v>0</v>
      </c>
      <c r="Q4111" t="s">
        <v>8315</v>
      </c>
      <c r="R4111" t="s">
        <v>8316</v>
      </c>
      <c r="S4111" s="10">
        <f t="shared" si="258"/>
        <v>42307.331064814811</v>
      </c>
      <c r="T4111" s="10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8315</v>
      </c>
      <c r="R4112" t="s">
        <v>8316</v>
      </c>
      <c r="S4112" s="10">
        <f t="shared" si="258"/>
        <v>42512.418414351843</v>
      </c>
      <c r="T4112" s="10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8315</v>
      </c>
      <c r="R4113" t="s">
        <v>8316</v>
      </c>
      <c r="S4113" s="10">
        <f t="shared" si="258"/>
        <v>42028.927546296291</v>
      </c>
      <c r="T4113" s="10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10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10">
        <f t="shared" si="259"/>
        <v>42377.06527777778</v>
      </c>
    </row>
    <row r="4116" spans="1:20" x14ac:dyDescent="0.3">
      <c r="O4116" s="5"/>
      <c r="P4116" s="5"/>
    </row>
    <row r="4117" spans="1:20" x14ac:dyDescent="0.3">
      <c r="P4117" s="5"/>
    </row>
    <row r="4118" spans="1:20" x14ac:dyDescent="0.3">
      <c r="O4118" s="5"/>
      <c r="P4118" s="5"/>
    </row>
    <row r="4119" spans="1:20" x14ac:dyDescent="0.3">
      <c r="O4119" s="5"/>
      <c r="P4119" s="5"/>
    </row>
    <row r="4120" spans="1:20" x14ac:dyDescent="0.3">
      <c r="O4120" s="5"/>
      <c r="P4120" s="5"/>
    </row>
    <row r="4121" spans="1:20" x14ac:dyDescent="0.3">
      <c r="O4121" s="5"/>
    </row>
    <row r="4122" spans="1:20" x14ac:dyDescent="0.3">
      <c r="O4122" s="5"/>
    </row>
    <row r="4123" spans="1:20" x14ac:dyDescent="0.3">
      <c r="O4123" s="5"/>
    </row>
    <row r="4124" spans="1:20" x14ac:dyDescent="0.3">
      <c r="O4124" s="5"/>
    </row>
    <row r="4125" spans="1:20" x14ac:dyDescent="0.3">
      <c r="O4125" s="5"/>
    </row>
    <row r="4126" spans="1:20" x14ac:dyDescent="0.3">
      <c r="O4126" s="5"/>
    </row>
    <row r="4127" spans="1:20" x14ac:dyDescent="0.3">
      <c r="O4127" s="5"/>
    </row>
    <row r="4128" spans="1:20" x14ac:dyDescent="0.3">
      <c r="O4128" s="5"/>
    </row>
    <row r="4129" spans="15:15" x14ac:dyDescent="0.3">
      <c r="O4129" s="5"/>
    </row>
    <row r="4130" spans="15:15" x14ac:dyDescent="0.3">
      <c r="O4130" s="5"/>
    </row>
    <row r="4131" spans="15:15" x14ac:dyDescent="0.3">
      <c r="O4131" s="5"/>
    </row>
    <row r="4132" spans="15:15" x14ac:dyDescent="0.3">
      <c r="O4132" s="5"/>
    </row>
    <row r="4133" spans="15:15" x14ac:dyDescent="0.3">
      <c r="O4133" s="5"/>
    </row>
    <row r="4134" spans="15:15" x14ac:dyDescent="0.3">
      <c r="O4134" s="5"/>
    </row>
    <row r="4135" spans="15:15" x14ac:dyDescent="0.3">
      <c r="O4135" s="5"/>
    </row>
    <row r="4136" spans="15:15" x14ac:dyDescent="0.3">
      <c r="O4136" s="5"/>
    </row>
  </sheetData>
  <autoFilter ref="A1:T4115" xr:uid="{3E76BF59-3EB4-4277-A442-89A474436863}"/>
  <conditionalFormatting sqref="F1:F1048576">
    <cfRule type="containsText" dxfId="14" priority="10" operator="containsText" text="live">
      <formula>NOT(ISERROR(SEARCH("live",F1)))</formula>
    </cfRule>
    <cfRule type="containsText" dxfId="13" priority="11" operator="containsText" text="canceled">
      <formula>NOT(ISERROR(SEARCH("canceled",F1)))</formula>
    </cfRule>
    <cfRule type="containsText" dxfId="12" priority="12" operator="containsText" text="failed">
      <formula>NOT(ISERROR(SEARCH("failed",F1)))</formula>
    </cfRule>
    <cfRule type="containsText" dxfId="11" priority="13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63BE7B"/>
        <color rgb="FFFCFCFF"/>
        <color rgb="FFF8696B"/>
      </colorScale>
    </cfRule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{91AE377A-7FFF-42F6-BD02-C94E254AB877}</x14:id>
        </ext>
      </extLst>
    </cfRule>
  </conditionalFormatting>
  <conditionalFormatting sqref="O1:O4115">
    <cfRule type="colorScale" priority="2">
      <colorScale>
        <cfvo type="num" val="0"/>
        <cfvo type="num" val="100"/>
        <color rgb="FFFF0000"/>
        <color rgb="FF00B050"/>
      </colorScale>
    </cfRule>
    <cfRule type="colorScale" priority="1">
      <colorScale>
        <cfvo type="num" val="101"/>
        <cfvo type="num" val="200"/>
        <color rgb="FF00B050"/>
        <color rgb="FF00B0F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AE377A-7FFF-42F6-BD02-C94E254AB8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B1375-6F18-4B56-AE8A-063868F2A7B9}">
  <dimension ref="A1:C350"/>
  <sheetViews>
    <sheetView topLeftCell="A322" workbookViewId="0">
      <selection activeCell="E12" sqref="E12"/>
    </sheetView>
  </sheetViews>
  <sheetFormatPr defaultRowHeight="14.4" x14ac:dyDescent="0.3"/>
  <cols>
    <col min="1" max="1" width="10" bestFit="1" customWidth="1"/>
  </cols>
  <sheetData>
    <row r="1" spans="1:3" x14ac:dyDescent="0.3">
      <c r="A1" s="1" t="s">
        <v>8216</v>
      </c>
      <c r="B1" s="1" t="s">
        <v>8217</v>
      </c>
      <c r="C1" s="1" t="s">
        <v>8218</v>
      </c>
    </row>
    <row r="2" spans="1:3" x14ac:dyDescent="0.3">
      <c r="A2">
        <v>70000</v>
      </c>
      <c r="B2">
        <v>10</v>
      </c>
      <c r="C2" t="s">
        <v>8220</v>
      </c>
    </row>
    <row r="3" spans="1:3" x14ac:dyDescent="0.3">
      <c r="A3">
        <v>3000</v>
      </c>
      <c r="B3">
        <v>1</v>
      </c>
      <c r="C3" t="s">
        <v>8220</v>
      </c>
    </row>
    <row r="4" spans="1:3" x14ac:dyDescent="0.3">
      <c r="A4">
        <v>100000000</v>
      </c>
      <c r="B4">
        <v>0</v>
      </c>
      <c r="C4" t="s">
        <v>8220</v>
      </c>
    </row>
    <row r="5" spans="1:3" x14ac:dyDescent="0.3">
      <c r="A5">
        <v>55000</v>
      </c>
      <c r="B5">
        <v>151</v>
      </c>
      <c r="C5" t="s">
        <v>8220</v>
      </c>
    </row>
    <row r="6" spans="1:3" x14ac:dyDescent="0.3">
      <c r="A6">
        <v>4000</v>
      </c>
      <c r="B6">
        <v>0</v>
      </c>
      <c r="C6" t="s">
        <v>8220</v>
      </c>
    </row>
    <row r="7" spans="1:3" x14ac:dyDescent="0.3">
      <c r="A7">
        <v>500</v>
      </c>
      <c r="B7">
        <v>70</v>
      </c>
      <c r="C7" t="s">
        <v>8220</v>
      </c>
    </row>
    <row r="8" spans="1:3" x14ac:dyDescent="0.3">
      <c r="A8">
        <v>25000</v>
      </c>
      <c r="B8">
        <v>1387</v>
      </c>
      <c r="C8" t="s">
        <v>8220</v>
      </c>
    </row>
    <row r="9" spans="1:3" x14ac:dyDescent="0.3">
      <c r="A9">
        <v>8000</v>
      </c>
      <c r="B9">
        <v>190</v>
      </c>
      <c r="C9" t="s">
        <v>8220</v>
      </c>
    </row>
    <row r="10" spans="1:3" x14ac:dyDescent="0.3">
      <c r="A10">
        <v>100000</v>
      </c>
      <c r="B10">
        <v>1867</v>
      </c>
      <c r="C10" t="s">
        <v>8220</v>
      </c>
    </row>
    <row r="11" spans="1:3" x14ac:dyDescent="0.3">
      <c r="A11">
        <v>20000</v>
      </c>
      <c r="B11">
        <v>0</v>
      </c>
      <c r="C11" t="s">
        <v>8220</v>
      </c>
    </row>
    <row r="12" spans="1:3" x14ac:dyDescent="0.3">
      <c r="A12">
        <v>600</v>
      </c>
      <c r="B12">
        <v>0</v>
      </c>
      <c r="C12" t="s">
        <v>8220</v>
      </c>
    </row>
    <row r="13" spans="1:3" x14ac:dyDescent="0.3">
      <c r="A13">
        <v>1200</v>
      </c>
      <c r="B13">
        <v>0</v>
      </c>
      <c r="C13" t="s">
        <v>8220</v>
      </c>
    </row>
    <row r="14" spans="1:3" x14ac:dyDescent="0.3">
      <c r="A14">
        <v>80000</v>
      </c>
      <c r="B14">
        <v>7655</v>
      </c>
      <c r="C14" t="s">
        <v>8220</v>
      </c>
    </row>
    <row r="15" spans="1:3" x14ac:dyDescent="0.3">
      <c r="A15">
        <v>71764</v>
      </c>
      <c r="B15">
        <v>0</v>
      </c>
      <c r="C15" t="s">
        <v>8220</v>
      </c>
    </row>
    <row r="16" spans="1:3" x14ac:dyDescent="0.3">
      <c r="A16">
        <v>5000</v>
      </c>
      <c r="B16">
        <v>0</v>
      </c>
      <c r="C16" t="s">
        <v>8220</v>
      </c>
    </row>
    <row r="17" spans="1:3" x14ac:dyDescent="0.3">
      <c r="A17">
        <v>3000</v>
      </c>
      <c r="B17">
        <v>403</v>
      </c>
      <c r="C17" t="s">
        <v>8220</v>
      </c>
    </row>
    <row r="18" spans="1:3" x14ac:dyDescent="0.3">
      <c r="A18">
        <v>3000</v>
      </c>
      <c r="B18">
        <v>0</v>
      </c>
      <c r="C18" t="s">
        <v>8220</v>
      </c>
    </row>
    <row r="19" spans="1:3" x14ac:dyDescent="0.3">
      <c r="A19">
        <v>55000</v>
      </c>
      <c r="B19">
        <v>0</v>
      </c>
      <c r="C19" t="s">
        <v>8220</v>
      </c>
    </row>
    <row r="20" spans="1:3" x14ac:dyDescent="0.3">
      <c r="A20">
        <v>150000</v>
      </c>
      <c r="B20">
        <v>4712</v>
      </c>
      <c r="C20" t="s">
        <v>8220</v>
      </c>
    </row>
    <row r="21" spans="1:3" x14ac:dyDescent="0.3">
      <c r="A21">
        <v>500</v>
      </c>
      <c r="B21">
        <v>500</v>
      </c>
      <c r="C21" t="s">
        <v>8220</v>
      </c>
    </row>
    <row r="22" spans="1:3" x14ac:dyDescent="0.3">
      <c r="A22">
        <v>200000</v>
      </c>
      <c r="B22">
        <v>0</v>
      </c>
      <c r="C22" t="s">
        <v>8220</v>
      </c>
    </row>
    <row r="23" spans="1:3" x14ac:dyDescent="0.3">
      <c r="A23">
        <v>12000</v>
      </c>
      <c r="B23">
        <v>1293</v>
      </c>
      <c r="C23" t="s">
        <v>8220</v>
      </c>
    </row>
    <row r="24" spans="1:3" x14ac:dyDescent="0.3">
      <c r="A24">
        <v>3000</v>
      </c>
      <c r="B24">
        <v>10</v>
      </c>
      <c r="C24" t="s">
        <v>8220</v>
      </c>
    </row>
    <row r="25" spans="1:3" x14ac:dyDescent="0.3">
      <c r="A25">
        <v>5500</v>
      </c>
      <c r="B25">
        <v>0</v>
      </c>
      <c r="C25" t="s">
        <v>8220</v>
      </c>
    </row>
    <row r="26" spans="1:3" x14ac:dyDescent="0.3">
      <c r="A26">
        <v>7500</v>
      </c>
      <c r="B26">
        <v>2070</v>
      </c>
      <c r="C26" t="s">
        <v>8220</v>
      </c>
    </row>
    <row r="27" spans="1:3" x14ac:dyDescent="0.3">
      <c r="A27">
        <v>4500</v>
      </c>
      <c r="B27">
        <v>338</v>
      </c>
      <c r="C27" t="s">
        <v>8220</v>
      </c>
    </row>
    <row r="28" spans="1:3" x14ac:dyDescent="0.3">
      <c r="A28">
        <v>20000</v>
      </c>
      <c r="B28">
        <v>115</v>
      </c>
      <c r="C28" t="s">
        <v>8220</v>
      </c>
    </row>
    <row r="29" spans="1:3" x14ac:dyDescent="0.3">
      <c r="A29">
        <v>7000</v>
      </c>
      <c r="B29">
        <v>0</v>
      </c>
      <c r="C29" t="s">
        <v>8220</v>
      </c>
    </row>
    <row r="30" spans="1:3" x14ac:dyDescent="0.3">
      <c r="A30">
        <v>50000</v>
      </c>
      <c r="B30">
        <v>40</v>
      </c>
      <c r="C30" t="s">
        <v>8220</v>
      </c>
    </row>
    <row r="31" spans="1:3" x14ac:dyDescent="0.3">
      <c r="A31">
        <v>10000</v>
      </c>
      <c r="B31">
        <v>92</v>
      </c>
      <c r="C31" t="s">
        <v>8220</v>
      </c>
    </row>
    <row r="32" spans="1:3" x14ac:dyDescent="0.3">
      <c r="A32">
        <v>130000</v>
      </c>
      <c r="B32">
        <v>30112</v>
      </c>
      <c r="C32" t="s">
        <v>8220</v>
      </c>
    </row>
    <row r="33" spans="1:3" x14ac:dyDescent="0.3">
      <c r="A33">
        <v>250000</v>
      </c>
      <c r="B33">
        <v>140</v>
      </c>
      <c r="C33" t="s">
        <v>8220</v>
      </c>
    </row>
    <row r="34" spans="1:3" x14ac:dyDescent="0.3">
      <c r="A34">
        <v>380000</v>
      </c>
      <c r="B34">
        <v>30</v>
      </c>
      <c r="C34" t="s">
        <v>8220</v>
      </c>
    </row>
    <row r="35" spans="1:3" x14ac:dyDescent="0.3">
      <c r="A35">
        <v>50000</v>
      </c>
      <c r="B35">
        <v>359</v>
      </c>
      <c r="C35" t="s">
        <v>8220</v>
      </c>
    </row>
    <row r="36" spans="1:3" x14ac:dyDescent="0.3">
      <c r="A36">
        <v>1500</v>
      </c>
      <c r="B36">
        <v>40</v>
      </c>
      <c r="C36" t="s">
        <v>8220</v>
      </c>
    </row>
    <row r="37" spans="1:3" x14ac:dyDescent="0.3">
      <c r="A37">
        <v>1350000</v>
      </c>
      <c r="B37">
        <v>81</v>
      </c>
      <c r="C37" t="s">
        <v>8220</v>
      </c>
    </row>
    <row r="38" spans="1:3" x14ac:dyDescent="0.3">
      <c r="A38">
        <v>35000</v>
      </c>
      <c r="B38">
        <v>1785</v>
      </c>
      <c r="C38" t="s">
        <v>8220</v>
      </c>
    </row>
    <row r="39" spans="1:3" x14ac:dyDescent="0.3">
      <c r="A39">
        <v>2995</v>
      </c>
      <c r="B39">
        <v>8</v>
      </c>
      <c r="C39" t="s">
        <v>8220</v>
      </c>
    </row>
    <row r="40" spans="1:3" x14ac:dyDescent="0.3">
      <c r="A40">
        <v>5000</v>
      </c>
      <c r="B40">
        <v>0</v>
      </c>
      <c r="C40" t="s">
        <v>8220</v>
      </c>
    </row>
    <row r="41" spans="1:3" x14ac:dyDescent="0.3">
      <c r="A41">
        <v>500000</v>
      </c>
      <c r="B41">
        <v>10</v>
      </c>
      <c r="C41" t="s">
        <v>8220</v>
      </c>
    </row>
    <row r="42" spans="1:3" x14ac:dyDescent="0.3">
      <c r="A42">
        <v>5000</v>
      </c>
      <c r="B42">
        <v>100</v>
      </c>
      <c r="C42" t="s">
        <v>8220</v>
      </c>
    </row>
    <row r="43" spans="1:3" x14ac:dyDescent="0.3">
      <c r="A43">
        <v>10000</v>
      </c>
      <c r="B43">
        <v>140</v>
      </c>
      <c r="C43" t="s">
        <v>8220</v>
      </c>
    </row>
    <row r="44" spans="1:3" x14ac:dyDescent="0.3">
      <c r="A44">
        <v>70000</v>
      </c>
      <c r="B44">
        <v>0</v>
      </c>
      <c r="C44" t="s">
        <v>8220</v>
      </c>
    </row>
    <row r="45" spans="1:3" x14ac:dyDescent="0.3">
      <c r="A45">
        <v>15000</v>
      </c>
      <c r="B45">
        <v>590.02</v>
      </c>
      <c r="C45" t="s">
        <v>8220</v>
      </c>
    </row>
    <row r="46" spans="1:3" x14ac:dyDescent="0.3">
      <c r="A46">
        <v>1500</v>
      </c>
      <c r="B46">
        <v>0</v>
      </c>
      <c r="C46" t="s">
        <v>8220</v>
      </c>
    </row>
    <row r="47" spans="1:3" x14ac:dyDescent="0.3">
      <c r="A47">
        <v>5000</v>
      </c>
      <c r="B47">
        <v>131</v>
      </c>
      <c r="C47" t="s">
        <v>8220</v>
      </c>
    </row>
    <row r="48" spans="1:3" x14ac:dyDescent="0.3">
      <c r="A48">
        <v>5000</v>
      </c>
      <c r="B48">
        <v>10</v>
      </c>
      <c r="C48" t="s">
        <v>8220</v>
      </c>
    </row>
    <row r="49" spans="1:3" x14ac:dyDescent="0.3">
      <c r="A49">
        <v>250</v>
      </c>
      <c r="B49">
        <v>0</v>
      </c>
      <c r="C49" t="s">
        <v>8220</v>
      </c>
    </row>
    <row r="50" spans="1:3" x14ac:dyDescent="0.3">
      <c r="A50">
        <v>150000</v>
      </c>
      <c r="B50">
        <v>1461</v>
      </c>
      <c r="C50" t="s">
        <v>8220</v>
      </c>
    </row>
    <row r="51" spans="1:3" x14ac:dyDescent="0.3">
      <c r="A51">
        <v>780</v>
      </c>
      <c r="B51">
        <v>5</v>
      </c>
      <c r="C51" t="s">
        <v>8220</v>
      </c>
    </row>
    <row r="52" spans="1:3" x14ac:dyDescent="0.3">
      <c r="A52">
        <v>13803</v>
      </c>
      <c r="B52">
        <v>0</v>
      </c>
      <c r="C52" t="s">
        <v>8220</v>
      </c>
    </row>
    <row r="53" spans="1:3" x14ac:dyDescent="0.3">
      <c r="A53">
        <v>80000</v>
      </c>
      <c r="B53">
        <v>0</v>
      </c>
      <c r="C53" t="s">
        <v>8220</v>
      </c>
    </row>
    <row r="54" spans="1:3" x14ac:dyDescent="0.3">
      <c r="A54">
        <v>10000</v>
      </c>
      <c r="B54">
        <v>0</v>
      </c>
      <c r="C54" t="s">
        <v>8220</v>
      </c>
    </row>
    <row r="55" spans="1:3" x14ac:dyDescent="0.3">
      <c r="A55">
        <v>60000</v>
      </c>
      <c r="B55">
        <v>12818</v>
      </c>
      <c r="C55" t="s">
        <v>8220</v>
      </c>
    </row>
    <row r="56" spans="1:3" x14ac:dyDescent="0.3">
      <c r="A56">
        <v>10000</v>
      </c>
      <c r="B56">
        <v>0</v>
      </c>
      <c r="C56" t="s">
        <v>8220</v>
      </c>
    </row>
    <row r="57" spans="1:3" x14ac:dyDescent="0.3">
      <c r="A57">
        <v>515</v>
      </c>
      <c r="B57">
        <v>0</v>
      </c>
      <c r="C57" t="s">
        <v>8220</v>
      </c>
    </row>
    <row r="58" spans="1:3" x14ac:dyDescent="0.3">
      <c r="A58">
        <v>5000</v>
      </c>
      <c r="B58">
        <v>0</v>
      </c>
      <c r="C58" t="s">
        <v>8220</v>
      </c>
    </row>
    <row r="59" spans="1:3" x14ac:dyDescent="0.3">
      <c r="A59">
        <v>2000</v>
      </c>
      <c r="B59">
        <v>60</v>
      </c>
      <c r="C59" t="s">
        <v>8220</v>
      </c>
    </row>
    <row r="60" spans="1:3" x14ac:dyDescent="0.3">
      <c r="A60">
        <v>400</v>
      </c>
      <c r="B60">
        <v>0</v>
      </c>
      <c r="C60" t="s">
        <v>8220</v>
      </c>
    </row>
    <row r="61" spans="1:3" x14ac:dyDescent="0.3">
      <c r="A61">
        <v>2500000</v>
      </c>
      <c r="B61">
        <v>1</v>
      </c>
      <c r="C61" t="s">
        <v>8220</v>
      </c>
    </row>
    <row r="62" spans="1:3" x14ac:dyDescent="0.3">
      <c r="A62">
        <v>30000</v>
      </c>
      <c r="B62">
        <v>300</v>
      </c>
      <c r="C62" t="s">
        <v>8220</v>
      </c>
    </row>
    <row r="63" spans="1:3" x14ac:dyDescent="0.3">
      <c r="A63">
        <v>25000</v>
      </c>
      <c r="B63">
        <v>261</v>
      </c>
      <c r="C63" t="s">
        <v>8220</v>
      </c>
    </row>
    <row r="64" spans="1:3" x14ac:dyDescent="0.3">
      <c r="A64">
        <v>6000</v>
      </c>
      <c r="B64">
        <v>341</v>
      </c>
      <c r="C64" t="s">
        <v>8220</v>
      </c>
    </row>
    <row r="65" spans="1:3" x14ac:dyDescent="0.3">
      <c r="A65">
        <v>75000</v>
      </c>
      <c r="B65">
        <v>0</v>
      </c>
      <c r="C65" t="s">
        <v>8220</v>
      </c>
    </row>
    <row r="66" spans="1:3" x14ac:dyDescent="0.3">
      <c r="A66">
        <v>5000</v>
      </c>
      <c r="B66">
        <v>0</v>
      </c>
      <c r="C66" t="s">
        <v>8220</v>
      </c>
    </row>
    <row r="67" spans="1:3" x14ac:dyDescent="0.3">
      <c r="A67">
        <v>25000</v>
      </c>
      <c r="B67">
        <v>0</v>
      </c>
      <c r="C67" t="s">
        <v>8220</v>
      </c>
    </row>
    <row r="68" spans="1:3" x14ac:dyDescent="0.3">
      <c r="A68">
        <v>25000</v>
      </c>
      <c r="B68">
        <v>4345</v>
      </c>
      <c r="C68" t="s">
        <v>8220</v>
      </c>
    </row>
    <row r="69" spans="1:3" x14ac:dyDescent="0.3">
      <c r="A69">
        <v>450000</v>
      </c>
      <c r="B69">
        <v>90</v>
      </c>
      <c r="C69" t="s">
        <v>8220</v>
      </c>
    </row>
    <row r="70" spans="1:3" x14ac:dyDescent="0.3">
      <c r="A70">
        <v>5000</v>
      </c>
      <c r="B70">
        <v>0</v>
      </c>
      <c r="C70" t="s">
        <v>8220</v>
      </c>
    </row>
    <row r="71" spans="1:3" x14ac:dyDescent="0.3">
      <c r="A71">
        <v>200000</v>
      </c>
      <c r="B71">
        <v>350</v>
      </c>
      <c r="C71" t="s">
        <v>8220</v>
      </c>
    </row>
    <row r="72" spans="1:3" x14ac:dyDescent="0.3">
      <c r="A72">
        <v>11999</v>
      </c>
      <c r="B72">
        <v>10</v>
      </c>
      <c r="C72" t="s">
        <v>8220</v>
      </c>
    </row>
    <row r="73" spans="1:3" x14ac:dyDescent="0.3">
      <c r="A73">
        <v>50000</v>
      </c>
      <c r="B73">
        <v>690</v>
      </c>
      <c r="C73" t="s">
        <v>8220</v>
      </c>
    </row>
    <row r="74" spans="1:3" x14ac:dyDescent="0.3">
      <c r="A74">
        <v>20000</v>
      </c>
      <c r="B74">
        <v>0</v>
      </c>
      <c r="C74" t="s">
        <v>8220</v>
      </c>
    </row>
    <row r="75" spans="1:3" x14ac:dyDescent="0.3">
      <c r="A75">
        <v>10000</v>
      </c>
      <c r="B75">
        <v>1245</v>
      </c>
      <c r="C75" t="s">
        <v>8220</v>
      </c>
    </row>
    <row r="76" spans="1:3" x14ac:dyDescent="0.3">
      <c r="A76">
        <v>5000</v>
      </c>
      <c r="B76">
        <v>1</v>
      </c>
      <c r="C76" t="s">
        <v>8220</v>
      </c>
    </row>
    <row r="77" spans="1:3" x14ac:dyDescent="0.3">
      <c r="A77">
        <v>25000</v>
      </c>
      <c r="B77">
        <v>2</v>
      </c>
      <c r="C77" t="s">
        <v>8220</v>
      </c>
    </row>
    <row r="78" spans="1:3" x14ac:dyDescent="0.3">
      <c r="A78">
        <v>2000</v>
      </c>
      <c r="B78">
        <v>4</v>
      </c>
      <c r="C78" t="s">
        <v>8220</v>
      </c>
    </row>
    <row r="79" spans="1:3" x14ac:dyDescent="0.3">
      <c r="A79">
        <v>100000</v>
      </c>
      <c r="B79">
        <v>0</v>
      </c>
      <c r="C79" t="s">
        <v>8220</v>
      </c>
    </row>
    <row r="80" spans="1:3" x14ac:dyDescent="0.3">
      <c r="A80">
        <v>200000</v>
      </c>
      <c r="B80">
        <v>18</v>
      </c>
      <c r="C80" t="s">
        <v>8220</v>
      </c>
    </row>
    <row r="81" spans="1:3" x14ac:dyDescent="0.3">
      <c r="A81">
        <v>1000000</v>
      </c>
      <c r="B81">
        <v>1</v>
      </c>
      <c r="C81" t="s">
        <v>8220</v>
      </c>
    </row>
    <row r="82" spans="1:3" x14ac:dyDescent="0.3">
      <c r="A82">
        <v>894700</v>
      </c>
      <c r="B82">
        <v>19824</v>
      </c>
      <c r="C82" t="s">
        <v>8220</v>
      </c>
    </row>
    <row r="83" spans="1:3" x14ac:dyDescent="0.3">
      <c r="A83">
        <v>5000</v>
      </c>
      <c r="B83">
        <v>5200</v>
      </c>
      <c r="C83" t="s">
        <v>8220</v>
      </c>
    </row>
    <row r="84" spans="1:3" x14ac:dyDescent="0.3">
      <c r="A84">
        <v>9999</v>
      </c>
      <c r="B84">
        <v>2960</v>
      </c>
      <c r="C84" t="s">
        <v>8220</v>
      </c>
    </row>
    <row r="85" spans="1:3" x14ac:dyDescent="0.3">
      <c r="A85">
        <v>20000</v>
      </c>
      <c r="B85">
        <v>3211</v>
      </c>
      <c r="C85" t="s">
        <v>8220</v>
      </c>
    </row>
    <row r="86" spans="1:3" x14ac:dyDescent="0.3">
      <c r="A86">
        <v>25000</v>
      </c>
      <c r="B86">
        <v>20552</v>
      </c>
      <c r="C86" t="s">
        <v>8220</v>
      </c>
    </row>
    <row r="87" spans="1:3" x14ac:dyDescent="0.3">
      <c r="A87">
        <v>200000</v>
      </c>
      <c r="B87">
        <v>150102</v>
      </c>
      <c r="C87" t="s">
        <v>8220</v>
      </c>
    </row>
    <row r="88" spans="1:3" x14ac:dyDescent="0.3">
      <c r="A88">
        <v>4000</v>
      </c>
      <c r="B88">
        <v>234</v>
      </c>
      <c r="C88" t="s">
        <v>8220</v>
      </c>
    </row>
    <row r="89" spans="1:3" x14ac:dyDescent="0.3">
      <c r="A89">
        <v>30000</v>
      </c>
      <c r="B89">
        <v>13296</v>
      </c>
      <c r="C89" t="s">
        <v>8220</v>
      </c>
    </row>
    <row r="90" spans="1:3" x14ac:dyDescent="0.3">
      <c r="A90">
        <v>93500</v>
      </c>
      <c r="B90">
        <v>250</v>
      </c>
      <c r="C90" t="s">
        <v>8220</v>
      </c>
    </row>
    <row r="91" spans="1:3" x14ac:dyDescent="0.3">
      <c r="A91">
        <v>50000</v>
      </c>
      <c r="B91">
        <v>6565</v>
      </c>
      <c r="C91" t="s">
        <v>8220</v>
      </c>
    </row>
    <row r="92" spans="1:3" x14ac:dyDescent="0.3">
      <c r="A92">
        <v>115250</v>
      </c>
      <c r="B92">
        <v>220</v>
      </c>
      <c r="C92" t="s">
        <v>8220</v>
      </c>
    </row>
    <row r="93" spans="1:3" x14ac:dyDescent="0.3">
      <c r="A93">
        <v>20000</v>
      </c>
      <c r="B93">
        <v>75</v>
      </c>
      <c r="C93" t="s">
        <v>8220</v>
      </c>
    </row>
    <row r="94" spans="1:3" x14ac:dyDescent="0.3">
      <c r="A94">
        <v>5000</v>
      </c>
      <c r="B94">
        <v>1076751.05</v>
      </c>
      <c r="C94" t="s">
        <v>8220</v>
      </c>
    </row>
    <row r="95" spans="1:3" x14ac:dyDescent="0.3">
      <c r="A95">
        <v>25000</v>
      </c>
      <c r="B95">
        <v>8632</v>
      </c>
      <c r="C95" t="s">
        <v>8220</v>
      </c>
    </row>
    <row r="96" spans="1:3" x14ac:dyDescent="0.3">
      <c r="A96">
        <v>10000</v>
      </c>
      <c r="B96">
        <v>3060</v>
      </c>
      <c r="C96" t="s">
        <v>8220</v>
      </c>
    </row>
    <row r="97" spans="1:3" x14ac:dyDescent="0.3">
      <c r="A97">
        <v>9000</v>
      </c>
      <c r="B97">
        <v>240</v>
      </c>
      <c r="C97" t="s">
        <v>8220</v>
      </c>
    </row>
    <row r="98" spans="1:3" x14ac:dyDescent="0.3">
      <c r="A98">
        <v>100000</v>
      </c>
      <c r="B98">
        <v>2842</v>
      </c>
      <c r="C98" t="s">
        <v>8220</v>
      </c>
    </row>
    <row r="99" spans="1:3" x14ac:dyDescent="0.3">
      <c r="A99">
        <v>250000</v>
      </c>
      <c r="B99">
        <v>57197</v>
      </c>
      <c r="C99" t="s">
        <v>8220</v>
      </c>
    </row>
    <row r="100" spans="1:3" x14ac:dyDescent="0.3">
      <c r="A100">
        <v>20000</v>
      </c>
      <c r="B100">
        <v>621</v>
      </c>
      <c r="C100" t="s">
        <v>8220</v>
      </c>
    </row>
    <row r="101" spans="1:3" x14ac:dyDescent="0.3">
      <c r="A101">
        <v>45000</v>
      </c>
      <c r="B101">
        <v>21300</v>
      </c>
      <c r="C101" t="s">
        <v>8220</v>
      </c>
    </row>
    <row r="102" spans="1:3" x14ac:dyDescent="0.3">
      <c r="A102">
        <v>85000</v>
      </c>
      <c r="B102">
        <v>250</v>
      </c>
      <c r="C102" t="s">
        <v>8220</v>
      </c>
    </row>
    <row r="103" spans="1:3" x14ac:dyDescent="0.3">
      <c r="A103">
        <v>50</v>
      </c>
      <c r="B103">
        <v>0</v>
      </c>
      <c r="C103" t="s">
        <v>8220</v>
      </c>
    </row>
    <row r="104" spans="1:3" x14ac:dyDescent="0.3">
      <c r="A104">
        <v>650</v>
      </c>
      <c r="B104">
        <v>10</v>
      </c>
      <c r="C104" t="s">
        <v>8220</v>
      </c>
    </row>
    <row r="105" spans="1:3" x14ac:dyDescent="0.3">
      <c r="A105">
        <v>100000</v>
      </c>
      <c r="B105">
        <v>8537</v>
      </c>
      <c r="C105" t="s">
        <v>8220</v>
      </c>
    </row>
    <row r="106" spans="1:3" x14ac:dyDescent="0.3">
      <c r="A106">
        <v>7000</v>
      </c>
      <c r="B106">
        <v>6</v>
      </c>
      <c r="C106" t="s">
        <v>8220</v>
      </c>
    </row>
    <row r="107" spans="1:3" x14ac:dyDescent="0.3">
      <c r="A107">
        <v>10000</v>
      </c>
      <c r="B107">
        <v>266</v>
      </c>
      <c r="C107" t="s">
        <v>8220</v>
      </c>
    </row>
    <row r="108" spans="1:3" x14ac:dyDescent="0.3">
      <c r="A108">
        <v>3000</v>
      </c>
      <c r="B108">
        <v>0</v>
      </c>
      <c r="C108" t="s">
        <v>8220</v>
      </c>
    </row>
    <row r="109" spans="1:3" x14ac:dyDescent="0.3">
      <c r="A109">
        <v>2000</v>
      </c>
      <c r="B109">
        <v>1</v>
      </c>
      <c r="C109" t="s">
        <v>8220</v>
      </c>
    </row>
    <row r="110" spans="1:3" x14ac:dyDescent="0.3">
      <c r="A110">
        <v>15000</v>
      </c>
      <c r="B110">
        <v>212</v>
      </c>
      <c r="C110" t="s">
        <v>8220</v>
      </c>
    </row>
    <row r="111" spans="1:3" x14ac:dyDescent="0.3">
      <c r="A111">
        <v>12000</v>
      </c>
      <c r="B111">
        <v>0</v>
      </c>
      <c r="C111" t="s">
        <v>8220</v>
      </c>
    </row>
    <row r="112" spans="1:3" x14ac:dyDescent="0.3">
      <c r="A112">
        <v>2500</v>
      </c>
      <c r="B112">
        <v>0</v>
      </c>
      <c r="C112" t="s">
        <v>8220</v>
      </c>
    </row>
    <row r="113" spans="1:3" x14ac:dyDescent="0.3">
      <c r="A113">
        <v>500</v>
      </c>
      <c r="B113">
        <v>0</v>
      </c>
      <c r="C113" t="s">
        <v>8220</v>
      </c>
    </row>
    <row r="114" spans="1:3" x14ac:dyDescent="0.3">
      <c r="A114">
        <v>4336</v>
      </c>
      <c r="B114">
        <v>0</v>
      </c>
      <c r="C114" t="s">
        <v>8220</v>
      </c>
    </row>
    <row r="115" spans="1:3" x14ac:dyDescent="0.3">
      <c r="A115">
        <v>1500</v>
      </c>
      <c r="B115">
        <v>15</v>
      </c>
      <c r="C115" t="s">
        <v>8220</v>
      </c>
    </row>
    <row r="116" spans="1:3" x14ac:dyDescent="0.3">
      <c r="A116">
        <v>2500</v>
      </c>
      <c r="B116">
        <v>0</v>
      </c>
      <c r="C116" t="s">
        <v>8220</v>
      </c>
    </row>
    <row r="117" spans="1:3" x14ac:dyDescent="0.3">
      <c r="A117">
        <v>3500</v>
      </c>
      <c r="B117">
        <v>0</v>
      </c>
      <c r="C117" t="s">
        <v>8220</v>
      </c>
    </row>
    <row r="118" spans="1:3" x14ac:dyDescent="0.3">
      <c r="A118">
        <v>10000</v>
      </c>
      <c r="B118">
        <v>0</v>
      </c>
      <c r="C118" t="s">
        <v>8220</v>
      </c>
    </row>
    <row r="119" spans="1:3" x14ac:dyDescent="0.3">
      <c r="A119">
        <v>10000</v>
      </c>
      <c r="B119">
        <v>0</v>
      </c>
      <c r="C119" t="s">
        <v>8220</v>
      </c>
    </row>
    <row r="120" spans="1:3" x14ac:dyDescent="0.3">
      <c r="A120">
        <v>40000</v>
      </c>
      <c r="B120">
        <v>0</v>
      </c>
      <c r="C120" t="s">
        <v>8220</v>
      </c>
    </row>
    <row r="121" spans="1:3" x14ac:dyDescent="0.3">
      <c r="A121">
        <v>1100</v>
      </c>
      <c r="B121">
        <v>0</v>
      </c>
      <c r="C121" t="s">
        <v>8220</v>
      </c>
    </row>
    <row r="122" spans="1:3" x14ac:dyDescent="0.3">
      <c r="A122">
        <v>5000</v>
      </c>
      <c r="B122">
        <v>50</v>
      </c>
      <c r="C122" t="s">
        <v>8220</v>
      </c>
    </row>
    <row r="123" spans="1:3" x14ac:dyDescent="0.3">
      <c r="A123">
        <v>4000</v>
      </c>
      <c r="B123">
        <v>0</v>
      </c>
      <c r="C123" t="s">
        <v>8220</v>
      </c>
    </row>
    <row r="124" spans="1:3" x14ac:dyDescent="0.3">
      <c r="A124">
        <v>199</v>
      </c>
      <c r="B124">
        <v>190</v>
      </c>
      <c r="C124" t="s">
        <v>8220</v>
      </c>
    </row>
    <row r="125" spans="1:3" x14ac:dyDescent="0.3">
      <c r="A125">
        <v>1000</v>
      </c>
      <c r="B125">
        <v>0</v>
      </c>
      <c r="C125" t="s">
        <v>8220</v>
      </c>
    </row>
    <row r="126" spans="1:3" x14ac:dyDescent="0.3">
      <c r="A126">
        <v>15000</v>
      </c>
      <c r="B126">
        <v>1060</v>
      </c>
      <c r="C126" t="s">
        <v>8220</v>
      </c>
    </row>
    <row r="127" spans="1:3" x14ac:dyDescent="0.3">
      <c r="A127">
        <v>3000</v>
      </c>
      <c r="B127">
        <v>132</v>
      </c>
      <c r="C127" t="s">
        <v>8220</v>
      </c>
    </row>
    <row r="128" spans="1:3" x14ac:dyDescent="0.3">
      <c r="A128">
        <v>50000</v>
      </c>
      <c r="B128">
        <v>1937</v>
      </c>
      <c r="C128" t="s">
        <v>8220</v>
      </c>
    </row>
    <row r="129" spans="1:3" x14ac:dyDescent="0.3">
      <c r="A129">
        <v>2000</v>
      </c>
      <c r="B129">
        <v>0</v>
      </c>
      <c r="C129" t="s">
        <v>8220</v>
      </c>
    </row>
    <row r="130" spans="1:3" x14ac:dyDescent="0.3">
      <c r="A130">
        <v>5000</v>
      </c>
      <c r="B130">
        <v>1465</v>
      </c>
      <c r="C130" t="s">
        <v>8220</v>
      </c>
    </row>
    <row r="131" spans="1:3" x14ac:dyDescent="0.3">
      <c r="A131">
        <v>2750</v>
      </c>
      <c r="B131">
        <v>25</v>
      </c>
      <c r="C131" t="s">
        <v>8220</v>
      </c>
    </row>
    <row r="132" spans="1:3" x14ac:dyDescent="0.3">
      <c r="A132">
        <v>500000</v>
      </c>
      <c r="B132">
        <v>0</v>
      </c>
      <c r="C132" t="s">
        <v>8220</v>
      </c>
    </row>
    <row r="133" spans="1:3" x14ac:dyDescent="0.3">
      <c r="A133">
        <v>5000</v>
      </c>
      <c r="B133">
        <v>0</v>
      </c>
      <c r="C133" t="s">
        <v>8220</v>
      </c>
    </row>
    <row r="134" spans="1:3" x14ac:dyDescent="0.3">
      <c r="A134">
        <v>5000</v>
      </c>
      <c r="B134">
        <v>40</v>
      </c>
      <c r="C134" t="s">
        <v>8220</v>
      </c>
    </row>
    <row r="135" spans="1:3" x14ac:dyDescent="0.3">
      <c r="A135">
        <v>1000</v>
      </c>
      <c r="B135">
        <v>116</v>
      </c>
      <c r="C135" t="s">
        <v>8220</v>
      </c>
    </row>
    <row r="136" spans="1:3" x14ac:dyDescent="0.3">
      <c r="A136">
        <v>50000</v>
      </c>
      <c r="B136">
        <v>0</v>
      </c>
      <c r="C136" t="s">
        <v>8220</v>
      </c>
    </row>
    <row r="137" spans="1:3" x14ac:dyDescent="0.3">
      <c r="A137">
        <v>7534</v>
      </c>
      <c r="B137">
        <v>210</v>
      </c>
      <c r="C137" t="s">
        <v>8220</v>
      </c>
    </row>
    <row r="138" spans="1:3" x14ac:dyDescent="0.3">
      <c r="A138">
        <v>2500</v>
      </c>
      <c r="B138">
        <v>0</v>
      </c>
      <c r="C138" t="s">
        <v>8220</v>
      </c>
    </row>
    <row r="139" spans="1:3" x14ac:dyDescent="0.3">
      <c r="A139">
        <v>25000</v>
      </c>
      <c r="B139">
        <v>0</v>
      </c>
      <c r="C139" t="s">
        <v>8220</v>
      </c>
    </row>
    <row r="140" spans="1:3" x14ac:dyDescent="0.3">
      <c r="A140">
        <v>1000</v>
      </c>
      <c r="B140">
        <v>178</v>
      </c>
      <c r="C140" t="s">
        <v>8220</v>
      </c>
    </row>
    <row r="141" spans="1:3" x14ac:dyDescent="0.3">
      <c r="A141">
        <v>2500</v>
      </c>
      <c r="B141">
        <v>0</v>
      </c>
      <c r="C141" t="s">
        <v>8220</v>
      </c>
    </row>
    <row r="142" spans="1:3" x14ac:dyDescent="0.3">
      <c r="A142">
        <v>8000</v>
      </c>
      <c r="B142">
        <v>241</v>
      </c>
      <c r="C142" t="s">
        <v>8220</v>
      </c>
    </row>
    <row r="143" spans="1:3" x14ac:dyDescent="0.3">
      <c r="A143">
        <v>5000</v>
      </c>
      <c r="B143">
        <v>2537</v>
      </c>
      <c r="C143" t="s">
        <v>8220</v>
      </c>
    </row>
    <row r="144" spans="1:3" x14ac:dyDescent="0.3">
      <c r="A144">
        <v>911</v>
      </c>
      <c r="B144">
        <v>5</v>
      </c>
      <c r="C144" t="s">
        <v>8220</v>
      </c>
    </row>
    <row r="145" spans="1:3" x14ac:dyDescent="0.3">
      <c r="A145">
        <v>12000</v>
      </c>
      <c r="B145">
        <v>1691</v>
      </c>
      <c r="C145" t="s">
        <v>8220</v>
      </c>
    </row>
    <row r="146" spans="1:3" x14ac:dyDescent="0.3">
      <c r="A146">
        <v>40000</v>
      </c>
      <c r="B146">
        <v>15851</v>
      </c>
      <c r="C146" t="s">
        <v>8220</v>
      </c>
    </row>
    <row r="147" spans="1:3" x14ac:dyDescent="0.3">
      <c r="A147">
        <v>30000</v>
      </c>
      <c r="B147">
        <v>7793</v>
      </c>
      <c r="C147" t="s">
        <v>8220</v>
      </c>
    </row>
    <row r="148" spans="1:3" x14ac:dyDescent="0.3">
      <c r="A148">
        <v>110000</v>
      </c>
      <c r="B148">
        <v>71771</v>
      </c>
      <c r="C148" t="s">
        <v>8220</v>
      </c>
    </row>
    <row r="149" spans="1:3" x14ac:dyDescent="0.3">
      <c r="A149">
        <v>50000</v>
      </c>
      <c r="B149">
        <v>5757</v>
      </c>
      <c r="C149" t="s">
        <v>8220</v>
      </c>
    </row>
    <row r="150" spans="1:3" x14ac:dyDescent="0.3">
      <c r="A150">
        <v>10000</v>
      </c>
      <c r="B150">
        <v>1136</v>
      </c>
      <c r="C150" t="s">
        <v>8220</v>
      </c>
    </row>
    <row r="151" spans="1:3" x14ac:dyDescent="0.3">
      <c r="A151">
        <v>11500</v>
      </c>
      <c r="B151">
        <v>12879</v>
      </c>
      <c r="C151" t="s">
        <v>8220</v>
      </c>
    </row>
    <row r="152" spans="1:3" x14ac:dyDescent="0.3">
      <c r="A152">
        <v>20000</v>
      </c>
      <c r="B152">
        <v>3100</v>
      </c>
      <c r="C152" t="s">
        <v>8220</v>
      </c>
    </row>
    <row r="153" spans="1:3" x14ac:dyDescent="0.3">
      <c r="A153">
        <v>250000</v>
      </c>
      <c r="B153">
        <v>80070</v>
      </c>
      <c r="C153" t="s">
        <v>8220</v>
      </c>
    </row>
    <row r="154" spans="1:3" x14ac:dyDescent="0.3">
      <c r="A154">
        <v>4600</v>
      </c>
      <c r="B154">
        <v>28</v>
      </c>
      <c r="C154" t="s">
        <v>8220</v>
      </c>
    </row>
    <row r="155" spans="1:3" x14ac:dyDescent="0.3">
      <c r="A155">
        <v>40000</v>
      </c>
      <c r="B155">
        <v>12446</v>
      </c>
      <c r="C155" t="s">
        <v>8220</v>
      </c>
    </row>
    <row r="156" spans="1:3" x14ac:dyDescent="0.3">
      <c r="A156">
        <v>180000</v>
      </c>
      <c r="B156">
        <v>2028</v>
      </c>
      <c r="C156" t="s">
        <v>8220</v>
      </c>
    </row>
    <row r="157" spans="1:3" x14ac:dyDescent="0.3">
      <c r="A157">
        <v>100000</v>
      </c>
      <c r="B157">
        <v>40404</v>
      </c>
      <c r="C157" t="s">
        <v>8220</v>
      </c>
    </row>
    <row r="158" spans="1:3" x14ac:dyDescent="0.3">
      <c r="A158">
        <v>75000</v>
      </c>
      <c r="B158">
        <v>1</v>
      </c>
      <c r="C158" t="s">
        <v>8220</v>
      </c>
    </row>
    <row r="159" spans="1:3" x14ac:dyDescent="0.3">
      <c r="A159">
        <v>200000</v>
      </c>
      <c r="B159">
        <v>11467</v>
      </c>
      <c r="C159" t="s">
        <v>8220</v>
      </c>
    </row>
    <row r="160" spans="1:3" x14ac:dyDescent="0.3">
      <c r="A160">
        <v>40000</v>
      </c>
      <c r="B160">
        <v>6130</v>
      </c>
      <c r="C160" t="s">
        <v>8220</v>
      </c>
    </row>
    <row r="161" spans="1:3" x14ac:dyDescent="0.3">
      <c r="A161">
        <v>5800</v>
      </c>
      <c r="B161">
        <v>876</v>
      </c>
      <c r="C161" t="s">
        <v>8220</v>
      </c>
    </row>
    <row r="162" spans="1:3" x14ac:dyDescent="0.3">
      <c r="A162">
        <v>100000</v>
      </c>
      <c r="B162">
        <v>503</v>
      </c>
      <c r="C162" t="s">
        <v>8220</v>
      </c>
    </row>
    <row r="163" spans="1:3" x14ac:dyDescent="0.3">
      <c r="A163">
        <v>462000</v>
      </c>
      <c r="B163">
        <v>6019</v>
      </c>
      <c r="C163" t="s">
        <v>8220</v>
      </c>
    </row>
    <row r="164" spans="1:3" x14ac:dyDescent="0.3">
      <c r="A164">
        <v>35000</v>
      </c>
      <c r="B164">
        <v>106</v>
      </c>
      <c r="C164" t="s">
        <v>8220</v>
      </c>
    </row>
    <row r="165" spans="1:3" x14ac:dyDescent="0.3">
      <c r="A165">
        <v>15000</v>
      </c>
      <c r="B165">
        <v>1332</v>
      </c>
      <c r="C165" t="s">
        <v>8220</v>
      </c>
    </row>
    <row r="166" spans="1:3" x14ac:dyDescent="0.3">
      <c r="A166">
        <v>50000</v>
      </c>
      <c r="B166">
        <v>4920</v>
      </c>
      <c r="C166" t="s">
        <v>8220</v>
      </c>
    </row>
    <row r="167" spans="1:3" x14ac:dyDescent="0.3">
      <c r="A167">
        <v>20000</v>
      </c>
      <c r="B167">
        <v>486</v>
      </c>
      <c r="C167" t="s">
        <v>8220</v>
      </c>
    </row>
    <row r="168" spans="1:3" x14ac:dyDescent="0.3">
      <c r="A168">
        <v>100000</v>
      </c>
      <c r="B168">
        <v>1130</v>
      </c>
      <c r="C168" t="s">
        <v>8220</v>
      </c>
    </row>
    <row r="169" spans="1:3" x14ac:dyDescent="0.3">
      <c r="A169">
        <v>48000</v>
      </c>
      <c r="B169">
        <v>1705</v>
      </c>
      <c r="C169" t="s">
        <v>8220</v>
      </c>
    </row>
    <row r="170" spans="1:3" x14ac:dyDescent="0.3">
      <c r="A170">
        <v>75000</v>
      </c>
      <c r="B170">
        <v>1748</v>
      </c>
      <c r="C170" t="s">
        <v>8220</v>
      </c>
    </row>
    <row r="171" spans="1:3" x14ac:dyDescent="0.3">
      <c r="A171">
        <v>50000</v>
      </c>
      <c r="B171">
        <v>408</v>
      </c>
      <c r="C171" t="s">
        <v>8220</v>
      </c>
    </row>
    <row r="172" spans="1:3" x14ac:dyDescent="0.3">
      <c r="A172">
        <v>35000</v>
      </c>
      <c r="B172">
        <v>7873</v>
      </c>
      <c r="C172" t="s">
        <v>8220</v>
      </c>
    </row>
    <row r="173" spans="1:3" x14ac:dyDescent="0.3">
      <c r="A173">
        <v>250000</v>
      </c>
      <c r="B173">
        <v>3417</v>
      </c>
      <c r="C173" t="s">
        <v>8220</v>
      </c>
    </row>
    <row r="174" spans="1:3" x14ac:dyDescent="0.3">
      <c r="A174">
        <v>10115</v>
      </c>
      <c r="B174">
        <v>0</v>
      </c>
      <c r="C174" t="s">
        <v>8220</v>
      </c>
    </row>
    <row r="175" spans="1:3" x14ac:dyDescent="0.3">
      <c r="A175">
        <v>2500</v>
      </c>
      <c r="B175">
        <v>0</v>
      </c>
      <c r="C175" t="s">
        <v>8220</v>
      </c>
    </row>
    <row r="176" spans="1:3" x14ac:dyDescent="0.3">
      <c r="A176">
        <v>133000</v>
      </c>
      <c r="B176">
        <v>14303</v>
      </c>
      <c r="C176" t="s">
        <v>8220</v>
      </c>
    </row>
    <row r="177" spans="1:3" x14ac:dyDescent="0.3">
      <c r="A177">
        <v>25000</v>
      </c>
      <c r="B177">
        <v>4940</v>
      </c>
      <c r="C177" t="s">
        <v>8220</v>
      </c>
    </row>
    <row r="178" spans="1:3" x14ac:dyDescent="0.3">
      <c r="A178">
        <v>100000</v>
      </c>
      <c r="B178">
        <v>84947</v>
      </c>
      <c r="C178" t="s">
        <v>8220</v>
      </c>
    </row>
    <row r="179" spans="1:3" x14ac:dyDescent="0.3">
      <c r="A179">
        <v>50000</v>
      </c>
      <c r="B179">
        <v>24691</v>
      </c>
      <c r="C179" t="s">
        <v>8220</v>
      </c>
    </row>
    <row r="180" spans="1:3" x14ac:dyDescent="0.3">
      <c r="A180">
        <v>30000</v>
      </c>
      <c r="B180">
        <v>991</v>
      </c>
      <c r="C180" t="s">
        <v>8220</v>
      </c>
    </row>
    <row r="181" spans="1:3" x14ac:dyDescent="0.3">
      <c r="A181">
        <v>50000</v>
      </c>
      <c r="B181">
        <v>3317</v>
      </c>
      <c r="C181" t="s">
        <v>8220</v>
      </c>
    </row>
    <row r="182" spans="1:3" x14ac:dyDescent="0.3">
      <c r="A182">
        <v>1680</v>
      </c>
      <c r="B182">
        <v>0</v>
      </c>
      <c r="C182" t="s">
        <v>8220</v>
      </c>
    </row>
    <row r="183" spans="1:3" x14ac:dyDescent="0.3">
      <c r="A183">
        <v>25000</v>
      </c>
      <c r="B183">
        <v>17590</v>
      </c>
      <c r="C183" t="s">
        <v>8220</v>
      </c>
    </row>
    <row r="184" spans="1:3" x14ac:dyDescent="0.3">
      <c r="A184">
        <v>50000</v>
      </c>
      <c r="B184">
        <v>100</v>
      </c>
      <c r="C184" t="s">
        <v>8220</v>
      </c>
    </row>
    <row r="185" spans="1:3" x14ac:dyDescent="0.3">
      <c r="A185">
        <v>50000</v>
      </c>
      <c r="B185">
        <v>51149</v>
      </c>
      <c r="C185" t="s">
        <v>8220</v>
      </c>
    </row>
    <row r="186" spans="1:3" x14ac:dyDescent="0.3">
      <c r="A186">
        <v>18950</v>
      </c>
      <c r="B186">
        <v>2</v>
      </c>
      <c r="C186" t="s">
        <v>8220</v>
      </c>
    </row>
    <row r="187" spans="1:3" x14ac:dyDescent="0.3">
      <c r="A187">
        <v>14000</v>
      </c>
      <c r="B187">
        <v>0</v>
      </c>
      <c r="C187" t="s">
        <v>8220</v>
      </c>
    </row>
    <row r="188" spans="1:3" x14ac:dyDescent="0.3">
      <c r="A188">
        <v>25000</v>
      </c>
      <c r="B188">
        <v>0</v>
      </c>
      <c r="C188" t="s">
        <v>8220</v>
      </c>
    </row>
    <row r="189" spans="1:3" x14ac:dyDescent="0.3">
      <c r="A189">
        <v>1750</v>
      </c>
      <c r="B189">
        <v>15</v>
      </c>
      <c r="C189" t="s">
        <v>8220</v>
      </c>
    </row>
    <row r="190" spans="1:3" x14ac:dyDescent="0.3">
      <c r="A190">
        <v>15000</v>
      </c>
      <c r="B190">
        <v>1575</v>
      </c>
      <c r="C190" t="s">
        <v>8220</v>
      </c>
    </row>
    <row r="191" spans="1:3" x14ac:dyDescent="0.3">
      <c r="A191">
        <v>5000</v>
      </c>
      <c r="B191">
        <v>145</v>
      </c>
      <c r="C191" t="s">
        <v>8220</v>
      </c>
    </row>
    <row r="192" spans="1:3" x14ac:dyDescent="0.3">
      <c r="A192">
        <v>6000</v>
      </c>
      <c r="B192">
        <v>0</v>
      </c>
      <c r="C192" t="s">
        <v>8220</v>
      </c>
    </row>
    <row r="193" spans="1:3" x14ac:dyDescent="0.3">
      <c r="A193">
        <v>5000</v>
      </c>
      <c r="B193">
        <v>0</v>
      </c>
      <c r="C193" t="s">
        <v>8220</v>
      </c>
    </row>
    <row r="194" spans="1:3" x14ac:dyDescent="0.3">
      <c r="A194">
        <v>37000</v>
      </c>
      <c r="B194">
        <v>0</v>
      </c>
      <c r="C194" t="s">
        <v>8220</v>
      </c>
    </row>
    <row r="195" spans="1:3" x14ac:dyDescent="0.3">
      <c r="A195">
        <v>25000000</v>
      </c>
      <c r="B195">
        <v>0</v>
      </c>
      <c r="C195" t="s">
        <v>8220</v>
      </c>
    </row>
    <row r="196" spans="1:3" x14ac:dyDescent="0.3">
      <c r="A196">
        <v>10000</v>
      </c>
      <c r="B196">
        <v>67</v>
      </c>
      <c r="C196" t="s">
        <v>8220</v>
      </c>
    </row>
    <row r="197" spans="1:3" x14ac:dyDescent="0.3">
      <c r="A197">
        <v>4000</v>
      </c>
      <c r="B197">
        <v>0</v>
      </c>
      <c r="C197" t="s">
        <v>8220</v>
      </c>
    </row>
    <row r="198" spans="1:3" x14ac:dyDescent="0.3">
      <c r="A198">
        <v>6000</v>
      </c>
      <c r="B198">
        <v>85</v>
      </c>
      <c r="C198" t="s">
        <v>8220</v>
      </c>
    </row>
    <row r="199" spans="1:3" x14ac:dyDescent="0.3">
      <c r="A199">
        <v>10000</v>
      </c>
      <c r="B199">
        <v>10</v>
      </c>
      <c r="C199" t="s">
        <v>8220</v>
      </c>
    </row>
    <row r="200" spans="1:3" x14ac:dyDescent="0.3">
      <c r="A200">
        <v>4000</v>
      </c>
      <c r="B200">
        <v>100</v>
      </c>
      <c r="C200" t="s">
        <v>8220</v>
      </c>
    </row>
    <row r="201" spans="1:3" x14ac:dyDescent="0.3">
      <c r="A201">
        <v>30000</v>
      </c>
      <c r="B201">
        <v>6375</v>
      </c>
      <c r="C201" t="s">
        <v>8220</v>
      </c>
    </row>
    <row r="202" spans="1:3" x14ac:dyDescent="0.3">
      <c r="A202">
        <v>8500</v>
      </c>
      <c r="B202">
        <v>350</v>
      </c>
      <c r="C202" t="s">
        <v>8220</v>
      </c>
    </row>
    <row r="203" spans="1:3" x14ac:dyDescent="0.3">
      <c r="A203">
        <v>25000</v>
      </c>
      <c r="B203">
        <v>3410</v>
      </c>
      <c r="C203" t="s">
        <v>8220</v>
      </c>
    </row>
    <row r="204" spans="1:3" x14ac:dyDescent="0.3">
      <c r="A204">
        <v>30000</v>
      </c>
      <c r="B204">
        <v>0</v>
      </c>
      <c r="C204" t="s">
        <v>8220</v>
      </c>
    </row>
    <row r="205" spans="1:3" x14ac:dyDescent="0.3">
      <c r="A205">
        <v>6000</v>
      </c>
      <c r="B205">
        <v>2484</v>
      </c>
      <c r="C205" t="s">
        <v>8220</v>
      </c>
    </row>
    <row r="206" spans="1:3" x14ac:dyDescent="0.3">
      <c r="A206">
        <v>12100</v>
      </c>
      <c r="B206">
        <v>80</v>
      </c>
      <c r="C206" t="s">
        <v>8220</v>
      </c>
    </row>
    <row r="207" spans="1:3" x14ac:dyDescent="0.3">
      <c r="A207">
        <v>2500</v>
      </c>
      <c r="B207">
        <v>125</v>
      </c>
      <c r="C207" t="s">
        <v>8220</v>
      </c>
    </row>
    <row r="208" spans="1:3" x14ac:dyDescent="0.3">
      <c r="A208">
        <v>9000</v>
      </c>
      <c r="B208">
        <v>223</v>
      </c>
      <c r="C208" t="s">
        <v>8220</v>
      </c>
    </row>
    <row r="209" spans="1:3" x14ac:dyDescent="0.3">
      <c r="A209">
        <v>10000</v>
      </c>
      <c r="B209">
        <v>506</v>
      </c>
      <c r="C209" t="s">
        <v>8220</v>
      </c>
    </row>
    <row r="210" spans="1:3" x14ac:dyDescent="0.3">
      <c r="A210">
        <v>10000</v>
      </c>
      <c r="B210">
        <v>2291</v>
      </c>
      <c r="C210" t="s">
        <v>8220</v>
      </c>
    </row>
    <row r="211" spans="1:3" x14ac:dyDescent="0.3">
      <c r="A211">
        <v>5000</v>
      </c>
      <c r="B211">
        <v>650</v>
      </c>
      <c r="C211" t="s">
        <v>8220</v>
      </c>
    </row>
    <row r="212" spans="1:3" x14ac:dyDescent="0.3">
      <c r="A212">
        <v>10000</v>
      </c>
      <c r="B212">
        <v>55</v>
      </c>
      <c r="C212" t="s">
        <v>8220</v>
      </c>
    </row>
    <row r="213" spans="1:3" x14ac:dyDescent="0.3">
      <c r="A213">
        <v>1897</v>
      </c>
      <c r="B213">
        <v>205</v>
      </c>
      <c r="C213" t="s">
        <v>8220</v>
      </c>
    </row>
    <row r="214" spans="1:3" x14ac:dyDescent="0.3">
      <c r="A214">
        <v>3333</v>
      </c>
      <c r="B214">
        <v>28</v>
      </c>
      <c r="C214" t="s">
        <v>8220</v>
      </c>
    </row>
    <row r="215" spans="1:3" x14ac:dyDescent="0.3">
      <c r="A215">
        <v>1750</v>
      </c>
      <c r="B215">
        <v>0</v>
      </c>
      <c r="C215" t="s">
        <v>8220</v>
      </c>
    </row>
    <row r="216" spans="1:3" x14ac:dyDescent="0.3">
      <c r="A216">
        <v>5000</v>
      </c>
      <c r="B216">
        <v>0</v>
      </c>
      <c r="C216" t="s">
        <v>8220</v>
      </c>
    </row>
    <row r="217" spans="1:3" x14ac:dyDescent="0.3">
      <c r="A217">
        <v>5500</v>
      </c>
      <c r="B217">
        <v>0</v>
      </c>
      <c r="C217" t="s">
        <v>8220</v>
      </c>
    </row>
    <row r="218" spans="1:3" x14ac:dyDescent="0.3">
      <c r="A218">
        <v>10000</v>
      </c>
      <c r="B218">
        <v>300</v>
      </c>
      <c r="C218" t="s">
        <v>8220</v>
      </c>
    </row>
    <row r="219" spans="1:3" x14ac:dyDescent="0.3">
      <c r="A219">
        <v>1000</v>
      </c>
      <c r="B219">
        <v>1</v>
      </c>
      <c r="C219" t="s">
        <v>8220</v>
      </c>
    </row>
    <row r="220" spans="1:3" x14ac:dyDescent="0.3">
      <c r="A220">
        <v>3000</v>
      </c>
      <c r="B220">
        <v>0</v>
      </c>
      <c r="C220" t="s">
        <v>8220</v>
      </c>
    </row>
    <row r="221" spans="1:3" x14ac:dyDescent="0.3">
      <c r="A221">
        <v>60000</v>
      </c>
      <c r="B221">
        <v>39</v>
      </c>
      <c r="C221" t="s">
        <v>8220</v>
      </c>
    </row>
    <row r="222" spans="1:3" x14ac:dyDescent="0.3">
      <c r="A222">
        <v>1000</v>
      </c>
      <c r="B222">
        <v>15</v>
      </c>
      <c r="C222" t="s">
        <v>8220</v>
      </c>
    </row>
    <row r="223" spans="1:3" x14ac:dyDescent="0.3">
      <c r="A223">
        <v>70000</v>
      </c>
      <c r="B223">
        <v>270</v>
      </c>
      <c r="C223" t="s">
        <v>8220</v>
      </c>
    </row>
    <row r="224" spans="1:3" x14ac:dyDescent="0.3">
      <c r="A224">
        <v>474900</v>
      </c>
      <c r="B224">
        <v>0</v>
      </c>
      <c r="C224" t="s">
        <v>8220</v>
      </c>
    </row>
    <row r="225" spans="1:3" x14ac:dyDescent="0.3">
      <c r="A225">
        <v>50000</v>
      </c>
      <c r="B225">
        <v>0</v>
      </c>
      <c r="C225" t="s">
        <v>8220</v>
      </c>
    </row>
    <row r="226" spans="1:3" x14ac:dyDescent="0.3">
      <c r="A226">
        <v>18900</v>
      </c>
      <c r="B226">
        <v>108</v>
      </c>
      <c r="C226" t="s">
        <v>8220</v>
      </c>
    </row>
    <row r="227" spans="1:3" x14ac:dyDescent="0.3">
      <c r="A227">
        <v>2000</v>
      </c>
      <c r="B227">
        <v>0</v>
      </c>
      <c r="C227" t="s">
        <v>8220</v>
      </c>
    </row>
    <row r="228" spans="1:3" x14ac:dyDescent="0.3">
      <c r="A228">
        <v>1000</v>
      </c>
      <c r="B228">
        <v>0</v>
      </c>
      <c r="C228" t="s">
        <v>8220</v>
      </c>
    </row>
    <row r="229" spans="1:3" x14ac:dyDescent="0.3">
      <c r="A229">
        <v>35000</v>
      </c>
      <c r="B229">
        <v>25</v>
      </c>
      <c r="C229" t="s">
        <v>8220</v>
      </c>
    </row>
    <row r="230" spans="1:3" x14ac:dyDescent="0.3">
      <c r="A230">
        <v>8000</v>
      </c>
      <c r="B230">
        <v>55</v>
      </c>
      <c r="C230" t="s">
        <v>8220</v>
      </c>
    </row>
    <row r="231" spans="1:3" x14ac:dyDescent="0.3">
      <c r="A231">
        <v>10000</v>
      </c>
      <c r="B231">
        <v>0</v>
      </c>
      <c r="C231" t="s">
        <v>8220</v>
      </c>
    </row>
    <row r="232" spans="1:3" x14ac:dyDescent="0.3">
      <c r="A232">
        <v>27000</v>
      </c>
      <c r="B232">
        <v>0</v>
      </c>
      <c r="C232" t="s">
        <v>8220</v>
      </c>
    </row>
    <row r="233" spans="1:3" x14ac:dyDescent="0.3">
      <c r="A233">
        <v>1500</v>
      </c>
      <c r="B233">
        <v>0</v>
      </c>
      <c r="C233" t="s">
        <v>8220</v>
      </c>
    </row>
    <row r="234" spans="1:3" x14ac:dyDescent="0.3">
      <c r="A234">
        <v>7500</v>
      </c>
      <c r="B234">
        <v>1101</v>
      </c>
      <c r="C234" t="s">
        <v>8220</v>
      </c>
    </row>
    <row r="235" spans="1:3" x14ac:dyDescent="0.3">
      <c r="A235">
        <v>5000</v>
      </c>
      <c r="B235">
        <v>2</v>
      </c>
      <c r="C235" t="s">
        <v>8220</v>
      </c>
    </row>
    <row r="236" spans="1:3" x14ac:dyDescent="0.3">
      <c r="A236">
        <v>200</v>
      </c>
      <c r="B236">
        <v>0</v>
      </c>
      <c r="C236" t="s">
        <v>8220</v>
      </c>
    </row>
    <row r="237" spans="1:3" x14ac:dyDescent="0.3">
      <c r="A237">
        <v>420</v>
      </c>
      <c r="B237">
        <v>120</v>
      </c>
      <c r="C237" t="s">
        <v>8220</v>
      </c>
    </row>
    <row r="238" spans="1:3" x14ac:dyDescent="0.3">
      <c r="A238">
        <v>175000</v>
      </c>
      <c r="B238">
        <v>0</v>
      </c>
      <c r="C238" t="s">
        <v>8220</v>
      </c>
    </row>
    <row r="239" spans="1:3" x14ac:dyDescent="0.3">
      <c r="A239">
        <v>128</v>
      </c>
      <c r="B239">
        <v>0</v>
      </c>
      <c r="C239" t="s">
        <v>8220</v>
      </c>
    </row>
    <row r="240" spans="1:3" x14ac:dyDescent="0.3">
      <c r="A240">
        <v>1000</v>
      </c>
      <c r="B240">
        <v>0</v>
      </c>
      <c r="C240" t="s">
        <v>8220</v>
      </c>
    </row>
    <row r="241" spans="1:3" x14ac:dyDescent="0.3">
      <c r="A241">
        <v>25000</v>
      </c>
      <c r="B241">
        <v>2630</v>
      </c>
      <c r="C241" t="s">
        <v>8220</v>
      </c>
    </row>
    <row r="242" spans="1:3" x14ac:dyDescent="0.3">
      <c r="A242">
        <v>50000</v>
      </c>
      <c r="B242">
        <v>670</v>
      </c>
      <c r="C242" t="s">
        <v>8220</v>
      </c>
    </row>
    <row r="243" spans="1:3" x14ac:dyDescent="0.3">
      <c r="A243">
        <v>40000</v>
      </c>
      <c r="B243">
        <v>100</v>
      </c>
      <c r="C243" t="s">
        <v>8220</v>
      </c>
    </row>
    <row r="244" spans="1:3" x14ac:dyDescent="0.3">
      <c r="A244">
        <v>25000</v>
      </c>
      <c r="B244">
        <v>0</v>
      </c>
      <c r="C244" t="s">
        <v>8220</v>
      </c>
    </row>
    <row r="245" spans="1:3" x14ac:dyDescent="0.3">
      <c r="A245">
        <v>25000</v>
      </c>
      <c r="B245">
        <v>82</v>
      </c>
      <c r="C245" t="s">
        <v>8220</v>
      </c>
    </row>
    <row r="246" spans="1:3" x14ac:dyDescent="0.3">
      <c r="A246">
        <v>2000</v>
      </c>
      <c r="B246">
        <v>0</v>
      </c>
      <c r="C246" t="s">
        <v>8220</v>
      </c>
    </row>
    <row r="247" spans="1:3" x14ac:dyDescent="0.3">
      <c r="A247">
        <v>5500</v>
      </c>
      <c r="B247">
        <v>180</v>
      </c>
      <c r="C247" t="s">
        <v>8220</v>
      </c>
    </row>
    <row r="248" spans="1:3" x14ac:dyDescent="0.3">
      <c r="A248">
        <v>850000</v>
      </c>
      <c r="B248">
        <v>50</v>
      </c>
      <c r="C248" t="s">
        <v>8220</v>
      </c>
    </row>
    <row r="249" spans="1:3" x14ac:dyDescent="0.3">
      <c r="A249">
        <v>22000</v>
      </c>
      <c r="B249">
        <v>10</v>
      </c>
      <c r="C249" t="s">
        <v>8220</v>
      </c>
    </row>
    <row r="250" spans="1:3" x14ac:dyDescent="0.3">
      <c r="A250">
        <v>10000</v>
      </c>
      <c r="B250">
        <v>0</v>
      </c>
      <c r="C250" t="s">
        <v>8220</v>
      </c>
    </row>
    <row r="251" spans="1:3" x14ac:dyDescent="0.3">
      <c r="A251">
        <v>3000</v>
      </c>
      <c r="B251">
        <v>326.33</v>
      </c>
      <c r="C251" t="s">
        <v>8220</v>
      </c>
    </row>
    <row r="252" spans="1:3" x14ac:dyDescent="0.3">
      <c r="A252">
        <v>2500</v>
      </c>
      <c r="B252">
        <v>0</v>
      </c>
      <c r="C252" t="s">
        <v>8220</v>
      </c>
    </row>
    <row r="253" spans="1:3" x14ac:dyDescent="0.3">
      <c r="A253">
        <v>110000</v>
      </c>
      <c r="B253">
        <v>0</v>
      </c>
      <c r="C253" t="s">
        <v>8220</v>
      </c>
    </row>
    <row r="254" spans="1:3" x14ac:dyDescent="0.3">
      <c r="A254">
        <v>30000</v>
      </c>
      <c r="B254">
        <v>0</v>
      </c>
      <c r="C254" t="s">
        <v>8220</v>
      </c>
    </row>
    <row r="255" spans="1:3" x14ac:dyDescent="0.3">
      <c r="A255">
        <v>15000</v>
      </c>
      <c r="B255">
        <v>55</v>
      </c>
      <c r="C255" t="s">
        <v>8220</v>
      </c>
    </row>
    <row r="256" spans="1:3" x14ac:dyDescent="0.3">
      <c r="A256">
        <v>86350</v>
      </c>
      <c r="B256">
        <v>1571</v>
      </c>
      <c r="C256" t="s">
        <v>8220</v>
      </c>
    </row>
    <row r="257" spans="1:3" x14ac:dyDescent="0.3">
      <c r="A257">
        <v>3000</v>
      </c>
      <c r="B257">
        <v>75</v>
      </c>
      <c r="C257" t="s">
        <v>8220</v>
      </c>
    </row>
    <row r="258" spans="1:3" x14ac:dyDescent="0.3">
      <c r="A258">
        <v>10000</v>
      </c>
      <c r="B258">
        <v>435</v>
      </c>
      <c r="C258" t="s">
        <v>8220</v>
      </c>
    </row>
    <row r="259" spans="1:3" x14ac:dyDescent="0.3">
      <c r="A259">
        <v>1000</v>
      </c>
      <c r="B259">
        <v>8</v>
      </c>
      <c r="C259" t="s">
        <v>8220</v>
      </c>
    </row>
    <row r="260" spans="1:3" x14ac:dyDescent="0.3">
      <c r="A260">
        <v>65000</v>
      </c>
      <c r="B260">
        <v>788</v>
      </c>
      <c r="C260" t="s">
        <v>8220</v>
      </c>
    </row>
    <row r="261" spans="1:3" x14ac:dyDescent="0.3">
      <c r="A261">
        <v>30000</v>
      </c>
      <c r="B261">
        <v>0</v>
      </c>
      <c r="C261" t="s">
        <v>8220</v>
      </c>
    </row>
    <row r="262" spans="1:3" x14ac:dyDescent="0.3">
      <c r="A262">
        <v>150000</v>
      </c>
      <c r="B262">
        <v>1026</v>
      </c>
      <c r="C262" t="s">
        <v>8220</v>
      </c>
    </row>
    <row r="263" spans="1:3" x14ac:dyDescent="0.3">
      <c r="A263">
        <v>37000</v>
      </c>
      <c r="B263">
        <v>463</v>
      </c>
      <c r="C263" t="s">
        <v>8220</v>
      </c>
    </row>
    <row r="264" spans="1:3" x14ac:dyDescent="0.3">
      <c r="A264">
        <v>16000</v>
      </c>
      <c r="B264">
        <v>30</v>
      </c>
      <c r="C264" t="s">
        <v>8220</v>
      </c>
    </row>
    <row r="265" spans="1:3" x14ac:dyDescent="0.3">
      <c r="A265">
        <v>510000</v>
      </c>
      <c r="B265">
        <v>0</v>
      </c>
      <c r="C265" t="s">
        <v>8220</v>
      </c>
    </row>
    <row r="266" spans="1:3" x14ac:dyDescent="0.3">
      <c r="A266">
        <v>20000</v>
      </c>
      <c r="B266">
        <v>25</v>
      </c>
      <c r="C266" t="s">
        <v>8220</v>
      </c>
    </row>
    <row r="267" spans="1:3" x14ac:dyDescent="0.3">
      <c r="A267">
        <v>4200</v>
      </c>
      <c r="B267">
        <v>0</v>
      </c>
      <c r="C267" t="s">
        <v>8220</v>
      </c>
    </row>
    <row r="268" spans="1:3" x14ac:dyDescent="0.3">
      <c r="A268">
        <v>100000</v>
      </c>
      <c r="B268">
        <v>50</v>
      </c>
      <c r="C268" t="s">
        <v>8220</v>
      </c>
    </row>
    <row r="269" spans="1:3" x14ac:dyDescent="0.3">
      <c r="A269">
        <v>5000</v>
      </c>
      <c r="B269">
        <v>3</v>
      </c>
      <c r="C269" t="s">
        <v>8220</v>
      </c>
    </row>
    <row r="270" spans="1:3" x14ac:dyDescent="0.3">
      <c r="A270">
        <v>33000</v>
      </c>
      <c r="B270">
        <v>0</v>
      </c>
      <c r="C270" t="s">
        <v>8220</v>
      </c>
    </row>
    <row r="271" spans="1:3" x14ac:dyDescent="0.3">
      <c r="A271">
        <v>5000</v>
      </c>
      <c r="B271">
        <v>10</v>
      </c>
      <c r="C271" t="s">
        <v>8220</v>
      </c>
    </row>
    <row r="272" spans="1:3" x14ac:dyDescent="0.3">
      <c r="A272">
        <v>124000</v>
      </c>
      <c r="B272">
        <v>0</v>
      </c>
      <c r="C272" t="s">
        <v>8220</v>
      </c>
    </row>
    <row r="273" spans="1:3" x14ac:dyDescent="0.3">
      <c r="A273">
        <v>4000</v>
      </c>
      <c r="B273">
        <v>0</v>
      </c>
      <c r="C273" t="s">
        <v>8220</v>
      </c>
    </row>
    <row r="274" spans="1:3" x14ac:dyDescent="0.3">
      <c r="A274">
        <v>13000</v>
      </c>
      <c r="B274">
        <v>0</v>
      </c>
      <c r="C274" t="s">
        <v>8220</v>
      </c>
    </row>
    <row r="275" spans="1:3" x14ac:dyDescent="0.3">
      <c r="A275">
        <v>50000</v>
      </c>
      <c r="B275">
        <v>0</v>
      </c>
      <c r="C275" t="s">
        <v>8220</v>
      </c>
    </row>
    <row r="276" spans="1:3" x14ac:dyDescent="0.3">
      <c r="A276">
        <v>100000</v>
      </c>
      <c r="B276">
        <v>0</v>
      </c>
      <c r="C276" t="s">
        <v>8220</v>
      </c>
    </row>
    <row r="277" spans="1:3" x14ac:dyDescent="0.3">
      <c r="A277">
        <v>10000</v>
      </c>
      <c r="B277">
        <v>75</v>
      </c>
      <c r="C277" t="s">
        <v>8220</v>
      </c>
    </row>
    <row r="278" spans="1:3" x14ac:dyDescent="0.3">
      <c r="A278">
        <v>20000</v>
      </c>
      <c r="B278">
        <v>0</v>
      </c>
      <c r="C278" t="s">
        <v>8220</v>
      </c>
    </row>
    <row r="279" spans="1:3" x14ac:dyDescent="0.3">
      <c r="A279">
        <v>40000</v>
      </c>
      <c r="B279">
        <v>0</v>
      </c>
      <c r="C279" t="s">
        <v>8220</v>
      </c>
    </row>
    <row r="280" spans="1:3" x14ac:dyDescent="0.3">
      <c r="A280">
        <v>10000</v>
      </c>
      <c r="B280">
        <v>100</v>
      </c>
      <c r="C280" t="s">
        <v>8220</v>
      </c>
    </row>
    <row r="281" spans="1:3" x14ac:dyDescent="0.3">
      <c r="A281">
        <v>35000</v>
      </c>
      <c r="B281">
        <v>0</v>
      </c>
      <c r="C281" t="s">
        <v>8220</v>
      </c>
    </row>
    <row r="282" spans="1:3" x14ac:dyDescent="0.3">
      <c r="A282">
        <v>45000</v>
      </c>
      <c r="B282">
        <v>120</v>
      </c>
      <c r="C282" t="s">
        <v>8220</v>
      </c>
    </row>
    <row r="283" spans="1:3" x14ac:dyDescent="0.3">
      <c r="A283">
        <v>10000</v>
      </c>
      <c r="B283">
        <v>50</v>
      </c>
      <c r="C283" t="s">
        <v>8220</v>
      </c>
    </row>
    <row r="284" spans="1:3" x14ac:dyDescent="0.3">
      <c r="A284">
        <v>6500</v>
      </c>
      <c r="B284">
        <v>145</v>
      </c>
      <c r="C284" t="s">
        <v>8220</v>
      </c>
    </row>
    <row r="285" spans="1:3" x14ac:dyDescent="0.3">
      <c r="A285">
        <v>7000</v>
      </c>
      <c r="B285">
        <v>59</v>
      </c>
      <c r="C285" t="s">
        <v>8220</v>
      </c>
    </row>
    <row r="286" spans="1:3" x14ac:dyDescent="0.3">
      <c r="A286">
        <v>100000</v>
      </c>
      <c r="B286">
        <v>250</v>
      </c>
      <c r="C286" t="s">
        <v>8220</v>
      </c>
    </row>
    <row r="287" spans="1:3" x14ac:dyDescent="0.3">
      <c r="A287">
        <v>30000</v>
      </c>
      <c r="B287">
        <v>0</v>
      </c>
      <c r="C287" t="s">
        <v>8220</v>
      </c>
    </row>
    <row r="288" spans="1:3" x14ac:dyDescent="0.3">
      <c r="A288">
        <v>8000</v>
      </c>
      <c r="B288">
        <v>0</v>
      </c>
      <c r="C288" t="s">
        <v>8220</v>
      </c>
    </row>
    <row r="289" spans="1:3" x14ac:dyDescent="0.3">
      <c r="A289">
        <v>10000</v>
      </c>
      <c r="B289">
        <v>0</v>
      </c>
      <c r="C289" t="s">
        <v>8220</v>
      </c>
    </row>
    <row r="290" spans="1:3" x14ac:dyDescent="0.3">
      <c r="A290">
        <v>85000</v>
      </c>
      <c r="B290">
        <v>0</v>
      </c>
      <c r="C290" t="s">
        <v>8220</v>
      </c>
    </row>
    <row r="291" spans="1:3" x14ac:dyDescent="0.3">
      <c r="A291">
        <v>10000</v>
      </c>
      <c r="B291">
        <v>0</v>
      </c>
      <c r="C291" t="s">
        <v>8220</v>
      </c>
    </row>
    <row r="292" spans="1:3" x14ac:dyDescent="0.3">
      <c r="A292">
        <v>15000</v>
      </c>
      <c r="B292">
        <v>0</v>
      </c>
      <c r="C292" t="s">
        <v>8220</v>
      </c>
    </row>
    <row r="293" spans="1:3" x14ac:dyDescent="0.3">
      <c r="A293">
        <v>6000</v>
      </c>
      <c r="B293">
        <v>0</v>
      </c>
      <c r="C293" t="s">
        <v>8220</v>
      </c>
    </row>
    <row r="294" spans="1:3" x14ac:dyDescent="0.3">
      <c r="A294">
        <v>200000</v>
      </c>
      <c r="B294">
        <v>277</v>
      </c>
      <c r="C294" t="s">
        <v>8220</v>
      </c>
    </row>
    <row r="295" spans="1:3" x14ac:dyDescent="0.3">
      <c r="A295">
        <v>8500</v>
      </c>
      <c r="B295">
        <v>51</v>
      </c>
      <c r="C295" t="s">
        <v>8220</v>
      </c>
    </row>
    <row r="296" spans="1:3" x14ac:dyDescent="0.3">
      <c r="A296">
        <v>1000000</v>
      </c>
      <c r="B296">
        <v>335597.31</v>
      </c>
      <c r="C296" t="s">
        <v>8220</v>
      </c>
    </row>
    <row r="297" spans="1:3" x14ac:dyDescent="0.3">
      <c r="A297">
        <v>100000</v>
      </c>
      <c r="B297">
        <v>2053</v>
      </c>
      <c r="C297" t="s">
        <v>8220</v>
      </c>
    </row>
    <row r="298" spans="1:3" x14ac:dyDescent="0.3">
      <c r="A298">
        <v>20000</v>
      </c>
      <c r="B298">
        <v>2100</v>
      </c>
      <c r="C298" t="s">
        <v>8220</v>
      </c>
    </row>
    <row r="299" spans="1:3" x14ac:dyDescent="0.3">
      <c r="A299">
        <v>500000</v>
      </c>
      <c r="B299">
        <v>42086.42</v>
      </c>
      <c r="C299" t="s">
        <v>8220</v>
      </c>
    </row>
    <row r="300" spans="1:3" x14ac:dyDescent="0.3">
      <c r="A300">
        <v>2500</v>
      </c>
      <c r="B300">
        <v>36</v>
      </c>
      <c r="C300" t="s">
        <v>8220</v>
      </c>
    </row>
    <row r="301" spans="1:3" x14ac:dyDescent="0.3">
      <c r="A301">
        <v>12000</v>
      </c>
      <c r="B301">
        <v>106</v>
      </c>
      <c r="C301" t="s">
        <v>8220</v>
      </c>
    </row>
    <row r="302" spans="1:3" x14ac:dyDescent="0.3">
      <c r="A302">
        <v>125000</v>
      </c>
      <c r="B302">
        <v>124</v>
      </c>
      <c r="C302" t="s">
        <v>8220</v>
      </c>
    </row>
    <row r="303" spans="1:3" x14ac:dyDescent="0.3">
      <c r="A303">
        <v>60000</v>
      </c>
      <c r="B303">
        <v>358</v>
      </c>
      <c r="C303" t="s">
        <v>8220</v>
      </c>
    </row>
    <row r="304" spans="1:3" x14ac:dyDescent="0.3">
      <c r="A304">
        <v>280000</v>
      </c>
      <c r="B304">
        <v>5233</v>
      </c>
      <c r="C304" t="s">
        <v>8220</v>
      </c>
    </row>
    <row r="305" spans="1:3" x14ac:dyDescent="0.3">
      <c r="A305">
        <v>100000</v>
      </c>
      <c r="B305">
        <v>885</v>
      </c>
      <c r="C305" t="s">
        <v>8220</v>
      </c>
    </row>
    <row r="306" spans="1:3" x14ac:dyDescent="0.3">
      <c r="A306">
        <v>51000</v>
      </c>
      <c r="B306">
        <v>5876</v>
      </c>
      <c r="C306" t="s">
        <v>8220</v>
      </c>
    </row>
    <row r="307" spans="1:3" x14ac:dyDescent="0.3">
      <c r="A307">
        <v>100000</v>
      </c>
      <c r="B307">
        <v>51</v>
      </c>
      <c r="C307" t="s">
        <v>8220</v>
      </c>
    </row>
    <row r="308" spans="1:3" x14ac:dyDescent="0.3">
      <c r="A308">
        <v>15000</v>
      </c>
      <c r="B308">
        <v>3155</v>
      </c>
      <c r="C308" t="s">
        <v>8220</v>
      </c>
    </row>
    <row r="309" spans="1:3" x14ac:dyDescent="0.3">
      <c r="A309">
        <v>150000</v>
      </c>
      <c r="B309">
        <v>17155</v>
      </c>
      <c r="C309" t="s">
        <v>8220</v>
      </c>
    </row>
    <row r="310" spans="1:3" x14ac:dyDescent="0.3">
      <c r="A310">
        <v>30000</v>
      </c>
      <c r="B310">
        <v>5621.38</v>
      </c>
      <c r="C310" t="s">
        <v>8220</v>
      </c>
    </row>
    <row r="311" spans="1:3" x14ac:dyDescent="0.3">
      <c r="A311">
        <v>98000</v>
      </c>
      <c r="B311">
        <v>91</v>
      </c>
      <c r="C311" t="s">
        <v>8220</v>
      </c>
    </row>
    <row r="312" spans="1:3" x14ac:dyDescent="0.3">
      <c r="A312">
        <v>49000</v>
      </c>
      <c r="B312">
        <v>1333</v>
      </c>
      <c r="C312" t="s">
        <v>8220</v>
      </c>
    </row>
    <row r="313" spans="1:3" x14ac:dyDescent="0.3">
      <c r="A313">
        <v>20000</v>
      </c>
      <c r="B313">
        <v>19</v>
      </c>
      <c r="C313" t="s">
        <v>8220</v>
      </c>
    </row>
    <row r="314" spans="1:3" x14ac:dyDescent="0.3">
      <c r="A314">
        <v>50000</v>
      </c>
      <c r="B314">
        <v>1096</v>
      </c>
      <c r="C314" t="s">
        <v>8220</v>
      </c>
    </row>
    <row r="315" spans="1:3" x14ac:dyDescent="0.3">
      <c r="A315">
        <v>20000</v>
      </c>
      <c r="B315">
        <v>1605</v>
      </c>
      <c r="C315" t="s">
        <v>8220</v>
      </c>
    </row>
    <row r="316" spans="1:3" x14ac:dyDescent="0.3">
      <c r="A316">
        <v>400000</v>
      </c>
      <c r="B316">
        <v>605</v>
      </c>
      <c r="C316" t="s">
        <v>8220</v>
      </c>
    </row>
    <row r="317" spans="1:3" x14ac:dyDescent="0.3">
      <c r="A317">
        <v>15000</v>
      </c>
      <c r="B317">
        <v>0</v>
      </c>
      <c r="C317" t="s">
        <v>8220</v>
      </c>
    </row>
    <row r="318" spans="1:3" x14ac:dyDescent="0.3">
      <c r="A318">
        <v>1200</v>
      </c>
      <c r="B318">
        <v>715</v>
      </c>
      <c r="C318" t="s">
        <v>8220</v>
      </c>
    </row>
    <row r="319" spans="1:3" x14ac:dyDescent="0.3">
      <c r="A319">
        <v>7900</v>
      </c>
      <c r="B319">
        <v>1322</v>
      </c>
      <c r="C319" t="s">
        <v>8220</v>
      </c>
    </row>
    <row r="320" spans="1:3" x14ac:dyDescent="0.3">
      <c r="A320">
        <v>15000</v>
      </c>
      <c r="B320">
        <v>280</v>
      </c>
      <c r="C320" t="s">
        <v>8220</v>
      </c>
    </row>
    <row r="321" spans="1:3" x14ac:dyDescent="0.3">
      <c r="A321">
        <v>80000</v>
      </c>
      <c r="B321">
        <v>0</v>
      </c>
      <c r="C321" t="s">
        <v>8220</v>
      </c>
    </row>
    <row r="322" spans="1:3" x14ac:dyDescent="0.3">
      <c r="A322">
        <v>10000</v>
      </c>
      <c r="B322">
        <v>0</v>
      </c>
      <c r="C322" t="s">
        <v>8220</v>
      </c>
    </row>
    <row r="323" spans="1:3" x14ac:dyDescent="0.3">
      <c r="A323">
        <v>30000000</v>
      </c>
      <c r="B323">
        <v>0</v>
      </c>
      <c r="C323" t="s">
        <v>8220</v>
      </c>
    </row>
    <row r="324" spans="1:3" x14ac:dyDescent="0.3">
      <c r="A324">
        <v>1500</v>
      </c>
      <c r="B324">
        <v>10</v>
      </c>
      <c r="C324" t="s">
        <v>8220</v>
      </c>
    </row>
    <row r="325" spans="1:3" x14ac:dyDescent="0.3">
      <c r="A325">
        <v>199</v>
      </c>
      <c r="B325">
        <v>116</v>
      </c>
      <c r="C325" t="s">
        <v>8220</v>
      </c>
    </row>
    <row r="326" spans="1:3" x14ac:dyDescent="0.3">
      <c r="A326">
        <v>125000</v>
      </c>
      <c r="B326">
        <v>85192</v>
      </c>
      <c r="C326" t="s">
        <v>8220</v>
      </c>
    </row>
    <row r="327" spans="1:3" x14ac:dyDescent="0.3">
      <c r="A327">
        <v>800000</v>
      </c>
      <c r="B327">
        <v>26</v>
      </c>
      <c r="C327" t="s">
        <v>8220</v>
      </c>
    </row>
    <row r="328" spans="1:3" x14ac:dyDescent="0.3">
      <c r="A328">
        <v>1500000</v>
      </c>
      <c r="B328">
        <v>0</v>
      </c>
      <c r="C328" t="s">
        <v>8220</v>
      </c>
    </row>
    <row r="329" spans="1:3" x14ac:dyDescent="0.3">
      <c r="A329">
        <v>25000</v>
      </c>
      <c r="B329">
        <v>1040</v>
      </c>
      <c r="C329" t="s">
        <v>8220</v>
      </c>
    </row>
    <row r="330" spans="1:3" x14ac:dyDescent="0.3">
      <c r="A330">
        <v>100000</v>
      </c>
      <c r="B330">
        <v>0</v>
      </c>
      <c r="C330" t="s">
        <v>8220</v>
      </c>
    </row>
    <row r="331" spans="1:3" x14ac:dyDescent="0.3">
      <c r="A331">
        <v>5000</v>
      </c>
      <c r="B331">
        <v>10</v>
      </c>
      <c r="C331" t="s">
        <v>8220</v>
      </c>
    </row>
    <row r="332" spans="1:3" x14ac:dyDescent="0.3">
      <c r="A332">
        <v>13111</v>
      </c>
      <c r="B332">
        <v>452</v>
      </c>
      <c r="C332" t="s">
        <v>8220</v>
      </c>
    </row>
    <row r="333" spans="1:3" x14ac:dyDescent="0.3">
      <c r="A333">
        <v>10000</v>
      </c>
      <c r="B333">
        <v>1500</v>
      </c>
      <c r="C333" t="s">
        <v>8220</v>
      </c>
    </row>
    <row r="334" spans="1:3" x14ac:dyDescent="0.3">
      <c r="A334">
        <v>1500</v>
      </c>
      <c r="B334">
        <v>40</v>
      </c>
      <c r="C334" t="s">
        <v>8220</v>
      </c>
    </row>
    <row r="335" spans="1:3" x14ac:dyDescent="0.3">
      <c r="A335">
        <v>15000</v>
      </c>
      <c r="B335">
        <v>0</v>
      </c>
      <c r="C335" t="s">
        <v>8220</v>
      </c>
    </row>
    <row r="336" spans="1:3" x14ac:dyDescent="0.3">
      <c r="A336">
        <v>5500</v>
      </c>
      <c r="B336">
        <v>0</v>
      </c>
      <c r="C336" t="s">
        <v>8220</v>
      </c>
    </row>
    <row r="337" spans="1:3" x14ac:dyDescent="0.3">
      <c r="A337">
        <v>620</v>
      </c>
      <c r="B337">
        <v>0</v>
      </c>
      <c r="C337" t="s">
        <v>8220</v>
      </c>
    </row>
    <row r="338" spans="1:3" x14ac:dyDescent="0.3">
      <c r="A338">
        <v>30000</v>
      </c>
      <c r="B338">
        <v>0</v>
      </c>
      <c r="C338" t="s">
        <v>8220</v>
      </c>
    </row>
    <row r="339" spans="1:3" x14ac:dyDescent="0.3">
      <c r="A339">
        <v>3900</v>
      </c>
      <c r="B339">
        <v>2059</v>
      </c>
      <c r="C339" t="s">
        <v>8220</v>
      </c>
    </row>
    <row r="340" spans="1:3" x14ac:dyDescent="0.3">
      <c r="A340">
        <v>25000</v>
      </c>
      <c r="B340">
        <v>1241</v>
      </c>
      <c r="C340" t="s">
        <v>8220</v>
      </c>
    </row>
    <row r="341" spans="1:3" x14ac:dyDescent="0.3">
      <c r="A341">
        <v>18000</v>
      </c>
      <c r="B341">
        <v>10</v>
      </c>
      <c r="C341" t="s">
        <v>8220</v>
      </c>
    </row>
    <row r="342" spans="1:3" x14ac:dyDescent="0.3">
      <c r="A342">
        <v>15000</v>
      </c>
      <c r="B342">
        <v>0</v>
      </c>
      <c r="C342" t="s">
        <v>8220</v>
      </c>
    </row>
    <row r="343" spans="1:3" x14ac:dyDescent="0.3">
      <c r="A343">
        <v>7500</v>
      </c>
      <c r="B343">
        <v>980</v>
      </c>
      <c r="C343" t="s">
        <v>8220</v>
      </c>
    </row>
    <row r="344" spans="1:3" x14ac:dyDescent="0.3">
      <c r="A344">
        <v>500</v>
      </c>
      <c r="B344">
        <v>25</v>
      </c>
      <c r="C344" t="s">
        <v>8220</v>
      </c>
    </row>
    <row r="345" spans="1:3" x14ac:dyDescent="0.3">
      <c r="A345">
        <v>30000</v>
      </c>
      <c r="B345">
        <v>0</v>
      </c>
      <c r="C345" t="s">
        <v>8220</v>
      </c>
    </row>
    <row r="346" spans="1:3" x14ac:dyDescent="0.3">
      <c r="A346">
        <v>15000</v>
      </c>
      <c r="B346">
        <v>0</v>
      </c>
      <c r="C346" t="s">
        <v>8220</v>
      </c>
    </row>
    <row r="347" spans="1:3" x14ac:dyDescent="0.3">
      <c r="A347">
        <v>10000</v>
      </c>
      <c r="B347">
        <v>0</v>
      </c>
      <c r="C347" t="s">
        <v>8220</v>
      </c>
    </row>
    <row r="348" spans="1:3" x14ac:dyDescent="0.3">
      <c r="A348">
        <v>375000</v>
      </c>
      <c r="B348">
        <v>0</v>
      </c>
      <c r="C348" t="s">
        <v>8220</v>
      </c>
    </row>
    <row r="349" spans="1:3" x14ac:dyDescent="0.3">
      <c r="A349">
        <v>10000</v>
      </c>
      <c r="B349">
        <v>0</v>
      </c>
      <c r="C349" t="s">
        <v>8220</v>
      </c>
    </row>
    <row r="350" spans="1:3" x14ac:dyDescent="0.3">
      <c r="A350">
        <v>2000</v>
      </c>
      <c r="B350">
        <v>35</v>
      </c>
      <c r="C350" t="s">
        <v>8220</v>
      </c>
    </row>
  </sheetData>
  <conditionalFormatting sqref="C1:C1044811">
    <cfRule type="containsText" dxfId="48" priority="1" operator="containsText" text="live">
      <formula>NOT(ISERROR(SEARCH("live",C1)))</formula>
    </cfRule>
    <cfRule type="containsText" dxfId="47" priority="2" operator="containsText" text="canceled">
      <formula>NOT(ISERROR(SEARCH("canceled",C1)))</formula>
    </cfRule>
    <cfRule type="containsText" dxfId="46" priority="3" operator="containsText" text="failed">
      <formula>NOT(ISERROR(SEARCH("failed",C1)))</formula>
    </cfRule>
    <cfRule type="containsText" dxfId="45" priority="4" operator="containsText" text="successful">
      <formula>NOT(ISERROR(SEARCH("successful",C1)))</formula>
    </cfRule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{8C1B9A46-3E19-449D-ACE3-1E63C99372DA}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1B9A46-3E19-449D-ACE3-1E63C99372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C1:C1044811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3BD77-12C5-489F-B91D-FFDEC59EDEBB}">
  <dimension ref="A1:C1531"/>
  <sheetViews>
    <sheetView topLeftCell="A1503" workbookViewId="0">
      <selection activeCell="J1519" sqref="J1519"/>
    </sheetView>
  </sheetViews>
  <sheetFormatPr defaultRowHeight="14.4" x14ac:dyDescent="0.3"/>
  <sheetData>
    <row r="1" spans="1:3" x14ac:dyDescent="0.3">
      <c r="A1" s="1" t="s">
        <v>8216</v>
      </c>
      <c r="B1" s="1" t="s">
        <v>8217</v>
      </c>
      <c r="C1" s="1" t="s">
        <v>8218</v>
      </c>
    </row>
    <row r="2" spans="1:3" x14ac:dyDescent="0.3">
      <c r="A2">
        <v>5000</v>
      </c>
      <c r="B2">
        <v>0</v>
      </c>
      <c r="C2" t="s">
        <v>8221</v>
      </c>
    </row>
    <row r="3" spans="1:3" x14ac:dyDescent="0.3">
      <c r="A3">
        <v>50000</v>
      </c>
      <c r="B3">
        <v>5</v>
      </c>
      <c r="C3" t="s">
        <v>8221</v>
      </c>
    </row>
    <row r="4" spans="1:3" x14ac:dyDescent="0.3">
      <c r="A4">
        <v>2800</v>
      </c>
      <c r="B4">
        <v>435</v>
      </c>
      <c r="C4" t="s">
        <v>8221</v>
      </c>
    </row>
    <row r="5" spans="1:3" x14ac:dyDescent="0.3">
      <c r="A5">
        <v>2000000</v>
      </c>
      <c r="B5">
        <v>0</v>
      </c>
      <c r="C5" t="s">
        <v>8221</v>
      </c>
    </row>
    <row r="6" spans="1:3" x14ac:dyDescent="0.3">
      <c r="A6">
        <v>120000</v>
      </c>
      <c r="B6">
        <v>640</v>
      </c>
      <c r="C6" t="s">
        <v>8221</v>
      </c>
    </row>
    <row r="7" spans="1:3" x14ac:dyDescent="0.3">
      <c r="A7">
        <v>17000</v>
      </c>
      <c r="B7">
        <v>0</v>
      </c>
      <c r="C7" t="s">
        <v>8221</v>
      </c>
    </row>
    <row r="8" spans="1:3" x14ac:dyDescent="0.3">
      <c r="A8">
        <v>5000</v>
      </c>
      <c r="B8">
        <v>3000</v>
      </c>
      <c r="C8" t="s">
        <v>8221</v>
      </c>
    </row>
    <row r="9" spans="1:3" x14ac:dyDescent="0.3">
      <c r="A9">
        <v>110000</v>
      </c>
      <c r="B9">
        <v>11</v>
      </c>
      <c r="C9" t="s">
        <v>8221</v>
      </c>
    </row>
    <row r="10" spans="1:3" x14ac:dyDescent="0.3">
      <c r="A10">
        <v>8000</v>
      </c>
      <c r="B10">
        <v>325</v>
      </c>
      <c r="C10" t="s">
        <v>8221</v>
      </c>
    </row>
    <row r="11" spans="1:3" x14ac:dyDescent="0.3">
      <c r="A11">
        <v>2500</v>
      </c>
      <c r="B11">
        <v>560</v>
      </c>
      <c r="C11" t="s">
        <v>8221</v>
      </c>
    </row>
    <row r="12" spans="1:3" x14ac:dyDescent="0.3">
      <c r="A12">
        <v>10000</v>
      </c>
      <c r="B12">
        <v>325</v>
      </c>
      <c r="C12" t="s">
        <v>8221</v>
      </c>
    </row>
    <row r="13" spans="1:3" x14ac:dyDescent="0.3">
      <c r="A13">
        <v>50000</v>
      </c>
      <c r="B13">
        <v>1</v>
      </c>
      <c r="C13" t="s">
        <v>8221</v>
      </c>
    </row>
    <row r="14" spans="1:3" x14ac:dyDescent="0.3">
      <c r="A14">
        <v>95000</v>
      </c>
      <c r="B14">
        <v>0</v>
      </c>
      <c r="C14" t="s">
        <v>8221</v>
      </c>
    </row>
    <row r="15" spans="1:3" x14ac:dyDescent="0.3">
      <c r="A15">
        <v>1110</v>
      </c>
      <c r="B15">
        <v>0</v>
      </c>
      <c r="C15" t="s">
        <v>8221</v>
      </c>
    </row>
    <row r="16" spans="1:3" x14ac:dyDescent="0.3">
      <c r="A16">
        <v>6000</v>
      </c>
      <c r="B16">
        <v>0</v>
      </c>
      <c r="C16" t="s">
        <v>8221</v>
      </c>
    </row>
    <row r="17" spans="1:3" x14ac:dyDescent="0.3">
      <c r="A17">
        <v>20000</v>
      </c>
      <c r="B17">
        <v>1297</v>
      </c>
      <c r="C17" t="s">
        <v>8221</v>
      </c>
    </row>
    <row r="18" spans="1:3" x14ac:dyDescent="0.3">
      <c r="A18">
        <v>1500</v>
      </c>
      <c r="B18">
        <v>0</v>
      </c>
      <c r="C18" t="s">
        <v>8221</v>
      </c>
    </row>
    <row r="19" spans="1:3" x14ac:dyDescent="0.3">
      <c r="A19">
        <v>450</v>
      </c>
      <c r="B19">
        <v>180</v>
      </c>
      <c r="C19" t="s">
        <v>8221</v>
      </c>
    </row>
    <row r="20" spans="1:3" x14ac:dyDescent="0.3">
      <c r="A20">
        <v>500000</v>
      </c>
      <c r="B20">
        <v>0</v>
      </c>
      <c r="C20" t="s">
        <v>8221</v>
      </c>
    </row>
    <row r="21" spans="1:3" x14ac:dyDescent="0.3">
      <c r="A21">
        <v>1000</v>
      </c>
      <c r="B21">
        <v>200</v>
      </c>
      <c r="C21" t="s">
        <v>8221</v>
      </c>
    </row>
    <row r="22" spans="1:3" x14ac:dyDescent="0.3">
      <c r="A22">
        <v>1200</v>
      </c>
      <c r="B22">
        <v>401</v>
      </c>
      <c r="C22" t="s">
        <v>8221</v>
      </c>
    </row>
    <row r="23" spans="1:3" x14ac:dyDescent="0.3">
      <c r="A23">
        <v>3423</v>
      </c>
      <c r="B23">
        <v>722</v>
      </c>
      <c r="C23" t="s">
        <v>8221</v>
      </c>
    </row>
    <row r="24" spans="1:3" x14ac:dyDescent="0.3">
      <c r="A24">
        <v>1000</v>
      </c>
      <c r="B24">
        <v>0</v>
      </c>
      <c r="C24" t="s">
        <v>8221</v>
      </c>
    </row>
    <row r="25" spans="1:3" x14ac:dyDescent="0.3">
      <c r="A25">
        <v>12500</v>
      </c>
      <c r="B25">
        <v>4482</v>
      </c>
      <c r="C25" t="s">
        <v>8221</v>
      </c>
    </row>
    <row r="26" spans="1:3" x14ac:dyDescent="0.3">
      <c r="A26">
        <v>1500</v>
      </c>
      <c r="B26">
        <v>51</v>
      </c>
      <c r="C26" t="s">
        <v>8221</v>
      </c>
    </row>
    <row r="27" spans="1:3" x14ac:dyDescent="0.3">
      <c r="A27">
        <v>40000</v>
      </c>
      <c r="B27">
        <v>2200</v>
      </c>
      <c r="C27" t="s">
        <v>8221</v>
      </c>
    </row>
    <row r="28" spans="1:3" x14ac:dyDescent="0.3">
      <c r="A28">
        <v>5000</v>
      </c>
      <c r="B28">
        <v>0</v>
      </c>
      <c r="C28" t="s">
        <v>8221</v>
      </c>
    </row>
    <row r="29" spans="1:3" x14ac:dyDescent="0.3">
      <c r="A29">
        <v>5000</v>
      </c>
      <c r="B29">
        <v>800</v>
      </c>
      <c r="C29" t="s">
        <v>8221</v>
      </c>
    </row>
    <row r="30" spans="1:3" x14ac:dyDescent="0.3">
      <c r="A30">
        <v>1500</v>
      </c>
      <c r="B30">
        <v>0</v>
      </c>
      <c r="C30" t="s">
        <v>8221</v>
      </c>
    </row>
    <row r="31" spans="1:3" x14ac:dyDescent="0.3">
      <c r="A31">
        <v>500000</v>
      </c>
      <c r="B31">
        <v>345</v>
      </c>
      <c r="C31" t="s">
        <v>8221</v>
      </c>
    </row>
    <row r="32" spans="1:3" x14ac:dyDescent="0.3">
      <c r="A32">
        <v>12000</v>
      </c>
      <c r="B32">
        <v>50</v>
      </c>
      <c r="C32" t="s">
        <v>8221</v>
      </c>
    </row>
    <row r="33" spans="1:3" x14ac:dyDescent="0.3">
      <c r="A33">
        <v>5000</v>
      </c>
      <c r="B33">
        <v>250</v>
      </c>
      <c r="C33" t="s">
        <v>8221</v>
      </c>
    </row>
    <row r="34" spans="1:3" x14ac:dyDescent="0.3">
      <c r="A34">
        <v>1000000</v>
      </c>
      <c r="B34">
        <v>17</v>
      </c>
      <c r="C34" t="s">
        <v>8221</v>
      </c>
    </row>
    <row r="35" spans="1:3" x14ac:dyDescent="0.3">
      <c r="A35">
        <v>1000</v>
      </c>
      <c r="B35">
        <v>0</v>
      </c>
      <c r="C35" t="s">
        <v>8221</v>
      </c>
    </row>
    <row r="36" spans="1:3" x14ac:dyDescent="0.3">
      <c r="A36">
        <v>2500</v>
      </c>
      <c r="B36">
        <v>3</v>
      </c>
      <c r="C36" t="s">
        <v>8221</v>
      </c>
    </row>
    <row r="37" spans="1:3" x14ac:dyDescent="0.3">
      <c r="A37">
        <v>2000000</v>
      </c>
      <c r="B37">
        <v>0</v>
      </c>
      <c r="C37" t="s">
        <v>8221</v>
      </c>
    </row>
    <row r="38" spans="1:3" x14ac:dyDescent="0.3">
      <c r="A38">
        <v>3500</v>
      </c>
      <c r="B38">
        <v>1465</v>
      </c>
      <c r="C38" t="s">
        <v>8221</v>
      </c>
    </row>
    <row r="39" spans="1:3" x14ac:dyDescent="0.3">
      <c r="A39">
        <v>2500</v>
      </c>
      <c r="B39">
        <v>262</v>
      </c>
      <c r="C39" t="s">
        <v>8221</v>
      </c>
    </row>
    <row r="40" spans="1:3" x14ac:dyDescent="0.3">
      <c r="A40">
        <v>25000</v>
      </c>
      <c r="B40">
        <v>279</v>
      </c>
      <c r="C40" t="s">
        <v>8221</v>
      </c>
    </row>
    <row r="41" spans="1:3" x14ac:dyDescent="0.3">
      <c r="A41">
        <v>10000</v>
      </c>
      <c r="B41">
        <v>0</v>
      </c>
      <c r="C41" t="s">
        <v>8221</v>
      </c>
    </row>
    <row r="42" spans="1:3" x14ac:dyDescent="0.3">
      <c r="A42">
        <v>6000</v>
      </c>
      <c r="B42">
        <v>1571.55</v>
      </c>
      <c r="C42" t="s">
        <v>8221</v>
      </c>
    </row>
    <row r="43" spans="1:3" x14ac:dyDescent="0.3">
      <c r="A43">
        <v>650</v>
      </c>
      <c r="B43">
        <v>380</v>
      </c>
      <c r="C43" t="s">
        <v>8221</v>
      </c>
    </row>
    <row r="44" spans="1:3" x14ac:dyDescent="0.3">
      <c r="A44">
        <v>6000</v>
      </c>
      <c r="B44">
        <v>0</v>
      </c>
      <c r="C44" t="s">
        <v>8221</v>
      </c>
    </row>
    <row r="45" spans="1:3" x14ac:dyDescent="0.3">
      <c r="A45">
        <v>2500</v>
      </c>
      <c r="B45">
        <v>746</v>
      </c>
      <c r="C45" t="s">
        <v>8221</v>
      </c>
    </row>
    <row r="46" spans="1:3" x14ac:dyDescent="0.3">
      <c r="A46">
        <v>300000</v>
      </c>
      <c r="B46">
        <v>152165</v>
      </c>
      <c r="C46" t="s">
        <v>8221</v>
      </c>
    </row>
    <row r="47" spans="1:3" x14ac:dyDescent="0.3">
      <c r="A47">
        <v>8000</v>
      </c>
      <c r="B47">
        <v>1300</v>
      </c>
      <c r="C47" t="s">
        <v>8221</v>
      </c>
    </row>
    <row r="48" spans="1:3" x14ac:dyDescent="0.3">
      <c r="A48">
        <v>12700</v>
      </c>
      <c r="B48">
        <v>0</v>
      </c>
      <c r="C48" t="s">
        <v>8221</v>
      </c>
    </row>
    <row r="49" spans="1:3" x14ac:dyDescent="0.3">
      <c r="A49">
        <v>14000</v>
      </c>
      <c r="B49">
        <v>2130</v>
      </c>
      <c r="C49" t="s">
        <v>8221</v>
      </c>
    </row>
    <row r="50" spans="1:3" x14ac:dyDescent="0.3">
      <c r="A50">
        <v>50000</v>
      </c>
      <c r="B50">
        <v>0</v>
      </c>
      <c r="C50" t="s">
        <v>8221</v>
      </c>
    </row>
    <row r="51" spans="1:3" x14ac:dyDescent="0.3">
      <c r="A51">
        <v>25000</v>
      </c>
      <c r="B51">
        <v>0</v>
      </c>
      <c r="C51" t="s">
        <v>8221</v>
      </c>
    </row>
    <row r="52" spans="1:3" x14ac:dyDescent="0.3">
      <c r="A52">
        <v>12000</v>
      </c>
      <c r="B52">
        <v>3030</v>
      </c>
      <c r="C52" t="s">
        <v>8221</v>
      </c>
    </row>
    <row r="53" spans="1:3" x14ac:dyDescent="0.3">
      <c r="A53">
        <v>5000</v>
      </c>
      <c r="B53">
        <v>2230</v>
      </c>
      <c r="C53" t="s">
        <v>8221</v>
      </c>
    </row>
    <row r="54" spans="1:3" x14ac:dyDescent="0.3">
      <c r="A54">
        <v>6300</v>
      </c>
      <c r="B54">
        <v>1</v>
      </c>
      <c r="C54" t="s">
        <v>8221</v>
      </c>
    </row>
    <row r="55" spans="1:3" x14ac:dyDescent="0.3">
      <c r="A55">
        <v>50000</v>
      </c>
      <c r="B55">
        <v>20</v>
      </c>
      <c r="C55" t="s">
        <v>8221</v>
      </c>
    </row>
    <row r="56" spans="1:3" x14ac:dyDescent="0.3">
      <c r="A56">
        <v>12500</v>
      </c>
      <c r="B56">
        <v>1</v>
      </c>
      <c r="C56" t="s">
        <v>8221</v>
      </c>
    </row>
    <row r="57" spans="1:3" x14ac:dyDescent="0.3">
      <c r="A57">
        <v>4400</v>
      </c>
      <c r="B57">
        <v>10</v>
      </c>
      <c r="C57" t="s">
        <v>8221</v>
      </c>
    </row>
    <row r="58" spans="1:3" x14ac:dyDescent="0.3">
      <c r="A58">
        <v>50000</v>
      </c>
      <c r="B58">
        <v>27849.22</v>
      </c>
      <c r="C58" t="s">
        <v>8221</v>
      </c>
    </row>
    <row r="59" spans="1:3" x14ac:dyDescent="0.3">
      <c r="A59">
        <v>100000</v>
      </c>
      <c r="B59">
        <v>11943</v>
      </c>
      <c r="C59" t="s">
        <v>8221</v>
      </c>
    </row>
    <row r="60" spans="1:3" x14ac:dyDescent="0.3">
      <c r="A60">
        <v>5000</v>
      </c>
      <c r="B60">
        <v>100</v>
      </c>
      <c r="C60" t="s">
        <v>8221</v>
      </c>
    </row>
    <row r="61" spans="1:3" x14ac:dyDescent="0.3">
      <c r="A61">
        <v>50000</v>
      </c>
      <c r="B61">
        <v>8815</v>
      </c>
      <c r="C61" t="s">
        <v>8221</v>
      </c>
    </row>
    <row r="62" spans="1:3" x14ac:dyDescent="0.3">
      <c r="A62">
        <v>50000</v>
      </c>
      <c r="B62">
        <v>360</v>
      </c>
      <c r="C62" t="s">
        <v>8221</v>
      </c>
    </row>
    <row r="63" spans="1:3" x14ac:dyDescent="0.3">
      <c r="A63">
        <v>50000</v>
      </c>
      <c r="B63">
        <v>0</v>
      </c>
      <c r="C63" t="s">
        <v>8221</v>
      </c>
    </row>
    <row r="64" spans="1:3" x14ac:dyDescent="0.3">
      <c r="A64">
        <v>1000</v>
      </c>
      <c r="B64">
        <v>130</v>
      </c>
      <c r="C64" t="s">
        <v>8221</v>
      </c>
    </row>
    <row r="65" spans="1:3" x14ac:dyDescent="0.3">
      <c r="A65">
        <v>1500000</v>
      </c>
      <c r="B65">
        <v>0</v>
      </c>
      <c r="C65" t="s">
        <v>8221</v>
      </c>
    </row>
    <row r="66" spans="1:3" x14ac:dyDescent="0.3">
      <c r="A66">
        <v>6000000</v>
      </c>
      <c r="B66">
        <v>0</v>
      </c>
      <c r="C66" t="s">
        <v>8221</v>
      </c>
    </row>
    <row r="67" spans="1:3" x14ac:dyDescent="0.3">
      <c r="A67">
        <v>200</v>
      </c>
      <c r="B67">
        <v>0</v>
      </c>
      <c r="C67" t="s">
        <v>8221</v>
      </c>
    </row>
    <row r="68" spans="1:3" x14ac:dyDescent="0.3">
      <c r="A68">
        <v>29000</v>
      </c>
      <c r="B68">
        <v>250</v>
      </c>
      <c r="C68" t="s">
        <v>8221</v>
      </c>
    </row>
    <row r="69" spans="1:3" x14ac:dyDescent="0.3">
      <c r="A69">
        <v>28000</v>
      </c>
      <c r="B69">
        <v>0</v>
      </c>
      <c r="C69" t="s">
        <v>8221</v>
      </c>
    </row>
    <row r="70" spans="1:3" x14ac:dyDescent="0.3">
      <c r="A70">
        <v>8000</v>
      </c>
      <c r="B70">
        <v>0</v>
      </c>
      <c r="C70" t="s">
        <v>8221</v>
      </c>
    </row>
    <row r="71" spans="1:3" x14ac:dyDescent="0.3">
      <c r="A71">
        <v>3000</v>
      </c>
      <c r="B71">
        <v>0</v>
      </c>
      <c r="C71" t="s">
        <v>8221</v>
      </c>
    </row>
    <row r="72" spans="1:3" x14ac:dyDescent="0.3">
      <c r="A72">
        <v>15000</v>
      </c>
      <c r="B72">
        <v>60</v>
      </c>
      <c r="C72" t="s">
        <v>8221</v>
      </c>
    </row>
    <row r="73" spans="1:3" x14ac:dyDescent="0.3">
      <c r="A73">
        <v>1500000</v>
      </c>
      <c r="B73">
        <v>0</v>
      </c>
      <c r="C73" t="s">
        <v>8221</v>
      </c>
    </row>
    <row r="74" spans="1:3" x14ac:dyDescent="0.3">
      <c r="A74">
        <v>4000</v>
      </c>
      <c r="B74">
        <v>110</v>
      </c>
      <c r="C74" t="s">
        <v>8221</v>
      </c>
    </row>
    <row r="75" spans="1:3" x14ac:dyDescent="0.3">
      <c r="A75">
        <v>350000</v>
      </c>
      <c r="B75">
        <v>0</v>
      </c>
      <c r="C75" t="s">
        <v>8221</v>
      </c>
    </row>
    <row r="76" spans="1:3" x14ac:dyDescent="0.3">
      <c r="A76">
        <v>1000</v>
      </c>
      <c r="B76">
        <v>401</v>
      </c>
      <c r="C76" t="s">
        <v>8221</v>
      </c>
    </row>
    <row r="77" spans="1:3" x14ac:dyDescent="0.3">
      <c r="A77">
        <v>10000</v>
      </c>
      <c r="B77">
        <v>0</v>
      </c>
      <c r="C77" t="s">
        <v>8221</v>
      </c>
    </row>
    <row r="78" spans="1:3" x14ac:dyDescent="0.3">
      <c r="A78">
        <v>150000</v>
      </c>
      <c r="B78">
        <v>0</v>
      </c>
      <c r="C78" t="s">
        <v>8221</v>
      </c>
    </row>
    <row r="79" spans="1:3" x14ac:dyDescent="0.3">
      <c r="A79">
        <v>15000</v>
      </c>
      <c r="B79">
        <v>50</v>
      </c>
      <c r="C79" t="s">
        <v>8221</v>
      </c>
    </row>
    <row r="80" spans="1:3" x14ac:dyDescent="0.3">
      <c r="A80">
        <v>26000</v>
      </c>
      <c r="B80">
        <v>0</v>
      </c>
      <c r="C80" t="s">
        <v>8221</v>
      </c>
    </row>
    <row r="81" spans="1:3" x14ac:dyDescent="0.3">
      <c r="A81">
        <v>1000</v>
      </c>
      <c r="B81">
        <v>250</v>
      </c>
      <c r="C81" t="s">
        <v>8221</v>
      </c>
    </row>
    <row r="82" spans="1:3" x14ac:dyDescent="0.3">
      <c r="A82">
        <v>3300</v>
      </c>
      <c r="B82">
        <v>14.5</v>
      </c>
      <c r="C82" t="s">
        <v>8221</v>
      </c>
    </row>
    <row r="83" spans="1:3" x14ac:dyDescent="0.3">
      <c r="A83">
        <v>15000</v>
      </c>
      <c r="B83">
        <v>301</v>
      </c>
      <c r="C83" t="s">
        <v>8221</v>
      </c>
    </row>
    <row r="84" spans="1:3" x14ac:dyDescent="0.3">
      <c r="A84">
        <v>40000</v>
      </c>
      <c r="B84">
        <v>430</v>
      </c>
      <c r="C84" t="s">
        <v>8221</v>
      </c>
    </row>
    <row r="85" spans="1:3" x14ac:dyDescent="0.3">
      <c r="A85">
        <v>20000</v>
      </c>
      <c r="B85">
        <v>153</v>
      </c>
      <c r="C85" t="s">
        <v>8221</v>
      </c>
    </row>
    <row r="86" spans="1:3" x14ac:dyDescent="0.3">
      <c r="A86">
        <v>3000</v>
      </c>
      <c r="B86">
        <v>203.9</v>
      </c>
      <c r="C86" t="s">
        <v>8221</v>
      </c>
    </row>
    <row r="87" spans="1:3" x14ac:dyDescent="0.3">
      <c r="A87">
        <v>50000</v>
      </c>
      <c r="B87">
        <v>6</v>
      </c>
      <c r="C87" t="s">
        <v>8221</v>
      </c>
    </row>
    <row r="88" spans="1:3" x14ac:dyDescent="0.3">
      <c r="A88">
        <v>10000</v>
      </c>
      <c r="B88">
        <v>133</v>
      </c>
      <c r="C88" t="s">
        <v>8221</v>
      </c>
    </row>
    <row r="89" spans="1:3" x14ac:dyDescent="0.3">
      <c r="A89">
        <v>6500</v>
      </c>
      <c r="B89">
        <v>0</v>
      </c>
      <c r="C89" t="s">
        <v>8221</v>
      </c>
    </row>
    <row r="90" spans="1:3" x14ac:dyDescent="0.3">
      <c r="A90">
        <v>12000</v>
      </c>
      <c r="B90">
        <v>676</v>
      </c>
      <c r="C90" t="s">
        <v>8221</v>
      </c>
    </row>
    <row r="91" spans="1:3" x14ac:dyDescent="0.3">
      <c r="A91">
        <v>5000</v>
      </c>
      <c r="B91">
        <v>0</v>
      </c>
      <c r="C91" t="s">
        <v>8221</v>
      </c>
    </row>
    <row r="92" spans="1:3" x14ac:dyDescent="0.3">
      <c r="A92">
        <v>1000</v>
      </c>
      <c r="B92">
        <v>24</v>
      </c>
      <c r="C92" t="s">
        <v>8221</v>
      </c>
    </row>
    <row r="93" spans="1:3" x14ac:dyDescent="0.3">
      <c r="A93">
        <v>3000</v>
      </c>
      <c r="B93">
        <v>415</v>
      </c>
      <c r="C93" t="s">
        <v>8221</v>
      </c>
    </row>
    <row r="94" spans="1:3" x14ac:dyDescent="0.3">
      <c r="A94">
        <v>6000</v>
      </c>
      <c r="B94">
        <v>570</v>
      </c>
      <c r="C94" t="s">
        <v>8221</v>
      </c>
    </row>
    <row r="95" spans="1:3" x14ac:dyDescent="0.3">
      <c r="A95">
        <v>3000</v>
      </c>
      <c r="B95">
        <v>0</v>
      </c>
      <c r="C95" t="s">
        <v>8221</v>
      </c>
    </row>
    <row r="96" spans="1:3" x14ac:dyDescent="0.3">
      <c r="A96">
        <v>2500</v>
      </c>
      <c r="B96">
        <v>125</v>
      </c>
      <c r="C96" t="s">
        <v>8221</v>
      </c>
    </row>
    <row r="97" spans="1:3" x14ac:dyDescent="0.3">
      <c r="A97">
        <v>110000</v>
      </c>
      <c r="B97">
        <v>3</v>
      </c>
      <c r="C97" t="s">
        <v>8221</v>
      </c>
    </row>
    <row r="98" spans="1:3" x14ac:dyDescent="0.3">
      <c r="A98">
        <v>1000</v>
      </c>
      <c r="B98">
        <v>0</v>
      </c>
      <c r="C98" t="s">
        <v>8221</v>
      </c>
    </row>
    <row r="99" spans="1:3" x14ac:dyDescent="0.3">
      <c r="A99">
        <v>7000</v>
      </c>
      <c r="B99">
        <v>0</v>
      </c>
      <c r="C99" t="s">
        <v>8221</v>
      </c>
    </row>
    <row r="100" spans="1:3" x14ac:dyDescent="0.3">
      <c r="A100">
        <v>20000</v>
      </c>
      <c r="B100">
        <v>1876</v>
      </c>
      <c r="C100" t="s">
        <v>8221</v>
      </c>
    </row>
    <row r="101" spans="1:3" x14ac:dyDescent="0.3">
      <c r="A101">
        <v>450</v>
      </c>
      <c r="B101">
        <v>0</v>
      </c>
      <c r="C101" t="s">
        <v>8221</v>
      </c>
    </row>
    <row r="102" spans="1:3" x14ac:dyDescent="0.3">
      <c r="A102">
        <v>5000</v>
      </c>
      <c r="B102">
        <v>5</v>
      </c>
      <c r="C102" t="s">
        <v>8221</v>
      </c>
    </row>
    <row r="103" spans="1:3" x14ac:dyDescent="0.3">
      <c r="A103">
        <v>400</v>
      </c>
      <c r="B103">
        <v>0</v>
      </c>
      <c r="C103" t="s">
        <v>8221</v>
      </c>
    </row>
    <row r="104" spans="1:3" x14ac:dyDescent="0.3">
      <c r="A104">
        <v>17000</v>
      </c>
      <c r="B104">
        <v>6691</v>
      </c>
      <c r="C104" t="s">
        <v>8221</v>
      </c>
    </row>
    <row r="105" spans="1:3" x14ac:dyDescent="0.3">
      <c r="A105">
        <v>10000</v>
      </c>
      <c r="B105">
        <v>10</v>
      </c>
      <c r="C105" t="s">
        <v>8221</v>
      </c>
    </row>
    <row r="106" spans="1:3" x14ac:dyDescent="0.3">
      <c r="A106">
        <v>1000</v>
      </c>
      <c r="B106">
        <v>50</v>
      </c>
      <c r="C106" t="s">
        <v>8221</v>
      </c>
    </row>
    <row r="107" spans="1:3" x14ac:dyDescent="0.3">
      <c r="A107">
        <v>60000</v>
      </c>
      <c r="B107">
        <v>2</v>
      </c>
      <c r="C107" t="s">
        <v>8221</v>
      </c>
    </row>
    <row r="108" spans="1:3" x14ac:dyDescent="0.3">
      <c r="A108">
        <v>10500</v>
      </c>
      <c r="B108">
        <v>766</v>
      </c>
      <c r="C108" t="s">
        <v>8221</v>
      </c>
    </row>
    <row r="109" spans="1:3" x14ac:dyDescent="0.3">
      <c r="A109">
        <v>30000</v>
      </c>
      <c r="B109">
        <v>5</v>
      </c>
      <c r="C109" t="s">
        <v>8221</v>
      </c>
    </row>
    <row r="110" spans="1:3" x14ac:dyDescent="0.3">
      <c r="A110">
        <v>2500</v>
      </c>
      <c r="B110">
        <v>82.01</v>
      </c>
      <c r="C110" t="s">
        <v>8221</v>
      </c>
    </row>
    <row r="111" spans="1:3" x14ac:dyDescent="0.3">
      <c r="A111">
        <v>2000</v>
      </c>
      <c r="B111">
        <v>45</v>
      </c>
      <c r="C111" t="s">
        <v>8221</v>
      </c>
    </row>
    <row r="112" spans="1:3" x14ac:dyDescent="0.3">
      <c r="A112">
        <v>50000</v>
      </c>
      <c r="B112">
        <v>396</v>
      </c>
      <c r="C112" t="s">
        <v>8221</v>
      </c>
    </row>
    <row r="113" spans="1:3" x14ac:dyDescent="0.3">
      <c r="A113">
        <v>20000</v>
      </c>
      <c r="B113">
        <v>0</v>
      </c>
      <c r="C113" t="s">
        <v>8221</v>
      </c>
    </row>
    <row r="114" spans="1:3" x14ac:dyDescent="0.3">
      <c r="A114">
        <v>750</v>
      </c>
      <c r="B114">
        <v>480</v>
      </c>
      <c r="C114" t="s">
        <v>8221</v>
      </c>
    </row>
    <row r="115" spans="1:3" x14ac:dyDescent="0.3">
      <c r="A115">
        <v>94875</v>
      </c>
      <c r="B115">
        <v>26</v>
      </c>
      <c r="C115" t="s">
        <v>8221</v>
      </c>
    </row>
    <row r="116" spans="1:3" x14ac:dyDescent="0.3">
      <c r="A116">
        <v>10000</v>
      </c>
      <c r="B116">
        <v>82</v>
      </c>
      <c r="C116" t="s">
        <v>8221</v>
      </c>
    </row>
    <row r="117" spans="1:3" x14ac:dyDescent="0.3">
      <c r="A117">
        <v>65000</v>
      </c>
      <c r="B117">
        <v>45</v>
      </c>
      <c r="C117" t="s">
        <v>8221</v>
      </c>
    </row>
    <row r="118" spans="1:3" x14ac:dyDescent="0.3">
      <c r="A118">
        <v>8888</v>
      </c>
      <c r="B118">
        <v>61</v>
      </c>
      <c r="C118" t="s">
        <v>8221</v>
      </c>
    </row>
    <row r="119" spans="1:3" x14ac:dyDescent="0.3">
      <c r="A119">
        <v>20000</v>
      </c>
      <c r="B119">
        <v>0</v>
      </c>
      <c r="C119" t="s">
        <v>8221</v>
      </c>
    </row>
    <row r="120" spans="1:3" x14ac:dyDescent="0.3">
      <c r="A120">
        <v>10000</v>
      </c>
      <c r="B120">
        <v>821</v>
      </c>
      <c r="C120" t="s">
        <v>8221</v>
      </c>
    </row>
    <row r="121" spans="1:3" x14ac:dyDescent="0.3">
      <c r="A121">
        <v>39000</v>
      </c>
      <c r="B121">
        <v>25</v>
      </c>
      <c r="C121" t="s">
        <v>8221</v>
      </c>
    </row>
    <row r="122" spans="1:3" x14ac:dyDescent="0.3">
      <c r="A122">
        <v>8500</v>
      </c>
      <c r="B122">
        <v>25</v>
      </c>
      <c r="C122" t="s">
        <v>8221</v>
      </c>
    </row>
    <row r="123" spans="1:3" x14ac:dyDescent="0.3">
      <c r="A123">
        <v>550</v>
      </c>
      <c r="B123">
        <v>0</v>
      </c>
      <c r="C123" t="s">
        <v>8221</v>
      </c>
    </row>
    <row r="124" spans="1:3" x14ac:dyDescent="0.3">
      <c r="A124">
        <v>100000</v>
      </c>
      <c r="B124">
        <v>0</v>
      </c>
      <c r="C124" t="s">
        <v>8221</v>
      </c>
    </row>
    <row r="125" spans="1:3" x14ac:dyDescent="0.3">
      <c r="A125">
        <v>55000</v>
      </c>
      <c r="B125">
        <v>1250</v>
      </c>
      <c r="C125" t="s">
        <v>8221</v>
      </c>
    </row>
    <row r="126" spans="1:3" x14ac:dyDescent="0.3">
      <c r="A126">
        <v>1010</v>
      </c>
      <c r="B126">
        <v>1</v>
      </c>
      <c r="C126" t="s">
        <v>8221</v>
      </c>
    </row>
    <row r="127" spans="1:3" x14ac:dyDescent="0.3">
      <c r="A127">
        <v>512</v>
      </c>
      <c r="B127">
        <v>138</v>
      </c>
      <c r="C127" t="s">
        <v>8221</v>
      </c>
    </row>
    <row r="128" spans="1:3" x14ac:dyDescent="0.3">
      <c r="A128">
        <v>10000</v>
      </c>
      <c r="B128">
        <v>76</v>
      </c>
      <c r="C128" t="s">
        <v>8221</v>
      </c>
    </row>
    <row r="129" spans="1:3" x14ac:dyDescent="0.3">
      <c r="A129">
        <v>20000</v>
      </c>
      <c r="B129">
        <v>4315</v>
      </c>
      <c r="C129" t="s">
        <v>8221</v>
      </c>
    </row>
    <row r="130" spans="1:3" x14ac:dyDescent="0.3">
      <c r="A130">
        <v>7500</v>
      </c>
      <c r="B130">
        <v>0</v>
      </c>
      <c r="C130" t="s">
        <v>8221</v>
      </c>
    </row>
    <row r="131" spans="1:3" x14ac:dyDescent="0.3">
      <c r="A131">
        <v>6000</v>
      </c>
      <c r="B131">
        <v>0</v>
      </c>
      <c r="C131" t="s">
        <v>8221</v>
      </c>
    </row>
    <row r="132" spans="1:3" x14ac:dyDescent="0.3">
      <c r="A132">
        <v>5000</v>
      </c>
      <c r="B132">
        <v>51</v>
      </c>
      <c r="C132" t="s">
        <v>8221</v>
      </c>
    </row>
    <row r="133" spans="1:3" x14ac:dyDescent="0.3">
      <c r="A133">
        <v>55000</v>
      </c>
      <c r="B133">
        <v>6541</v>
      </c>
      <c r="C133" t="s">
        <v>8221</v>
      </c>
    </row>
    <row r="134" spans="1:3" x14ac:dyDescent="0.3">
      <c r="A134">
        <v>800</v>
      </c>
      <c r="B134">
        <v>141</v>
      </c>
      <c r="C134" t="s">
        <v>8221</v>
      </c>
    </row>
    <row r="135" spans="1:3" x14ac:dyDescent="0.3">
      <c r="A135">
        <v>30000</v>
      </c>
      <c r="B135">
        <v>861</v>
      </c>
      <c r="C135" t="s">
        <v>8221</v>
      </c>
    </row>
    <row r="136" spans="1:3" x14ac:dyDescent="0.3">
      <c r="A136">
        <v>3300</v>
      </c>
      <c r="B136">
        <v>1</v>
      </c>
      <c r="C136" t="s">
        <v>8221</v>
      </c>
    </row>
    <row r="137" spans="1:3" x14ac:dyDescent="0.3">
      <c r="A137">
        <v>2000</v>
      </c>
      <c r="B137">
        <v>0</v>
      </c>
      <c r="C137" t="s">
        <v>8221</v>
      </c>
    </row>
    <row r="138" spans="1:3" x14ac:dyDescent="0.3">
      <c r="A138">
        <v>220000</v>
      </c>
      <c r="B138">
        <v>4906.59</v>
      </c>
      <c r="C138" t="s">
        <v>8221</v>
      </c>
    </row>
    <row r="139" spans="1:3" x14ac:dyDescent="0.3">
      <c r="A139">
        <v>1500</v>
      </c>
      <c r="B139">
        <v>0</v>
      </c>
      <c r="C139" t="s">
        <v>8221</v>
      </c>
    </row>
    <row r="140" spans="1:3" x14ac:dyDescent="0.3">
      <c r="A140">
        <v>10000</v>
      </c>
      <c r="B140">
        <v>0</v>
      </c>
      <c r="C140" t="s">
        <v>8221</v>
      </c>
    </row>
    <row r="141" spans="1:3" x14ac:dyDescent="0.3">
      <c r="A141">
        <v>15000</v>
      </c>
      <c r="B141">
        <v>4884</v>
      </c>
      <c r="C141" t="s">
        <v>8221</v>
      </c>
    </row>
    <row r="142" spans="1:3" x14ac:dyDescent="0.3">
      <c r="A142">
        <v>40000</v>
      </c>
      <c r="B142">
        <v>7764</v>
      </c>
      <c r="C142" t="s">
        <v>8221</v>
      </c>
    </row>
    <row r="143" spans="1:3" x14ac:dyDescent="0.3">
      <c r="A143">
        <v>30000</v>
      </c>
      <c r="B143">
        <v>1830</v>
      </c>
      <c r="C143" t="s">
        <v>8221</v>
      </c>
    </row>
    <row r="144" spans="1:3" x14ac:dyDescent="0.3">
      <c r="A144">
        <v>10000</v>
      </c>
      <c r="B144">
        <v>10</v>
      </c>
      <c r="C144" t="s">
        <v>8221</v>
      </c>
    </row>
    <row r="145" spans="1:3" x14ac:dyDescent="0.3">
      <c r="A145">
        <v>15000</v>
      </c>
      <c r="B145">
        <v>7530</v>
      </c>
      <c r="C145" t="s">
        <v>8221</v>
      </c>
    </row>
    <row r="146" spans="1:3" x14ac:dyDescent="0.3">
      <c r="A146">
        <v>80000</v>
      </c>
      <c r="B146">
        <v>149</v>
      </c>
      <c r="C146" t="s">
        <v>8221</v>
      </c>
    </row>
    <row r="147" spans="1:3" x14ac:dyDescent="0.3">
      <c r="A147">
        <v>37956</v>
      </c>
      <c r="B147">
        <v>8315.01</v>
      </c>
      <c r="C147" t="s">
        <v>8221</v>
      </c>
    </row>
    <row r="148" spans="1:3" x14ac:dyDescent="0.3">
      <c r="A148">
        <v>550000</v>
      </c>
      <c r="B148">
        <v>50</v>
      </c>
      <c r="C148" t="s">
        <v>8221</v>
      </c>
    </row>
    <row r="149" spans="1:3" x14ac:dyDescent="0.3">
      <c r="A149">
        <v>50000</v>
      </c>
      <c r="B149">
        <v>0</v>
      </c>
      <c r="C149" t="s">
        <v>8221</v>
      </c>
    </row>
    <row r="150" spans="1:3" x14ac:dyDescent="0.3">
      <c r="A150">
        <v>12000</v>
      </c>
      <c r="B150">
        <v>0</v>
      </c>
      <c r="C150" t="s">
        <v>8221</v>
      </c>
    </row>
    <row r="151" spans="1:3" x14ac:dyDescent="0.3">
      <c r="A151">
        <v>74997</v>
      </c>
      <c r="B151">
        <v>215</v>
      </c>
      <c r="C151" t="s">
        <v>8221</v>
      </c>
    </row>
    <row r="152" spans="1:3" x14ac:dyDescent="0.3">
      <c r="A152">
        <v>1000</v>
      </c>
      <c r="B152">
        <v>0</v>
      </c>
      <c r="C152" t="s">
        <v>8221</v>
      </c>
    </row>
    <row r="153" spans="1:3" x14ac:dyDescent="0.3">
      <c r="A153">
        <v>10000</v>
      </c>
      <c r="B153">
        <v>0</v>
      </c>
      <c r="C153" t="s">
        <v>8221</v>
      </c>
    </row>
    <row r="154" spans="1:3" x14ac:dyDescent="0.3">
      <c r="A154">
        <v>10000000</v>
      </c>
      <c r="B154">
        <v>0</v>
      </c>
      <c r="C154" t="s">
        <v>8221</v>
      </c>
    </row>
    <row r="155" spans="1:3" x14ac:dyDescent="0.3">
      <c r="A155">
        <v>30000</v>
      </c>
      <c r="B155">
        <v>0</v>
      </c>
      <c r="C155" t="s">
        <v>8221</v>
      </c>
    </row>
    <row r="156" spans="1:3" x14ac:dyDescent="0.3">
      <c r="A156">
        <v>20000</v>
      </c>
      <c r="B156">
        <v>31</v>
      </c>
      <c r="C156" t="s">
        <v>8221</v>
      </c>
    </row>
    <row r="157" spans="1:3" x14ac:dyDescent="0.3">
      <c r="A157">
        <v>7000</v>
      </c>
      <c r="B157">
        <v>0</v>
      </c>
      <c r="C157" t="s">
        <v>8221</v>
      </c>
    </row>
    <row r="158" spans="1:3" x14ac:dyDescent="0.3">
      <c r="A158">
        <v>60000</v>
      </c>
      <c r="B158">
        <v>1</v>
      </c>
      <c r="C158" t="s">
        <v>8221</v>
      </c>
    </row>
    <row r="159" spans="1:3" x14ac:dyDescent="0.3">
      <c r="A159">
        <v>4480</v>
      </c>
      <c r="B159">
        <v>30</v>
      </c>
      <c r="C159" t="s">
        <v>8221</v>
      </c>
    </row>
    <row r="160" spans="1:3" x14ac:dyDescent="0.3">
      <c r="A160">
        <v>65108</v>
      </c>
      <c r="B160">
        <v>2994</v>
      </c>
      <c r="C160" t="s">
        <v>8221</v>
      </c>
    </row>
    <row r="161" spans="1:3" x14ac:dyDescent="0.3">
      <c r="A161">
        <v>20000</v>
      </c>
      <c r="B161">
        <v>1910</v>
      </c>
      <c r="C161" t="s">
        <v>8221</v>
      </c>
    </row>
    <row r="162" spans="1:3" x14ac:dyDescent="0.3">
      <c r="A162">
        <v>6500</v>
      </c>
      <c r="B162">
        <v>215</v>
      </c>
      <c r="C162" t="s">
        <v>8221</v>
      </c>
    </row>
    <row r="163" spans="1:3" x14ac:dyDescent="0.3">
      <c r="A163">
        <v>10000</v>
      </c>
      <c r="B163">
        <v>0</v>
      </c>
      <c r="C163" t="s">
        <v>8221</v>
      </c>
    </row>
    <row r="164" spans="1:3" x14ac:dyDescent="0.3">
      <c r="A164">
        <v>20000</v>
      </c>
      <c r="B164">
        <v>230</v>
      </c>
      <c r="C164" t="s">
        <v>8221</v>
      </c>
    </row>
    <row r="165" spans="1:3" x14ac:dyDescent="0.3">
      <c r="A165">
        <v>6500</v>
      </c>
      <c r="B165">
        <v>114</v>
      </c>
      <c r="C165" t="s">
        <v>8221</v>
      </c>
    </row>
    <row r="166" spans="1:3" x14ac:dyDescent="0.3">
      <c r="A166">
        <v>24500</v>
      </c>
      <c r="B166">
        <v>335</v>
      </c>
      <c r="C166" t="s">
        <v>8221</v>
      </c>
    </row>
    <row r="167" spans="1:3" x14ac:dyDescent="0.3">
      <c r="A167">
        <v>12000</v>
      </c>
      <c r="B167">
        <v>52</v>
      </c>
      <c r="C167" t="s">
        <v>8221</v>
      </c>
    </row>
    <row r="168" spans="1:3" x14ac:dyDescent="0.3">
      <c r="A168">
        <v>200000</v>
      </c>
      <c r="B168">
        <v>250</v>
      </c>
      <c r="C168" t="s">
        <v>8221</v>
      </c>
    </row>
    <row r="169" spans="1:3" x14ac:dyDescent="0.3">
      <c r="A169">
        <v>20000</v>
      </c>
      <c r="B169">
        <v>640</v>
      </c>
      <c r="C169" t="s">
        <v>8221</v>
      </c>
    </row>
    <row r="170" spans="1:3" x14ac:dyDescent="0.3">
      <c r="A170">
        <v>50000</v>
      </c>
      <c r="B170">
        <v>400</v>
      </c>
      <c r="C170" t="s">
        <v>8221</v>
      </c>
    </row>
    <row r="171" spans="1:3" x14ac:dyDescent="0.3">
      <c r="A171">
        <v>5000</v>
      </c>
      <c r="B171">
        <v>10</v>
      </c>
      <c r="C171" t="s">
        <v>8221</v>
      </c>
    </row>
    <row r="172" spans="1:3" x14ac:dyDescent="0.3">
      <c r="A172">
        <v>14000</v>
      </c>
      <c r="B172">
        <v>0</v>
      </c>
      <c r="C172" t="s">
        <v>8221</v>
      </c>
    </row>
    <row r="173" spans="1:3" x14ac:dyDescent="0.3">
      <c r="A173">
        <v>5000</v>
      </c>
      <c r="B173">
        <v>150</v>
      </c>
      <c r="C173" t="s">
        <v>8221</v>
      </c>
    </row>
    <row r="174" spans="1:3" x14ac:dyDescent="0.3">
      <c r="A174">
        <v>8000</v>
      </c>
      <c r="B174">
        <v>11</v>
      </c>
      <c r="C174" t="s">
        <v>8221</v>
      </c>
    </row>
    <row r="175" spans="1:3" x14ac:dyDescent="0.3">
      <c r="A175">
        <v>50000</v>
      </c>
      <c r="B175">
        <v>6962</v>
      </c>
      <c r="C175" t="s">
        <v>8221</v>
      </c>
    </row>
    <row r="176" spans="1:3" x14ac:dyDescent="0.3">
      <c r="A176">
        <v>1500</v>
      </c>
      <c r="B176">
        <v>50</v>
      </c>
      <c r="C176" t="s">
        <v>8221</v>
      </c>
    </row>
    <row r="177" spans="1:3" x14ac:dyDescent="0.3">
      <c r="A177">
        <v>97000</v>
      </c>
      <c r="B177">
        <v>24651</v>
      </c>
      <c r="C177" t="s">
        <v>8221</v>
      </c>
    </row>
    <row r="178" spans="1:3" x14ac:dyDescent="0.3">
      <c r="A178">
        <v>5000</v>
      </c>
      <c r="B178">
        <v>0</v>
      </c>
      <c r="C178" t="s">
        <v>8221</v>
      </c>
    </row>
    <row r="179" spans="1:3" x14ac:dyDescent="0.3">
      <c r="A179">
        <v>15000</v>
      </c>
      <c r="B179">
        <v>205</v>
      </c>
      <c r="C179" t="s">
        <v>8221</v>
      </c>
    </row>
    <row r="180" spans="1:3" x14ac:dyDescent="0.3">
      <c r="A180">
        <v>7175</v>
      </c>
      <c r="B180">
        <v>0</v>
      </c>
      <c r="C180" t="s">
        <v>8221</v>
      </c>
    </row>
    <row r="181" spans="1:3" x14ac:dyDescent="0.3">
      <c r="A181">
        <v>12001</v>
      </c>
      <c r="B181">
        <v>2746</v>
      </c>
      <c r="C181" t="s">
        <v>8221</v>
      </c>
    </row>
    <row r="182" spans="1:3" x14ac:dyDescent="0.3">
      <c r="A182">
        <v>15000</v>
      </c>
      <c r="B182">
        <v>1</v>
      </c>
      <c r="C182" t="s">
        <v>8221</v>
      </c>
    </row>
    <row r="183" spans="1:3" x14ac:dyDescent="0.3">
      <c r="A183">
        <v>4500</v>
      </c>
      <c r="B183">
        <v>25</v>
      </c>
      <c r="C183" t="s">
        <v>8221</v>
      </c>
    </row>
    <row r="184" spans="1:3" x14ac:dyDescent="0.3">
      <c r="A184">
        <v>250000</v>
      </c>
      <c r="B184">
        <v>1</v>
      </c>
      <c r="C184" t="s">
        <v>8221</v>
      </c>
    </row>
    <row r="185" spans="1:3" x14ac:dyDescent="0.3">
      <c r="A185">
        <v>22000</v>
      </c>
      <c r="B185">
        <v>70</v>
      </c>
      <c r="C185" t="s">
        <v>8221</v>
      </c>
    </row>
    <row r="186" spans="1:3" x14ac:dyDescent="0.3">
      <c r="A186">
        <v>500</v>
      </c>
      <c r="B186">
        <v>6</v>
      </c>
      <c r="C186" t="s">
        <v>8221</v>
      </c>
    </row>
    <row r="187" spans="1:3" x14ac:dyDescent="0.3">
      <c r="A187">
        <v>50000</v>
      </c>
      <c r="B187">
        <v>13692</v>
      </c>
      <c r="C187" t="s">
        <v>8221</v>
      </c>
    </row>
    <row r="188" spans="1:3" x14ac:dyDescent="0.3">
      <c r="A188">
        <v>60000</v>
      </c>
      <c r="B188">
        <v>52</v>
      </c>
      <c r="C188" t="s">
        <v>8221</v>
      </c>
    </row>
    <row r="189" spans="1:3" x14ac:dyDescent="0.3">
      <c r="A189">
        <v>7500</v>
      </c>
      <c r="B189">
        <v>0</v>
      </c>
      <c r="C189" t="s">
        <v>8221</v>
      </c>
    </row>
    <row r="190" spans="1:3" x14ac:dyDescent="0.3">
      <c r="A190">
        <v>10000</v>
      </c>
      <c r="B190">
        <v>9</v>
      </c>
      <c r="C190" t="s">
        <v>8221</v>
      </c>
    </row>
    <row r="191" spans="1:3" x14ac:dyDescent="0.3">
      <c r="A191">
        <v>2500</v>
      </c>
      <c r="B191">
        <v>68</v>
      </c>
      <c r="C191" t="s">
        <v>8221</v>
      </c>
    </row>
    <row r="192" spans="1:3" x14ac:dyDescent="0.3">
      <c r="A192">
        <v>5000</v>
      </c>
      <c r="B192">
        <v>35</v>
      </c>
      <c r="C192" t="s">
        <v>8221</v>
      </c>
    </row>
    <row r="193" spans="1:3" x14ac:dyDescent="0.3">
      <c r="A193">
        <v>75000</v>
      </c>
      <c r="B193">
        <v>3781</v>
      </c>
      <c r="C193" t="s">
        <v>8221</v>
      </c>
    </row>
    <row r="194" spans="1:3" x14ac:dyDescent="0.3">
      <c r="A194">
        <v>45000</v>
      </c>
      <c r="B194">
        <v>0</v>
      </c>
      <c r="C194" t="s">
        <v>8221</v>
      </c>
    </row>
    <row r="195" spans="1:3" x14ac:dyDescent="0.3">
      <c r="A195">
        <v>25000</v>
      </c>
      <c r="B195">
        <v>123</v>
      </c>
      <c r="C195" t="s">
        <v>8221</v>
      </c>
    </row>
    <row r="196" spans="1:3" x14ac:dyDescent="0.3">
      <c r="A196">
        <v>3870</v>
      </c>
      <c r="B196">
        <v>1416</v>
      </c>
      <c r="C196" t="s">
        <v>8221</v>
      </c>
    </row>
    <row r="197" spans="1:3" x14ac:dyDescent="0.3">
      <c r="A197">
        <v>7500</v>
      </c>
      <c r="B197">
        <v>0</v>
      </c>
      <c r="C197" t="s">
        <v>8221</v>
      </c>
    </row>
    <row r="198" spans="1:3" x14ac:dyDescent="0.3">
      <c r="A198">
        <v>8000</v>
      </c>
      <c r="B198">
        <v>200</v>
      </c>
      <c r="C198" t="s">
        <v>8221</v>
      </c>
    </row>
    <row r="199" spans="1:3" x14ac:dyDescent="0.3">
      <c r="A199">
        <v>150000</v>
      </c>
      <c r="B199">
        <v>1366</v>
      </c>
      <c r="C199" t="s">
        <v>8221</v>
      </c>
    </row>
    <row r="200" spans="1:3" x14ac:dyDescent="0.3">
      <c r="A200">
        <v>750</v>
      </c>
      <c r="B200">
        <v>0</v>
      </c>
      <c r="C200" t="s">
        <v>8221</v>
      </c>
    </row>
    <row r="201" spans="1:3" x14ac:dyDescent="0.3">
      <c r="A201">
        <v>240000</v>
      </c>
      <c r="B201">
        <v>50</v>
      </c>
      <c r="C201" t="s">
        <v>8221</v>
      </c>
    </row>
    <row r="202" spans="1:3" x14ac:dyDescent="0.3">
      <c r="A202">
        <v>100000</v>
      </c>
      <c r="B202">
        <v>12</v>
      </c>
      <c r="C202" t="s">
        <v>8221</v>
      </c>
    </row>
    <row r="203" spans="1:3" x14ac:dyDescent="0.3">
      <c r="A203">
        <v>15000</v>
      </c>
      <c r="B203">
        <v>55</v>
      </c>
      <c r="C203" t="s">
        <v>8221</v>
      </c>
    </row>
    <row r="204" spans="1:3" x14ac:dyDescent="0.3">
      <c r="A204">
        <v>50000</v>
      </c>
      <c r="B204">
        <v>0</v>
      </c>
      <c r="C204" t="s">
        <v>8221</v>
      </c>
    </row>
    <row r="205" spans="1:3" x14ac:dyDescent="0.3">
      <c r="A205">
        <v>75000</v>
      </c>
      <c r="B205">
        <v>68</v>
      </c>
      <c r="C205" t="s">
        <v>8221</v>
      </c>
    </row>
    <row r="206" spans="1:3" x14ac:dyDescent="0.3">
      <c r="A206">
        <v>18000</v>
      </c>
      <c r="B206">
        <v>1</v>
      </c>
      <c r="C206" t="s">
        <v>8221</v>
      </c>
    </row>
    <row r="207" spans="1:3" x14ac:dyDescent="0.3">
      <c r="A207">
        <v>25000</v>
      </c>
      <c r="B207">
        <v>0</v>
      </c>
      <c r="C207" t="s">
        <v>8221</v>
      </c>
    </row>
    <row r="208" spans="1:3" x14ac:dyDescent="0.3">
      <c r="A208">
        <v>5000</v>
      </c>
      <c r="B208">
        <v>1</v>
      </c>
      <c r="C208" t="s">
        <v>8221</v>
      </c>
    </row>
    <row r="209" spans="1:3" x14ac:dyDescent="0.3">
      <c r="A209">
        <v>10000</v>
      </c>
      <c r="B209">
        <v>0</v>
      </c>
      <c r="C209" t="s">
        <v>8221</v>
      </c>
    </row>
    <row r="210" spans="1:3" x14ac:dyDescent="0.3">
      <c r="A210">
        <v>24500</v>
      </c>
      <c r="B210">
        <v>245</v>
      </c>
      <c r="C210" t="s">
        <v>8221</v>
      </c>
    </row>
    <row r="211" spans="1:3" x14ac:dyDescent="0.3">
      <c r="A211">
        <v>2500</v>
      </c>
      <c r="B211">
        <v>20</v>
      </c>
      <c r="C211" t="s">
        <v>8221</v>
      </c>
    </row>
    <row r="212" spans="1:3" x14ac:dyDescent="0.3">
      <c r="A212">
        <v>85000</v>
      </c>
      <c r="B212">
        <v>142</v>
      </c>
      <c r="C212" t="s">
        <v>8221</v>
      </c>
    </row>
    <row r="213" spans="1:3" x14ac:dyDescent="0.3">
      <c r="A213">
        <v>25000</v>
      </c>
      <c r="B213">
        <v>106</v>
      </c>
      <c r="C213" t="s">
        <v>8221</v>
      </c>
    </row>
    <row r="214" spans="1:3" x14ac:dyDescent="0.3">
      <c r="A214">
        <v>2500</v>
      </c>
      <c r="B214">
        <v>0</v>
      </c>
      <c r="C214" t="s">
        <v>8221</v>
      </c>
    </row>
    <row r="215" spans="1:3" x14ac:dyDescent="0.3">
      <c r="A215">
        <v>88888</v>
      </c>
      <c r="B215">
        <v>346</v>
      </c>
      <c r="C215" t="s">
        <v>8221</v>
      </c>
    </row>
    <row r="216" spans="1:3" x14ac:dyDescent="0.3">
      <c r="A216">
        <v>11180</v>
      </c>
      <c r="B216">
        <v>80</v>
      </c>
      <c r="C216" t="s">
        <v>8221</v>
      </c>
    </row>
    <row r="217" spans="1:3" x14ac:dyDescent="0.3">
      <c r="A217">
        <v>60000</v>
      </c>
      <c r="B217">
        <v>259</v>
      </c>
      <c r="C217" t="s">
        <v>8221</v>
      </c>
    </row>
    <row r="218" spans="1:3" x14ac:dyDescent="0.3">
      <c r="A218">
        <v>80000</v>
      </c>
      <c r="B218">
        <v>1</v>
      </c>
      <c r="C218" t="s">
        <v>8221</v>
      </c>
    </row>
    <row r="219" spans="1:3" x14ac:dyDescent="0.3">
      <c r="A219">
        <v>5000</v>
      </c>
      <c r="B219">
        <v>10</v>
      </c>
      <c r="C219" t="s">
        <v>8221</v>
      </c>
    </row>
    <row r="220" spans="1:3" x14ac:dyDescent="0.3">
      <c r="A220">
        <v>125000</v>
      </c>
      <c r="B220">
        <v>14</v>
      </c>
      <c r="C220" t="s">
        <v>8221</v>
      </c>
    </row>
    <row r="221" spans="1:3" x14ac:dyDescent="0.3">
      <c r="A221">
        <v>12000</v>
      </c>
      <c r="B221">
        <v>175</v>
      </c>
      <c r="C221" t="s">
        <v>8221</v>
      </c>
    </row>
    <row r="222" spans="1:3" x14ac:dyDescent="0.3">
      <c r="A222">
        <v>3000</v>
      </c>
      <c r="B222">
        <v>1</v>
      </c>
      <c r="C222" t="s">
        <v>8221</v>
      </c>
    </row>
    <row r="223" spans="1:3" x14ac:dyDescent="0.3">
      <c r="A223">
        <v>400</v>
      </c>
      <c r="B223">
        <v>0</v>
      </c>
      <c r="C223" t="s">
        <v>8221</v>
      </c>
    </row>
    <row r="224" spans="1:3" x14ac:dyDescent="0.3">
      <c r="A224">
        <v>100000</v>
      </c>
      <c r="B224">
        <v>0</v>
      </c>
      <c r="C224" t="s">
        <v>8221</v>
      </c>
    </row>
    <row r="225" spans="1:3" x14ac:dyDescent="0.3">
      <c r="A225">
        <v>9000</v>
      </c>
      <c r="B225">
        <v>1</v>
      </c>
      <c r="C225" t="s">
        <v>8221</v>
      </c>
    </row>
    <row r="226" spans="1:3" x14ac:dyDescent="0.3">
      <c r="A226">
        <v>1000</v>
      </c>
      <c r="B226">
        <v>10</v>
      </c>
      <c r="C226" t="s">
        <v>8221</v>
      </c>
    </row>
    <row r="227" spans="1:3" x14ac:dyDescent="0.3">
      <c r="A227">
        <v>9000</v>
      </c>
      <c r="B227">
        <v>0</v>
      </c>
      <c r="C227" t="s">
        <v>8221</v>
      </c>
    </row>
    <row r="228" spans="1:3" x14ac:dyDescent="0.3">
      <c r="A228">
        <v>10000</v>
      </c>
      <c r="B228">
        <v>56</v>
      </c>
      <c r="C228" t="s">
        <v>8221</v>
      </c>
    </row>
    <row r="229" spans="1:3" x14ac:dyDescent="0.3">
      <c r="A229">
        <v>30000</v>
      </c>
      <c r="B229">
        <v>2725</v>
      </c>
      <c r="C229" t="s">
        <v>8221</v>
      </c>
    </row>
    <row r="230" spans="1:3" x14ac:dyDescent="0.3">
      <c r="A230">
        <v>9000</v>
      </c>
      <c r="B230">
        <v>301</v>
      </c>
      <c r="C230" t="s">
        <v>8221</v>
      </c>
    </row>
    <row r="231" spans="1:3" x14ac:dyDescent="0.3">
      <c r="A231">
        <v>7500</v>
      </c>
      <c r="B231">
        <v>1</v>
      </c>
      <c r="C231" t="s">
        <v>8221</v>
      </c>
    </row>
    <row r="232" spans="1:3" x14ac:dyDescent="0.3">
      <c r="A232">
        <v>5000</v>
      </c>
      <c r="B232">
        <v>223</v>
      </c>
      <c r="C232" t="s">
        <v>8221</v>
      </c>
    </row>
    <row r="233" spans="1:3" x14ac:dyDescent="0.3">
      <c r="A233">
        <v>100000</v>
      </c>
      <c r="B233">
        <v>61</v>
      </c>
      <c r="C233" t="s">
        <v>8221</v>
      </c>
    </row>
    <row r="234" spans="1:3" x14ac:dyDescent="0.3">
      <c r="A234">
        <v>7500</v>
      </c>
      <c r="B234">
        <v>250</v>
      </c>
      <c r="C234" t="s">
        <v>8221</v>
      </c>
    </row>
    <row r="235" spans="1:3" x14ac:dyDescent="0.3">
      <c r="A235">
        <v>500</v>
      </c>
      <c r="B235">
        <v>115</v>
      </c>
      <c r="C235" t="s">
        <v>8221</v>
      </c>
    </row>
    <row r="236" spans="1:3" x14ac:dyDescent="0.3">
      <c r="A236">
        <v>25000</v>
      </c>
      <c r="B236">
        <v>26</v>
      </c>
      <c r="C236" t="s">
        <v>8221</v>
      </c>
    </row>
    <row r="237" spans="1:3" x14ac:dyDescent="0.3">
      <c r="A237">
        <v>100000</v>
      </c>
      <c r="B237">
        <v>426</v>
      </c>
      <c r="C237" t="s">
        <v>8221</v>
      </c>
    </row>
    <row r="238" spans="1:3" x14ac:dyDescent="0.3">
      <c r="A238">
        <v>20000</v>
      </c>
      <c r="B238">
        <v>6</v>
      </c>
      <c r="C238" t="s">
        <v>8221</v>
      </c>
    </row>
    <row r="239" spans="1:3" x14ac:dyDescent="0.3">
      <c r="A239">
        <v>7500</v>
      </c>
      <c r="B239">
        <v>20</v>
      </c>
      <c r="C239" t="s">
        <v>8221</v>
      </c>
    </row>
    <row r="240" spans="1:3" x14ac:dyDescent="0.3">
      <c r="A240">
        <v>2500</v>
      </c>
      <c r="B240">
        <v>850</v>
      </c>
      <c r="C240" t="s">
        <v>8221</v>
      </c>
    </row>
    <row r="241" spans="1:3" x14ac:dyDescent="0.3">
      <c r="A241">
        <v>50000</v>
      </c>
      <c r="B241">
        <v>31</v>
      </c>
      <c r="C241" t="s">
        <v>8221</v>
      </c>
    </row>
    <row r="242" spans="1:3" x14ac:dyDescent="0.3">
      <c r="A242">
        <v>50000</v>
      </c>
      <c r="B242">
        <v>1529</v>
      </c>
      <c r="C242" t="s">
        <v>8221</v>
      </c>
    </row>
    <row r="243" spans="1:3" x14ac:dyDescent="0.3">
      <c r="A243">
        <v>10000</v>
      </c>
      <c r="B243">
        <v>95</v>
      </c>
      <c r="C243" t="s">
        <v>8221</v>
      </c>
    </row>
    <row r="244" spans="1:3" x14ac:dyDescent="0.3">
      <c r="A244">
        <v>39000</v>
      </c>
      <c r="B244">
        <v>156</v>
      </c>
      <c r="C244" t="s">
        <v>8221</v>
      </c>
    </row>
    <row r="245" spans="1:3" x14ac:dyDescent="0.3">
      <c r="A245">
        <v>200000</v>
      </c>
      <c r="B245">
        <v>700</v>
      </c>
      <c r="C245" t="s">
        <v>8221</v>
      </c>
    </row>
    <row r="246" spans="1:3" x14ac:dyDescent="0.3">
      <c r="A246">
        <v>12000</v>
      </c>
      <c r="B246">
        <v>904</v>
      </c>
      <c r="C246" t="s">
        <v>8221</v>
      </c>
    </row>
    <row r="247" spans="1:3" x14ac:dyDescent="0.3">
      <c r="A247">
        <v>10000</v>
      </c>
      <c r="B247">
        <v>1864</v>
      </c>
      <c r="C247" t="s">
        <v>8221</v>
      </c>
    </row>
    <row r="248" spans="1:3" x14ac:dyDescent="0.3">
      <c r="A248">
        <v>200000</v>
      </c>
      <c r="B248">
        <v>8</v>
      </c>
      <c r="C248" t="s">
        <v>8221</v>
      </c>
    </row>
    <row r="249" spans="1:3" x14ac:dyDescent="0.3">
      <c r="A249">
        <v>50000</v>
      </c>
      <c r="B249">
        <v>5010</v>
      </c>
      <c r="C249" t="s">
        <v>8221</v>
      </c>
    </row>
    <row r="250" spans="1:3" x14ac:dyDescent="0.3">
      <c r="A250">
        <v>15000</v>
      </c>
      <c r="B250">
        <v>684</v>
      </c>
      <c r="C250" t="s">
        <v>8221</v>
      </c>
    </row>
    <row r="251" spans="1:3" x14ac:dyDescent="0.3">
      <c r="A251">
        <v>200000</v>
      </c>
      <c r="B251">
        <v>43015</v>
      </c>
      <c r="C251" t="s">
        <v>8221</v>
      </c>
    </row>
    <row r="252" spans="1:3" x14ac:dyDescent="0.3">
      <c r="A252">
        <v>90000</v>
      </c>
      <c r="B252">
        <v>26349</v>
      </c>
      <c r="C252" t="s">
        <v>8221</v>
      </c>
    </row>
    <row r="253" spans="1:3" x14ac:dyDescent="0.3">
      <c r="A253">
        <v>30000</v>
      </c>
      <c r="B253">
        <v>11828</v>
      </c>
      <c r="C253" t="s">
        <v>8221</v>
      </c>
    </row>
    <row r="254" spans="1:3" x14ac:dyDescent="0.3">
      <c r="A254">
        <v>50000</v>
      </c>
      <c r="B254">
        <v>10814</v>
      </c>
      <c r="C254" t="s">
        <v>8221</v>
      </c>
    </row>
    <row r="255" spans="1:3" x14ac:dyDescent="0.3">
      <c r="A255">
        <v>100000</v>
      </c>
      <c r="B255">
        <v>205</v>
      </c>
      <c r="C255" t="s">
        <v>8221</v>
      </c>
    </row>
    <row r="256" spans="1:3" x14ac:dyDescent="0.3">
      <c r="A256">
        <v>50000</v>
      </c>
      <c r="B256">
        <v>15</v>
      </c>
      <c r="C256" t="s">
        <v>8221</v>
      </c>
    </row>
    <row r="257" spans="1:3" x14ac:dyDescent="0.3">
      <c r="A257">
        <v>6000</v>
      </c>
      <c r="B257">
        <v>891</v>
      </c>
      <c r="C257" t="s">
        <v>8221</v>
      </c>
    </row>
    <row r="258" spans="1:3" x14ac:dyDescent="0.3">
      <c r="A258">
        <v>100000</v>
      </c>
      <c r="B258">
        <v>1471</v>
      </c>
      <c r="C258" t="s">
        <v>8221</v>
      </c>
    </row>
    <row r="259" spans="1:3" x14ac:dyDescent="0.3">
      <c r="A259">
        <v>50000</v>
      </c>
      <c r="B259">
        <v>12792</v>
      </c>
      <c r="C259" t="s">
        <v>8221</v>
      </c>
    </row>
    <row r="260" spans="1:3" x14ac:dyDescent="0.3">
      <c r="A260">
        <v>29000</v>
      </c>
      <c r="B260">
        <v>1108</v>
      </c>
      <c r="C260" t="s">
        <v>8221</v>
      </c>
    </row>
    <row r="261" spans="1:3" x14ac:dyDescent="0.3">
      <c r="A261">
        <v>57000</v>
      </c>
      <c r="B261">
        <v>8827</v>
      </c>
      <c r="C261" t="s">
        <v>8221</v>
      </c>
    </row>
    <row r="262" spans="1:3" x14ac:dyDescent="0.3">
      <c r="A262">
        <v>75000</v>
      </c>
      <c r="B262">
        <v>19434</v>
      </c>
      <c r="C262" t="s">
        <v>8221</v>
      </c>
    </row>
    <row r="263" spans="1:3" x14ac:dyDescent="0.3">
      <c r="A263">
        <v>2500</v>
      </c>
      <c r="B263">
        <v>1</v>
      </c>
      <c r="C263" t="s">
        <v>8221</v>
      </c>
    </row>
    <row r="264" spans="1:3" x14ac:dyDescent="0.3">
      <c r="A264">
        <v>50000</v>
      </c>
      <c r="B264">
        <v>53</v>
      </c>
      <c r="C264" t="s">
        <v>8221</v>
      </c>
    </row>
    <row r="265" spans="1:3" x14ac:dyDescent="0.3">
      <c r="A265">
        <v>35000</v>
      </c>
      <c r="B265">
        <v>298</v>
      </c>
      <c r="C265" t="s">
        <v>8221</v>
      </c>
    </row>
    <row r="266" spans="1:3" x14ac:dyDescent="0.3">
      <c r="A266">
        <v>320000</v>
      </c>
      <c r="B266">
        <v>23948</v>
      </c>
      <c r="C266" t="s">
        <v>8221</v>
      </c>
    </row>
    <row r="267" spans="1:3" x14ac:dyDescent="0.3">
      <c r="A267">
        <v>2000</v>
      </c>
      <c r="B267">
        <v>553</v>
      </c>
      <c r="C267" t="s">
        <v>8221</v>
      </c>
    </row>
    <row r="268" spans="1:3" x14ac:dyDescent="0.3">
      <c r="A268">
        <v>500000</v>
      </c>
      <c r="B268">
        <v>0</v>
      </c>
      <c r="C268" t="s">
        <v>8221</v>
      </c>
    </row>
    <row r="269" spans="1:3" x14ac:dyDescent="0.3">
      <c r="A269">
        <v>100000</v>
      </c>
      <c r="B269">
        <v>3550</v>
      </c>
      <c r="C269" t="s">
        <v>8221</v>
      </c>
    </row>
    <row r="270" spans="1:3" x14ac:dyDescent="0.3">
      <c r="A270">
        <v>20000</v>
      </c>
      <c r="B270">
        <v>14598</v>
      </c>
      <c r="C270" t="s">
        <v>8221</v>
      </c>
    </row>
    <row r="271" spans="1:3" x14ac:dyDescent="0.3">
      <c r="A271">
        <v>200000</v>
      </c>
      <c r="B271">
        <v>115297.5</v>
      </c>
      <c r="C271" t="s">
        <v>8221</v>
      </c>
    </row>
    <row r="272" spans="1:3" x14ac:dyDescent="0.3">
      <c r="A272">
        <v>20000</v>
      </c>
      <c r="B272">
        <v>2468</v>
      </c>
      <c r="C272" t="s">
        <v>8221</v>
      </c>
    </row>
    <row r="273" spans="1:3" x14ac:dyDescent="0.3">
      <c r="A273">
        <v>50000</v>
      </c>
      <c r="B273">
        <v>260</v>
      </c>
      <c r="C273" t="s">
        <v>8221</v>
      </c>
    </row>
    <row r="274" spans="1:3" x14ac:dyDescent="0.3">
      <c r="A274">
        <v>20000</v>
      </c>
      <c r="B274">
        <v>1306</v>
      </c>
      <c r="C274" t="s">
        <v>8221</v>
      </c>
    </row>
    <row r="275" spans="1:3" x14ac:dyDescent="0.3">
      <c r="A275">
        <v>100000</v>
      </c>
      <c r="B275">
        <v>35338</v>
      </c>
      <c r="C275" t="s">
        <v>8221</v>
      </c>
    </row>
    <row r="276" spans="1:3" x14ac:dyDescent="0.3">
      <c r="A276">
        <v>150000</v>
      </c>
      <c r="B276">
        <v>590</v>
      </c>
      <c r="C276" t="s">
        <v>8221</v>
      </c>
    </row>
    <row r="277" spans="1:3" x14ac:dyDescent="0.3">
      <c r="A277">
        <v>60000</v>
      </c>
      <c r="B277">
        <v>636</v>
      </c>
      <c r="C277" t="s">
        <v>8221</v>
      </c>
    </row>
    <row r="278" spans="1:3" x14ac:dyDescent="0.3">
      <c r="A278">
        <v>175000</v>
      </c>
      <c r="B278">
        <v>1</v>
      </c>
      <c r="C278" t="s">
        <v>8221</v>
      </c>
    </row>
    <row r="279" spans="1:3" x14ac:dyDescent="0.3">
      <c r="A279">
        <v>5000</v>
      </c>
      <c r="B279">
        <v>2319</v>
      </c>
      <c r="C279" t="s">
        <v>8221</v>
      </c>
    </row>
    <row r="280" spans="1:3" x14ac:dyDescent="0.3">
      <c r="A280">
        <v>100000</v>
      </c>
      <c r="B280">
        <v>15390</v>
      </c>
      <c r="C280" t="s">
        <v>8221</v>
      </c>
    </row>
    <row r="281" spans="1:3" x14ac:dyDescent="0.3">
      <c r="A281">
        <v>130000</v>
      </c>
      <c r="B281">
        <v>107148.74</v>
      </c>
      <c r="C281" t="s">
        <v>8221</v>
      </c>
    </row>
    <row r="282" spans="1:3" x14ac:dyDescent="0.3">
      <c r="A282">
        <v>15000</v>
      </c>
      <c r="B282">
        <v>403</v>
      </c>
      <c r="C282" t="s">
        <v>8221</v>
      </c>
    </row>
    <row r="283" spans="1:3" x14ac:dyDescent="0.3">
      <c r="A283">
        <v>23000</v>
      </c>
      <c r="B283">
        <v>6118</v>
      </c>
      <c r="C283" t="s">
        <v>8221</v>
      </c>
    </row>
    <row r="284" spans="1:3" x14ac:dyDescent="0.3">
      <c r="A284">
        <v>15000</v>
      </c>
      <c r="B284">
        <v>4622.01</v>
      </c>
      <c r="C284" t="s">
        <v>8221</v>
      </c>
    </row>
    <row r="285" spans="1:3" x14ac:dyDescent="0.3">
      <c r="A285">
        <v>15000</v>
      </c>
      <c r="B285">
        <v>837</v>
      </c>
      <c r="C285" t="s">
        <v>8221</v>
      </c>
    </row>
    <row r="286" spans="1:3" x14ac:dyDescent="0.3">
      <c r="A286">
        <v>55000</v>
      </c>
      <c r="B286">
        <v>481</v>
      </c>
      <c r="C286" t="s">
        <v>8221</v>
      </c>
    </row>
    <row r="287" spans="1:3" x14ac:dyDescent="0.3">
      <c r="A287">
        <v>100000</v>
      </c>
      <c r="B287">
        <v>977</v>
      </c>
      <c r="C287" t="s">
        <v>8221</v>
      </c>
    </row>
    <row r="288" spans="1:3" x14ac:dyDescent="0.3">
      <c r="A288">
        <v>100000</v>
      </c>
      <c r="B288">
        <v>0</v>
      </c>
      <c r="C288" t="s">
        <v>8221</v>
      </c>
    </row>
    <row r="289" spans="1:3" x14ac:dyDescent="0.3">
      <c r="A289">
        <v>68000</v>
      </c>
      <c r="B289">
        <v>53670.6</v>
      </c>
      <c r="C289" t="s">
        <v>8221</v>
      </c>
    </row>
    <row r="290" spans="1:3" x14ac:dyDescent="0.3">
      <c r="A290">
        <v>40000</v>
      </c>
      <c r="B290">
        <v>8837</v>
      </c>
      <c r="C290" t="s">
        <v>8221</v>
      </c>
    </row>
    <row r="291" spans="1:3" x14ac:dyDescent="0.3">
      <c r="A291">
        <v>15000</v>
      </c>
      <c r="B291">
        <v>61</v>
      </c>
      <c r="C291" t="s">
        <v>8221</v>
      </c>
    </row>
    <row r="292" spans="1:3" x14ac:dyDescent="0.3">
      <c r="A292">
        <v>1200</v>
      </c>
      <c r="B292">
        <v>0</v>
      </c>
      <c r="C292" t="s">
        <v>8221</v>
      </c>
    </row>
    <row r="293" spans="1:3" x14ac:dyDescent="0.3">
      <c r="A293">
        <v>100000</v>
      </c>
      <c r="B293">
        <v>33791</v>
      </c>
      <c r="C293" t="s">
        <v>8221</v>
      </c>
    </row>
    <row r="294" spans="1:3" x14ac:dyDescent="0.3">
      <c r="A294">
        <v>48500</v>
      </c>
      <c r="B294">
        <v>105</v>
      </c>
      <c r="C294" t="s">
        <v>8221</v>
      </c>
    </row>
    <row r="295" spans="1:3" x14ac:dyDescent="0.3">
      <c r="A295">
        <v>25000</v>
      </c>
      <c r="B295">
        <v>199</v>
      </c>
      <c r="C295" t="s">
        <v>8221</v>
      </c>
    </row>
    <row r="296" spans="1:3" x14ac:dyDescent="0.3">
      <c r="A296">
        <v>15000</v>
      </c>
      <c r="B296">
        <v>2249</v>
      </c>
      <c r="C296" t="s">
        <v>8221</v>
      </c>
    </row>
    <row r="297" spans="1:3" x14ac:dyDescent="0.3">
      <c r="A297">
        <v>27500</v>
      </c>
      <c r="B297">
        <v>1389</v>
      </c>
      <c r="C297" t="s">
        <v>8221</v>
      </c>
    </row>
    <row r="298" spans="1:3" x14ac:dyDescent="0.3">
      <c r="A298">
        <v>7000</v>
      </c>
      <c r="B298">
        <v>715</v>
      </c>
      <c r="C298" t="s">
        <v>8221</v>
      </c>
    </row>
    <row r="299" spans="1:3" x14ac:dyDescent="0.3">
      <c r="A299">
        <v>100000</v>
      </c>
      <c r="B299">
        <v>305</v>
      </c>
      <c r="C299" t="s">
        <v>8221</v>
      </c>
    </row>
    <row r="300" spans="1:3" x14ac:dyDescent="0.3">
      <c r="A300">
        <v>12000</v>
      </c>
      <c r="B300">
        <v>90</v>
      </c>
      <c r="C300" t="s">
        <v>8221</v>
      </c>
    </row>
    <row r="301" spans="1:3" x14ac:dyDescent="0.3">
      <c r="A301">
        <v>15000</v>
      </c>
      <c r="B301">
        <v>194</v>
      </c>
      <c r="C301" t="s">
        <v>8221</v>
      </c>
    </row>
    <row r="302" spans="1:3" x14ac:dyDescent="0.3">
      <c r="A302">
        <v>2200</v>
      </c>
      <c r="B302">
        <v>0</v>
      </c>
      <c r="C302" t="s">
        <v>8221</v>
      </c>
    </row>
    <row r="303" spans="1:3" x14ac:dyDescent="0.3">
      <c r="A303">
        <v>5000</v>
      </c>
      <c r="B303">
        <v>235</v>
      </c>
      <c r="C303" t="s">
        <v>8221</v>
      </c>
    </row>
    <row r="304" spans="1:3" x14ac:dyDescent="0.3">
      <c r="A304">
        <v>3500</v>
      </c>
      <c r="B304">
        <v>0</v>
      </c>
      <c r="C304" t="s">
        <v>8221</v>
      </c>
    </row>
    <row r="305" spans="1:3" x14ac:dyDescent="0.3">
      <c r="A305">
        <v>4290</v>
      </c>
      <c r="B305">
        <v>5</v>
      </c>
      <c r="C305" t="s">
        <v>8221</v>
      </c>
    </row>
    <row r="306" spans="1:3" x14ac:dyDescent="0.3">
      <c r="A306">
        <v>5000</v>
      </c>
      <c r="B306">
        <v>0</v>
      </c>
      <c r="C306" t="s">
        <v>8221</v>
      </c>
    </row>
    <row r="307" spans="1:3" x14ac:dyDescent="0.3">
      <c r="A307">
        <v>7000</v>
      </c>
      <c r="B307">
        <v>2521</v>
      </c>
      <c r="C307" t="s">
        <v>8221</v>
      </c>
    </row>
    <row r="308" spans="1:3" x14ac:dyDescent="0.3">
      <c r="A308">
        <v>4000</v>
      </c>
      <c r="B308">
        <v>0</v>
      </c>
      <c r="C308" t="s">
        <v>8221</v>
      </c>
    </row>
    <row r="309" spans="1:3" x14ac:dyDescent="0.3">
      <c r="A309">
        <v>5000</v>
      </c>
      <c r="B309">
        <v>177</v>
      </c>
      <c r="C309" t="s">
        <v>8221</v>
      </c>
    </row>
    <row r="310" spans="1:3" x14ac:dyDescent="0.3">
      <c r="A310">
        <v>2500</v>
      </c>
      <c r="B310">
        <v>0</v>
      </c>
      <c r="C310" t="s">
        <v>8221</v>
      </c>
    </row>
    <row r="311" spans="1:3" x14ac:dyDescent="0.3">
      <c r="A311">
        <v>4000</v>
      </c>
      <c r="B311">
        <v>1656</v>
      </c>
      <c r="C311" t="s">
        <v>8221</v>
      </c>
    </row>
    <row r="312" spans="1:3" x14ac:dyDescent="0.3">
      <c r="A312">
        <v>17500</v>
      </c>
      <c r="B312">
        <v>0</v>
      </c>
      <c r="C312" t="s">
        <v>8221</v>
      </c>
    </row>
    <row r="313" spans="1:3" x14ac:dyDescent="0.3">
      <c r="A313">
        <v>38000</v>
      </c>
      <c r="B313">
        <v>10</v>
      </c>
      <c r="C313" t="s">
        <v>8221</v>
      </c>
    </row>
    <row r="314" spans="1:3" x14ac:dyDescent="0.3">
      <c r="A314">
        <v>1500</v>
      </c>
      <c r="B314">
        <v>50</v>
      </c>
      <c r="C314" t="s">
        <v>8221</v>
      </c>
    </row>
    <row r="315" spans="1:3" x14ac:dyDescent="0.3">
      <c r="A315">
        <v>3759</v>
      </c>
      <c r="B315">
        <v>32</v>
      </c>
      <c r="C315" t="s">
        <v>8221</v>
      </c>
    </row>
    <row r="316" spans="1:3" x14ac:dyDescent="0.3">
      <c r="A316">
        <v>500</v>
      </c>
      <c r="B316">
        <v>351</v>
      </c>
      <c r="C316" t="s">
        <v>8221</v>
      </c>
    </row>
    <row r="317" spans="1:3" x14ac:dyDescent="0.3">
      <c r="A317">
        <v>10000</v>
      </c>
      <c r="B317">
        <v>170</v>
      </c>
      <c r="C317" t="s">
        <v>8221</v>
      </c>
    </row>
    <row r="318" spans="1:3" x14ac:dyDescent="0.3">
      <c r="A318">
        <v>7000</v>
      </c>
      <c r="B318">
        <v>3598</v>
      </c>
      <c r="C318" t="s">
        <v>8221</v>
      </c>
    </row>
    <row r="319" spans="1:3" x14ac:dyDescent="0.3">
      <c r="A319">
        <v>3000</v>
      </c>
      <c r="B319">
        <v>21</v>
      </c>
      <c r="C319" t="s">
        <v>8221</v>
      </c>
    </row>
    <row r="320" spans="1:3" x14ac:dyDescent="0.3">
      <c r="A320">
        <v>500</v>
      </c>
      <c r="B320">
        <v>2</v>
      </c>
      <c r="C320" t="s">
        <v>8221</v>
      </c>
    </row>
    <row r="321" spans="1:3" x14ac:dyDescent="0.3">
      <c r="A321">
        <v>15000</v>
      </c>
      <c r="B321">
        <v>400</v>
      </c>
      <c r="C321" t="s">
        <v>8221</v>
      </c>
    </row>
    <row r="322" spans="1:3" x14ac:dyDescent="0.3">
      <c r="A322">
        <v>14000</v>
      </c>
      <c r="B322">
        <v>2540</v>
      </c>
      <c r="C322" t="s">
        <v>8221</v>
      </c>
    </row>
    <row r="323" spans="1:3" x14ac:dyDescent="0.3">
      <c r="A323">
        <v>4500</v>
      </c>
      <c r="B323">
        <v>101</v>
      </c>
      <c r="C323" t="s">
        <v>8221</v>
      </c>
    </row>
    <row r="324" spans="1:3" x14ac:dyDescent="0.3">
      <c r="A324">
        <v>50000</v>
      </c>
      <c r="B324">
        <v>170</v>
      </c>
      <c r="C324" t="s">
        <v>8221</v>
      </c>
    </row>
    <row r="325" spans="1:3" x14ac:dyDescent="0.3">
      <c r="A325">
        <v>2000</v>
      </c>
      <c r="B325">
        <v>90</v>
      </c>
      <c r="C325" t="s">
        <v>8221</v>
      </c>
    </row>
    <row r="326" spans="1:3" x14ac:dyDescent="0.3">
      <c r="A326">
        <v>6500</v>
      </c>
      <c r="B326">
        <v>2700</v>
      </c>
      <c r="C326" t="s">
        <v>8221</v>
      </c>
    </row>
    <row r="327" spans="1:3" x14ac:dyDescent="0.3">
      <c r="A327">
        <v>2200</v>
      </c>
      <c r="B327">
        <v>45</v>
      </c>
      <c r="C327" t="s">
        <v>8221</v>
      </c>
    </row>
    <row r="328" spans="1:3" x14ac:dyDescent="0.3">
      <c r="A328">
        <v>3500</v>
      </c>
      <c r="B328">
        <v>640</v>
      </c>
      <c r="C328" t="s">
        <v>8221</v>
      </c>
    </row>
    <row r="329" spans="1:3" x14ac:dyDescent="0.3">
      <c r="A329">
        <v>5000</v>
      </c>
      <c r="B329">
        <v>1201</v>
      </c>
      <c r="C329" t="s">
        <v>8221</v>
      </c>
    </row>
    <row r="330" spans="1:3" x14ac:dyDescent="0.3">
      <c r="A330">
        <v>45000</v>
      </c>
      <c r="B330">
        <v>50</v>
      </c>
      <c r="C330" t="s">
        <v>8221</v>
      </c>
    </row>
    <row r="331" spans="1:3" x14ac:dyDescent="0.3">
      <c r="A331">
        <v>8800</v>
      </c>
      <c r="B331">
        <v>1040</v>
      </c>
      <c r="C331" t="s">
        <v>8221</v>
      </c>
    </row>
    <row r="332" spans="1:3" x14ac:dyDescent="0.3">
      <c r="A332">
        <v>20000</v>
      </c>
      <c r="B332">
        <v>62</v>
      </c>
      <c r="C332" t="s">
        <v>8221</v>
      </c>
    </row>
    <row r="333" spans="1:3" x14ac:dyDescent="0.3">
      <c r="A333">
        <v>6000</v>
      </c>
      <c r="B333">
        <v>325</v>
      </c>
      <c r="C333" t="s">
        <v>8221</v>
      </c>
    </row>
    <row r="334" spans="1:3" x14ac:dyDescent="0.3">
      <c r="A334">
        <v>8000</v>
      </c>
      <c r="B334">
        <v>65</v>
      </c>
      <c r="C334" t="s">
        <v>8221</v>
      </c>
    </row>
    <row r="335" spans="1:3" x14ac:dyDescent="0.3">
      <c r="A335">
        <v>3500</v>
      </c>
      <c r="B335">
        <v>45</v>
      </c>
      <c r="C335" t="s">
        <v>8221</v>
      </c>
    </row>
    <row r="336" spans="1:3" x14ac:dyDescent="0.3">
      <c r="A336">
        <v>3000</v>
      </c>
      <c r="B336">
        <v>730</v>
      </c>
      <c r="C336" t="s">
        <v>8221</v>
      </c>
    </row>
    <row r="337" spans="1:3" x14ac:dyDescent="0.3">
      <c r="A337">
        <v>5000</v>
      </c>
      <c r="B337">
        <v>0</v>
      </c>
      <c r="C337" t="s">
        <v>8221</v>
      </c>
    </row>
    <row r="338" spans="1:3" x14ac:dyDescent="0.3">
      <c r="A338">
        <v>3152</v>
      </c>
      <c r="B338">
        <v>1286</v>
      </c>
      <c r="C338" t="s">
        <v>8221</v>
      </c>
    </row>
    <row r="339" spans="1:3" x14ac:dyDescent="0.3">
      <c r="A339">
        <v>2000</v>
      </c>
      <c r="B339">
        <v>1351</v>
      </c>
      <c r="C339" t="s">
        <v>8221</v>
      </c>
    </row>
    <row r="340" spans="1:3" x14ac:dyDescent="0.3">
      <c r="A340">
        <v>5000</v>
      </c>
      <c r="B340">
        <v>65</v>
      </c>
      <c r="C340" t="s">
        <v>8221</v>
      </c>
    </row>
    <row r="341" spans="1:3" x14ac:dyDescent="0.3">
      <c r="A341">
        <v>2100</v>
      </c>
      <c r="B341">
        <v>644</v>
      </c>
      <c r="C341" t="s">
        <v>8221</v>
      </c>
    </row>
    <row r="342" spans="1:3" x14ac:dyDescent="0.3">
      <c r="A342">
        <v>3780</v>
      </c>
      <c r="B342">
        <v>113</v>
      </c>
      <c r="C342" t="s">
        <v>8221</v>
      </c>
    </row>
    <row r="343" spans="1:3" x14ac:dyDescent="0.3">
      <c r="A343">
        <v>3750</v>
      </c>
      <c r="B343">
        <v>30</v>
      </c>
      <c r="C343" t="s">
        <v>8221</v>
      </c>
    </row>
    <row r="344" spans="1:3" x14ac:dyDescent="0.3">
      <c r="A344">
        <v>1500</v>
      </c>
      <c r="B344">
        <v>302</v>
      </c>
      <c r="C344" t="s">
        <v>8221</v>
      </c>
    </row>
    <row r="345" spans="1:3" x14ac:dyDescent="0.3">
      <c r="A345">
        <v>5000</v>
      </c>
      <c r="B345">
        <v>2001</v>
      </c>
      <c r="C345" t="s">
        <v>8221</v>
      </c>
    </row>
    <row r="346" spans="1:3" x14ac:dyDescent="0.3">
      <c r="A346">
        <v>2000</v>
      </c>
      <c r="B346">
        <v>20</v>
      </c>
      <c r="C346" t="s">
        <v>8221</v>
      </c>
    </row>
    <row r="347" spans="1:3" x14ac:dyDescent="0.3">
      <c r="A347">
        <v>1000</v>
      </c>
      <c r="B347">
        <v>750</v>
      </c>
      <c r="C347" t="s">
        <v>8221</v>
      </c>
    </row>
    <row r="348" spans="1:3" x14ac:dyDescent="0.3">
      <c r="A348">
        <v>500</v>
      </c>
      <c r="B348">
        <v>205</v>
      </c>
      <c r="C348" t="s">
        <v>8221</v>
      </c>
    </row>
    <row r="349" spans="1:3" x14ac:dyDescent="0.3">
      <c r="A349">
        <v>1000</v>
      </c>
      <c r="B349">
        <v>0</v>
      </c>
      <c r="C349" t="s">
        <v>8221</v>
      </c>
    </row>
    <row r="350" spans="1:3" x14ac:dyDescent="0.3">
      <c r="A350">
        <v>1000</v>
      </c>
      <c r="B350">
        <v>72</v>
      </c>
      <c r="C350" t="s">
        <v>8221</v>
      </c>
    </row>
    <row r="351" spans="1:3" x14ac:dyDescent="0.3">
      <c r="A351">
        <v>25000</v>
      </c>
      <c r="B351">
        <v>2360.3200000000002</v>
      </c>
      <c r="C351" t="s">
        <v>8221</v>
      </c>
    </row>
    <row r="352" spans="1:3" x14ac:dyDescent="0.3">
      <c r="A352">
        <v>3000</v>
      </c>
      <c r="B352">
        <v>125</v>
      </c>
      <c r="C352" t="s">
        <v>8221</v>
      </c>
    </row>
    <row r="353" spans="1:3" x14ac:dyDescent="0.3">
      <c r="A353">
        <v>8000</v>
      </c>
      <c r="B353">
        <v>260</v>
      </c>
      <c r="C353" t="s">
        <v>8221</v>
      </c>
    </row>
    <row r="354" spans="1:3" x14ac:dyDescent="0.3">
      <c r="A354">
        <v>6000</v>
      </c>
      <c r="B354">
        <v>2445</v>
      </c>
      <c r="C354" t="s">
        <v>8221</v>
      </c>
    </row>
    <row r="355" spans="1:3" x14ac:dyDescent="0.3">
      <c r="A355">
        <v>2000</v>
      </c>
      <c r="B355">
        <v>200</v>
      </c>
      <c r="C355" t="s">
        <v>8221</v>
      </c>
    </row>
    <row r="356" spans="1:3" x14ac:dyDescent="0.3">
      <c r="A356">
        <v>20000</v>
      </c>
      <c r="B356">
        <v>7834</v>
      </c>
      <c r="C356" t="s">
        <v>8221</v>
      </c>
    </row>
    <row r="357" spans="1:3" x14ac:dyDescent="0.3">
      <c r="A357">
        <v>8000</v>
      </c>
      <c r="B357">
        <v>195</v>
      </c>
      <c r="C357" t="s">
        <v>8221</v>
      </c>
    </row>
    <row r="358" spans="1:3" x14ac:dyDescent="0.3">
      <c r="A358">
        <v>8000</v>
      </c>
      <c r="B358">
        <v>3200</v>
      </c>
      <c r="C358" t="s">
        <v>8221</v>
      </c>
    </row>
    <row r="359" spans="1:3" x14ac:dyDescent="0.3">
      <c r="A359">
        <v>3000</v>
      </c>
      <c r="B359">
        <v>0</v>
      </c>
      <c r="C359" t="s">
        <v>8221</v>
      </c>
    </row>
    <row r="360" spans="1:3" x14ac:dyDescent="0.3">
      <c r="A360">
        <v>2500</v>
      </c>
      <c r="B360">
        <v>70</v>
      </c>
      <c r="C360" t="s">
        <v>8221</v>
      </c>
    </row>
    <row r="361" spans="1:3" x14ac:dyDescent="0.3">
      <c r="A361">
        <v>750</v>
      </c>
      <c r="B361">
        <v>280</v>
      </c>
      <c r="C361" t="s">
        <v>8221</v>
      </c>
    </row>
    <row r="362" spans="1:3" x14ac:dyDescent="0.3">
      <c r="A362">
        <v>5000</v>
      </c>
      <c r="B362">
        <v>21</v>
      </c>
      <c r="C362" t="s">
        <v>8221</v>
      </c>
    </row>
    <row r="363" spans="1:3" x14ac:dyDescent="0.3">
      <c r="A363">
        <v>6500</v>
      </c>
      <c r="B363">
        <v>0</v>
      </c>
      <c r="C363" t="s">
        <v>8221</v>
      </c>
    </row>
    <row r="364" spans="1:3" x14ac:dyDescent="0.3">
      <c r="A364">
        <v>30000</v>
      </c>
      <c r="B364">
        <v>90</v>
      </c>
      <c r="C364" t="s">
        <v>8221</v>
      </c>
    </row>
    <row r="365" spans="1:3" x14ac:dyDescent="0.3">
      <c r="A365">
        <v>5000</v>
      </c>
      <c r="B365">
        <v>160</v>
      </c>
      <c r="C365" t="s">
        <v>8221</v>
      </c>
    </row>
    <row r="366" spans="1:3" x14ac:dyDescent="0.3">
      <c r="A366">
        <v>50000</v>
      </c>
      <c r="B366">
        <v>151</v>
      </c>
      <c r="C366" t="s">
        <v>8221</v>
      </c>
    </row>
    <row r="367" spans="1:3" x14ac:dyDescent="0.3">
      <c r="A367">
        <v>6500</v>
      </c>
      <c r="B367">
        <v>196</v>
      </c>
      <c r="C367" t="s">
        <v>8221</v>
      </c>
    </row>
    <row r="368" spans="1:3" x14ac:dyDescent="0.3">
      <c r="A368">
        <v>15000</v>
      </c>
      <c r="B368">
        <v>0</v>
      </c>
      <c r="C368" t="s">
        <v>8221</v>
      </c>
    </row>
    <row r="369" spans="1:3" x14ac:dyDescent="0.3">
      <c r="A369">
        <v>2900</v>
      </c>
      <c r="B369">
        <v>0</v>
      </c>
      <c r="C369" t="s">
        <v>8221</v>
      </c>
    </row>
    <row r="370" spans="1:3" x14ac:dyDescent="0.3">
      <c r="A370">
        <v>2500</v>
      </c>
      <c r="B370">
        <v>0</v>
      </c>
      <c r="C370" t="s">
        <v>8221</v>
      </c>
    </row>
    <row r="371" spans="1:3" x14ac:dyDescent="0.3">
      <c r="A371">
        <v>16000</v>
      </c>
      <c r="B371">
        <v>520</v>
      </c>
      <c r="C371" t="s">
        <v>8221</v>
      </c>
    </row>
    <row r="372" spans="1:3" x14ac:dyDescent="0.3">
      <c r="A372">
        <v>550</v>
      </c>
      <c r="B372">
        <v>123</v>
      </c>
      <c r="C372" t="s">
        <v>8221</v>
      </c>
    </row>
    <row r="373" spans="1:3" x14ac:dyDescent="0.3">
      <c r="A373">
        <v>100000</v>
      </c>
      <c r="B373">
        <v>0</v>
      </c>
      <c r="C373" t="s">
        <v>8221</v>
      </c>
    </row>
    <row r="374" spans="1:3" x14ac:dyDescent="0.3">
      <c r="A374">
        <v>3500</v>
      </c>
      <c r="B374">
        <v>30</v>
      </c>
      <c r="C374" t="s">
        <v>8221</v>
      </c>
    </row>
    <row r="375" spans="1:3" x14ac:dyDescent="0.3">
      <c r="A375">
        <v>30000</v>
      </c>
      <c r="B375">
        <v>1982</v>
      </c>
      <c r="C375" t="s">
        <v>8221</v>
      </c>
    </row>
    <row r="376" spans="1:3" x14ac:dyDescent="0.3">
      <c r="A376">
        <v>1500</v>
      </c>
      <c r="B376">
        <v>0</v>
      </c>
      <c r="C376" t="s">
        <v>8221</v>
      </c>
    </row>
    <row r="377" spans="1:3" x14ac:dyDescent="0.3">
      <c r="A377">
        <v>6500</v>
      </c>
      <c r="B377">
        <v>375</v>
      </c>
      <c r="C377" t="s">
        <v>8221</v>
      </c>
    </row>
    <row r="378" spans="1:3" x14ac:dyDescent="0.3">
      <c r="A378">
        <v>3300</v>
      </c>
      <c r="B378">
        <v>0</v>
      </c>
      <c r="C378" t="s">
        <v>8221</v>
      </c>
    </row>
    <row r="379" spans="1:3" x14ac:dyDescent="0.3">
      <c r="A379">
        <v>5000</v>
      </c>
      <c r="B379">
        <v>30</v>
      </c>
      <c r="C379" t="s">
        <v>8221</v>
      </c>
    </row>
    <row r="380" spans="1:3" x14ac:dyDescent="0.3">
      <c r="A380">
        <v>3900</v>
      </c>
      <c r="B380">
        <v>196</v>
      </c>
      <c r="C380" t="s">
        <v>8221</v>
      </c>
    </row>
    <row r="381" spans="1:3" x14ac:dyDescent="0.3">
      <c r="A381">
        <v>20000</v>
      </c>
      <c r="B381">
        <v>100</v>
      </c>
      <c r="C381" t="s">
        <v>8221</v>
      </c>
    </row>
    <row r="382" spans="1:3" x14ac:dyDescent="0.3">
      <c r="A382">
        <v>5500</v>
      </c>
      <c r="B382">
        <v>0</v>
      </c>
      <c r="C382" t="s">
        <v>8221</v>
      </c>
    </row>
    <row r="383" spans="1:3" x14ac:dyDescent="0.3">
      <c r="A383">
        <v>15000</v>
      </c>
      <c r="B383">
        <v>4635</v>
      </c>
      <c r="C383" t="s">
        <v>8221</v>
      </c>
    </row>
    <row r="384" spans="1:3" x14ac:dyDescent="0.3">
      <c r="A384">
        <v>27000</v>
      </c>
      <c r="B384">
        <v>5680</v>
      </c>
      <c r="C384" t="s">
        <v>8221</v>
      </c>
    </row>
    <row r="385" spans="1:3" x14ac:dyDescent="0.3">
      <c r="A385">
        <v>15000</v>
      </c>
      <c r="B385">
        <v>330</v>
      </c>
      <c r="C385" t="s">
        <v>8221</v>
      </c>
    </row>
    <row r="386" spans="1:3" x14ac:dyDescent="0.3">
      <c r="A386">
        <v>3000</v>
      </c>
      <c r="B386">
        <v>327</v>
      </c>
      <c r="C386" t="s">
        <v>8221</v>
      </c>
    </row>
    <row r="387" spans="1:3" x14ac:dyDescent="0.3">
      <c r="A387">
        <v>6000</v>
      </c>
      <c r="B387">
        <v>160</v>
      </c>
      <c r="C387" t="s">
        <v>8221</v>
      </c>
    </row>
    <row r="388" spans="1:3" x14ac:dyDescent="0.3">
      <c r="A388">
        <v>7000</v>
      </c>
      <c r="B388">
        <v>0</v>
      </c>
      <c r="C388" t="s">
        <v>8221</v>
      </c>
    </row>
    <row r="389" spans="1:3" x14ac:dyDescent="0.3">
      <c r="A389">
        <v>20000</v>
      </c>
      <c r="B389">
        <v>0</v>
      </c>
      <c r="C389" t="s">
        <v>8221</v>
      </c>
    </row>
    <row r="390" spans="1:3" x14ac:dyDescent="0.3">
      <c r="A390">
        <v>14500</v>
      </c>
      <c r="B390">
        <v>1575</v>
      </c>
      <c r="C390" t="s">
        <v>8221</v>
      </c>
    </row>
    <row r="391" spans="1:3" x14ac:dyDescent="0.3">
      <c r="A391">
        <v>500</v>
      </c>
      <c r="B391">
        <v>0</v>
      </c>
      <c r="C391" t="s">
        <v>8221</v>
      </c>
    </row>
    <row r="392" spans="1:3" x14ac:dyDescent="0.3">
      <c r="A392">
        <v>900</v>
      </c>
      <c r="B392">
        <v>345</v>
      </c>
      <c r="C392" t="s">
        <v>8221</v>
      </c>
    </row>
    <row r="393" spans="1:3" x14ac:dyDescent="0.3">
      <c r="A393">
        <v>2000</v>
      </c>
      <c r="B393">
        <v>131</v>
      </c>
      <c r="C393" t="s">
        <v>8221</v>
      </c>
    </row>
    <row r="394" spans="1:3" x14ac:dyDescent="0.3">
      <c r="A394">
        <v>9500</v>
      </c>
      <c r="B394">
        <v>1381</v>
      </c>
      <c r="C394" t="s">
        <v>8221</v>
      </c>
    </row>
    <row r="395" spans="1:3" x14ac:dyDescent="0.3">
      <c r="A395">
        <v>2000</v>
      </c>
      <c r="B395">
        <v>120</v>
      </c>
      <c r="C395" t="s">
        <v>8221</v>
      </c>
    </row>
    <row r="396" spans="1:3" x14ac:dyDescent="0.3">
      <c r="A396">
        <v>5000</v>
      </c>
      <c r="B396">
        <v>1520</v>
      </c>
      <c r="C396" t="s">
        <v>8221</v>
      </c>
    </row>
    <row r="397" spans="1:3" x14ac:dyDescent="0.3">
      <c r="A397">
        <v>3500</v>
      </c>
      <c r="B397">
        <v>50</v>
      </c>
      <c r="C397" t="s">
        <v>8221</v>
      </c>
    </row>
    <row r="398" spans="1:3" x14ac:dyDescent="0.3">
      <c r="A398">
        <v>1400</v>
      </c>
      <c r="B398">
        <v>0</v>
      </c>
      <c r="C398" t="s">
        <v>8221</v>
      </c>
    </row>
    <row r="399" spans="1:3" x14ac:dyDescent="0.3">
      <c r="A399">
        <v>3500</v>
      </c>
      <c r="B399">
        <v>40</v>
      </c>
      <c r="C399" t="s">
        <v>8221</v>
      </c>
    </row>
    <row r="400" spans="1:3" x14ac:dyDescent="0.3">
      <c r="A400">
        <v>7000</v>
      </c>
      <c r="B400">
        <v>25</v>
      </c>
      <c r="C400" t="s">
        <v>8221</v>
      </c>
    </row>
    <row r="401" spans="1:3" x14ac:dyDescent="0.3">
      <c r="A401">
        <v>2750</v>
      </c>
      <c r="B401">
        <v>40</v>
      </c>
      <c r="C401" t="s">
        <v>8221</v>
      </c>
    </row>
    <row r="402" spans="1:3" x14ac:dyDescent="0.3">
      <c r="A402">
        <v>9000</v>
      </c>
      <c r="B402">
        <v>1544</v>
      </c>
      <c r="C402" t="s">
        <v>8221</v>
      </c>
    </row>
    <row r="403" spans="1:3" x14ac:dyDescent="0.3">
      <c r="A403">
        <v>50000</v>
      </c>
      <c r="B403">
        <v>1161</v>
      </c>
      <c r="C403" t="s">
        <v>8221</v>
      </c>
    </row>
    <row r="404" spans="1:3" x14ac:dyDescent="0.3">
      <c r="A404">
        <v>7500</v>
      </c>
      <c r="B404">
        <v>668</v>
      </c>
      <c r="C404" t="s">
        <v>8221</v>
      </c>
    </row>
    <row r="405" spans="1:3" x14ac:dyDescent="0.3">
      <c r="A405">
        <v>3000</v>
      </c>
      <c r="B405">
        <v>289</v>
      </c>
      <c r="C405" t="s">
        <v>8221</v>
      </c>
    </row>
    <row r="406" spans="1:3" x14ac:dyDescent="0.3">
      <c r="A406">
        <v>50000</v>
      </c>
      <c r="B406">
        <v>6663</v>
      </c>
      <c r="C406" t="s">
        <v>8221</v>
      </c>
    </row>
    <row r="407" spans="1:3" x14ac:dyDescent="0.3">
      <c r="A407">
        <v>100000</v>
      </c>
      <c r="B407">
        <v>2484</v>
      </c>
      <c r="C407" t="s">
        <v>8221</v>
      </c>
    </row>
    <row r="408" spans="1:3" x14ac:dyDescent="0.3">
      <c r="A408">
        <v>15000</v>
      </c>
      <c r="B408">
        <v>286</v>
      </c>
      <c r="C408" t="s">
        <v>8221</v>
      </c>
    </row>
    <row r="409" spans="1:3" x14ac:dyDescent="0.3">
      <c r="A409">
        <v>850</v>
      </c>
      <c r="B409">
        <v>0</v>
      </c>
      <c r="C409" t="s">
        <v>8221</v>
      </c>
    </row>
    <row r="410" spans="1:3" x14ac:dyDescent="0.3">
      <c r="A410">
        <v>4000</v>
      </c>
      <c r="B410">
        <v>480</v>
      </c>
      <c r="C410" t="s">
        <v>8221</v>
      </c>
    </row>
    <row r="411" spans="1:3" x14ac:dyDescent="0.3">
      <c r="A411">
        <v>20000</v>
      </c>
      <c r="B411">
        <v>273</v>
      </c>
      <c r="C411" t="s">
        <v>8221</v>
      </c>
    </row>
    <row r="412" spans="1:3" x14ac:dyDescent="0.3">
      <c r="A412">
        <v>5000</v>
      </c>
      <c r="B412">
        <v>1402</v>
      </c>
      <c r="C412" t="s">
        <v>8221</v>
      </c>
    </row>
    <row r="413" spans="1:3" x14ac:dyDescent="0.3">
      <c r="A413">
        <v>50000</v>
      </c>
      <c r="B413">
        <v>19195</v>
      </c>
      <c r="C413" t="s">
        <v>8221</v>
      </c>
    </row>
    <row r="414" spans="1:3" x14ac:dyDescent="0.3">
      <c r="A414">
        <v>49000</v>
      </c>
      <c r="B414">
        <v>19572</v>
      </c>
      <c r="C414" t="s">
        <v>8221</v>
      </c>
    </row>
    <row r="415" spans="1:3" x14ac:dyDescent="0.3">
      <c r="A415">
        <v>15000</v>
      </c>
      <c r="B415">
        <v>126</v>
      </c>
      <c r="C415" t="s">
        <v>8221</v>
      </c>
    </row>
    <row r="416" spans="1:3" x14ac:dyDescent="0.3">
      <c r="A416">
        <v>15000</v>
      </c>
      <c r="B416">
        <v>6511</v>
      </c>
      <c r="C416" t="s">
        <v>8221</v>
      </c>
    </row>
    <row r="417" spans="1:3" x14ac:dyDescent="0.3">
      <c r="A417">
        <v>300000</v>
      </c>
      <c r="B417">
        <v>16984</v>
      </c>
      <c r="C417" t="s">
        <v>8221</v>
      </c>
    </row>
    <row r="418" spans="1:3" x14ac:dyDescent="0.3">
      <c r="A418">
        <v>50000</v>
      </c>
      <c r="B418">
        <v>861</v>
      </c>
      <c r="C418" t="s">
        <v>8221</v>
      </c>
    </row>
    <row r="419" spans="1:3" x14ac:dyDescent="0.3">
      <c r="A419">
        <v>12000</v>
      </c>
      <c r="B419">
        <v>233</v>
      </c>
      <c r="C419" t="s">
        <v>8221</v>
      </c>
    </row>
    <row r="420" spans="1:3" x14ac:dyDescent="0.3">
      <c r="A420">
        <v>7777</v>
      </c>
      <c r="B420">
        <v>881</v>
      </c>
      <c r="C420" t="s">
        <v>8221</v>
      </c>
    </row>
    <row r="421" spans="1:3" x14ac:dyDescent="0.3">
      <c r="A421">
        <v>50000</v>
      </c>
      <c r="B421">
        <v>19430</v>
      </c>
      <c r="C421" t="s">
        <v>8221</v>
      </c>
    </row>
    <row r="422" spans="1:3" x14ac:dyDescent="0.3">
      <c r="A422">
        <v>55650</v>
      </c>
      <c r="B422">
        <v>25655</v>
      </c>
      <c r="C422" t="s">
        <v>8221</v>
      </c>
    </row>
    <row r="423" spans="1:3" x14ac:dyDescent="0.3">
      <c r="A423">
        <v>95000</v>
      </c>
      <c r="B423">
        <v>40079</v>
      </c>
      <c r="C423" t="s">
        <v>8221</v>
      </c>
    </row>
    <row r="424" spans="1:3" x14ac:dyDescent="0.3">
      <c r="A424">
        <v>2500</v>
      </c>
      <c r="B424">
        <v>712</v>
      </c>
      <c r="C424" t="s">
        <v>8221</v>
      </c>
    </row>
    <row r="425" spans="1:3" x14ac:dyDescent="0.3">
      <c r="A425">
        <v>35000</v>
      </c>
      <c r="B425">
        <v>377</v>
      </c>
      <c r="C425" t="s">
        <v>8221</v>
      </c>
    </row>
    <row r="426" spans="1:3" x14ac:dyDescent="0.3">
      <c r="A426">
        <v>110000</v>
      </c>
      <c r="B426">
        <v>879</v>
      </c>
      <c r="C426" t="s">
        <v>8221</v>
      </c>
    </row>
    <row r="427" spans="1:3" x14ac:dyDescent="0.3">
      <c r="A427">
        <v>25000</v>
      </c>
      <c r="B427">
        <v>298</v>
      </c>
      <c r="C427" t="s">
        <v>8221</v>
      </c>
    </row>
    <row r="428" spans="1:3" x14ac:dyDescent="0.3">
      <c r="A428">
        <v>12000</v>
      </c>
      <c r="B428">
        <v>1776</v>
      </c>
      <c r="C428" t="s">
        <v>8221</v>
      </c>
    </row>
    <row r="429" spans="1:3" x14ac:dyDescent="0.3">
      <c r="A429">
        <v>20000</v>
      </c>
      <c r="B429">
        <v>3562</v>
      </c>
      <c r="C429" t="s">
        <v>8221</v>
      </c>
    </row>
    <row r="430" spans="1:3" x14ac:dyDescent="0.3">
      <c r="A430">
        <v>8000</v>
      </c>
      <c r="B430">
        <v>106</v>
      </c>
      <c r="C430" t="s">
        <v>8221</v>
      </c>
    </row>
    <row r="431" spans="1:3" x14ac:dyDescent="0.3">
      <c r="A431">
        <v>30000</v>
      </c>
      <c r="B431">
        <v>14000</v>
      </c>
      <c r="C431" t="s">
        <v>8221</v>
      </c>
    </row>
    <row r="432" spans="1:3" x14ac:dyDescent="0.3">
      <c r="A432">
        <v>5000</v>
      </c>
      <c r="B432">
        <v>2296</v>
      </c>
      <c r="C432" t="s">
        <v>8221</v>
      </c>
    </row>
    <row r="433" spans="1:3" x14ac:dyDescent="0.3">
      <c r="A433">
        <v>100000</v>
      </c>
      <c r="B433">
        <v>226</v>
      </c>
      <c r="C433" t="s">
        <v>8221</v>
      </c>
    </row>
    <row r="434" spans="1:3" x14ac:dyDescent="0.3">
      <c r="A434">
        <v>20000</v>
      </c>
      <c r="B434">
        <v>6925</v>
      </c>
      <c r="C434" t="s">
        <v>8221</v>
      </c>
    </row>
    <row r="435" spans="1:3" x14ac:dyDescent="0.3">
      <c r="A435">
        <v>20000</v>
      </c>
      <c r="B435">
        <v>411</v>
      </c>
      <c r="C435" t="s">
        <v>8221</v>
      </c>
    </row>
    <row r="436" spans="1:3" x14ac:dyDescent="0.3">
      <c r="A436">
        <v>50000</v>
      </c>
      <c r="B436">
        <v>280</v>
      </c>
      <c r="C436" t="s">
        <v>8221</v>
      </c>
    </row>
    <row r="437" spans="1:3" x14ac:dyDescent="0.3">
      <c r="A437">
        <v>100000</v>
      </c>
      <c r="B437">
        <v>2607</v>
      </c>
      <c r="C437" t="s">
        <v>8221</v>
      </c>
    </row>
    <row r="438" spans="1:3" x14ac:dyDescent="0.3">
      <c r="A438">
        <v>150000</v>
      </c>
      <c r="B438">
        <v>2889</v>
      </c>
      <c r="C438" t="s">
        <v>8221</v>
      </c>
    </row>
    <row r="439" spans="1:3" x14ac:dyDescent="0.3">
      <c r="A439">
        <v>2700</v>
      </c>
      <c r="B439">
        <v>909</v>
      </c>
      <c r="C439" t="s">
        <v>8221</v>
      </c>
    </row>
    <row r="440" spans="1:3" x14ac:dyDescent="0.3">
      <c r="A440">
        <v>172889</v>
      </c>
      <c r="B440">
        <v>97273</v>
      </c>
      <c r="C440" t="s">
        <v>8221</v>
      </c>
    </row>
    <row r="441" spans="1:3" x14ac:dyDescent="0.3">
      <c r="A441">
        <v>35000</v>
      </c>
      <c r="B441">
        <v>28986.16</v>
      </c>
      <c r="C441" t="s">
        <v>8221</v>
      </c>
    </row>
    <row r="442" spans="1:3" x14ac:dyDescent="0.3">
      <c r="A442">
        <v>10000</v>
      </c>
      <c r="B442">
        <v>1486</v>
      </c>
      <c r="C442" t="s">
        <v>8221</v>
      </c>
    </row>
    <row r="443" spans="1:3" x14ac:dyDescent="0.3">
      <c r="A443">
        <v>88888</v>
      </c>
      <c r="B443">
        <v>11</v>
      </c>
      <c r="C443" t="s">
        <v>8221</v>
      </c>
    </row>
    <row r="444" spans="1:3" x14ac:dyDescent="0.3">
      <c r="A444">
        <v>17500</v>
      </c>
      <c r="B444">
        <v>3</v>
      </c>
      <c r="C444" t="s">
        <v>8221</v>
      </c>
    </row>
    <row r="445" spans="1:3" x14ac:dyDescent="0.3">
      <c r="A445">
        <v>104219</v>
      </c>
      <c r="B445">
        <v>30751</v>
      </c>
      <c r="C445" t="s">
        <v>8221</v>
      </c>
    </row>
    <row r="446" spans="1:3" x14ac:dyDescent="0.3">
      <c r="A446">
        <v>10000</v>
      </c>
      <c r="B446">
        <v>106</v>
      </c>
      <c r="C446" t="s">
        <v>8221</v>
      </c>
    </row>
    <row r="447" spans="1:3" x14ac:dyDescent="0.3">
      <c r="A447">
        <v>30000</v>
      </c>
      <c r="B447">
        <v>1888</v>
      </c>
      <c r="C447" t="s">
        <v>8221</v>
      </c>
    </row>
    <row r="448" spans="1:3" x14ac:dyDescent="0.3">
      <c r="A448">
        <v>20000</v>
      </c>
      <c r="B448">
        <v>2550</v>
      </c>
      <c r="C448" t="s">
        <v>8221</v>
      </c>
    </row>
    <row r="449" spans="1:3" x14ac:dyDescent="0.3">
      <c r="A449">
        <v>50000</v>
      </c>
      <c r="B449">
        <v>6610</v>
      </c>
      <c r="C449" t="s">
        <v>8221</v>
      </c>
    </row>
    <row r="450" spans="1:3" x14ac:dyDescent="0.3">
      <c r="A450">
        <v>5000</v>
      </c>
      <c r="B450">
        <v>0</v>
      </c>
      <c r="C450" t="s">
        <v>8221</v>
      </c>
    </row>
    <row r="451" spans="1:3" x14ac:dyDescent="0.3">
      <c r="A451">
        <v>10000</v>
      </c>
      <c r="B451">
        <v>1677</v>
      </c>
      <c r="C451" t="s">
        <v>8221</v>
      </c>
    </row>
    <row r="452" spans="1:3" x14ac:dyDescent="0.3">
      <c r="A452">
        <v>25000</v>
      </c>
      <c r="B452">
        <v>26</v>
      </c>
      <c r="C452" t="s">
        <v>8221</v>
      </c>
    </row>
    <row r="453" spans="1:3" x14ac:dyDescent="0.3">
      <c r="A453">
        <v>5000</v>
      </c>
      <c r="B453">
        <v>212</v>
      </c>
      <c r="C453" t="s">
        <v>8221</v>
      </c>
    </row>
    <row r="454" spans="1:3" x14ac:dyDescent="0.3">
      <c r="A454">
        <v>100000</v>
      </c>
      <c r="B454">
        <v>467</v>
      </c>
      <c r="C454" t="s">
        <v>8221</v>
      </c>
    </row>
    <row r="455" spans="1:3" x14ac:dyDescent="0.3">
      <c r="A455">
        <v>70000</v>
      </c>
      <c r="B455">
        <v>17561</v>
      </c>
      <c r="C455" t="s">
        <v>8221</v>
      </c>
    </row>
    <row r="456" spans="1:3" x14ac:dyDescent="0.3">
      <c r="A456">
        <v>200000</v>
      </c>
      <c r="B456">
        <v>4669</v>
      </c>
      <c r="C456" t="s">
        <v>8221</v>
      </c>
    </row>
    <row r="457" spans="1:3" x14ac:dyDescent="0.3">
      <c r="A457">
        <v>10000</v>
      </c>
      <c r="B457">
        <v>726</v>
      </c>
      <c r="C457" t="s">
        <v>8221</v>
      </c>
    </row>
    <row r="458" spans="1:3" x14ac:dyDescent="0.3">
      <c r="A458">
        <v>4000</v>
      </c>
      <c r="B458">
        <v>65</v>
      </c>
      <c r="C458" t="s">
        <v>8221</v>
      </c>
    </row>
    <row r="459" spans="1:3" x14ac:dyDescent="0.3">
      <c r="A459">
        <v>5000</v>
      </c>
      <c r="B459">
        <v>65</v>
      </c>
      <c r="C459" t="s">
        <v>8221</v>
      </c>
    </row>
    <row r="460" spans="1:3" x14ac:dyDescent="0.3">
      <c r="A460">
        <v>60000</v>
      </c>
      <c r="B460">
        <v>35135</v>
      </c>
      <c r="C460" t="s">
        <v>8221</v>
      </c>
    </row>
    <row r="461" spans="1:3" x14ac:dyDescent="0.3">
      <c r="A461">
        <v>150000</v>
      </c>
      <c r="B461">
        <v>11683</v>
      </c>
      <c r="C461" t="s">
        <v>8221</v>
      </c>
    </row>
    <row r="462" spans="1:3" x14ac:dyDescent="0.3">
      <c r="A462">
        <v>90000</v>
      </c>
      <c r="B462">
        <v>8077</v>
      </c>
      <c r="C462" t="s">
        <v>8221</v>
      </c>
    </row>
    <row r="463" spans="1:3" x14ac:dyDescent="0.3">
      <c r="A463">
        <v>3000</v>
      </c>
      <c r="B463">
        <v>81</v>
      </c>
      <c r="C463" t="s">
        <v>8221</v>
      </c>
    </row>
    <row r="464" spans="1:3" x14ac:dyDescent="0.3">
      <c r="A464">
        <v>150000</v>
      </c>
      <c r="B464">
        <v>5051</v>
      </c>
      <c r="C464" t="s">
        <v>8221</v>
      </c>
    </row>
    <row r="465" spans="1:3" x14ac:dyDescent="0.3">
      <c r="A465">
        <v>500</v>
      </c>
      <c r="B465">
        <v>130</v>
      </c>
      <c r="C465" t="s">
        <v>8221</v>
      </c>
    </row>
    <row r="466" spans="1:3" x14ac:dyDescent="0.3">
      <c r="A466">
        <v>30000</v>
      </c>
      <c r="B466">
        <v>45</v>
      </c>
      <c r="C466" t="s">
        <v>8221</v>
      </c>
    </row>
    <row r="467" spans="1:3" x14ac:dyDescent="0.3">
      <c r="A467">
        <v>2200</v>
      </c>
      <c r="B467">
        <v>850</v>
      </c>
      <c r="C467" t="s">
        <v>8221</v>
      </c>
    </row>
    <row r="468" spans="1:3" x14ac:dyDescent="0.3">
      <c r="A468">
        <v>10000</v>
      </c>
      <c r="B468">
        <v>70</v>
      </c>
      <c r="C468" t="s">
        <v>8221</v>
      </c>
    </row>
    <row r="469" spans="1:3" x14ac:dyDescent="0.3">
      <c r="A469">
        <v>100</v>
      </c>
      <c r="B469">
        <v>0</v>
      </c>
      <c r="C469" t="s">
        <v>8221</v>
      </c>
    </row>
    <row r="470" spans="1:3" x14ac:dyDescent="0.3">
      <c r="A470">
        <v>75000</v>
      </c>
      <c r="B470">
        <v>51</v>
      </c>
      <c r="C470" t="s">
        <v>8221</v>
      </c>
    </row>
    <row r="471" spans="1:3" x14ac:dyDescent="0.3">
      <c r="A471">
        <v>750</v>
      </c>
      <c r="B471">
        <v>10</v>
      </c>
      <c r="C471" t="s">
        <v>8221</v>
      </c>
    </row>
    <row r="472" spans="1:3" x14ac:dyDescent="0.3">
      <c r="A472">
        <v>54000</v>
      </c>
      <c r="B472">
        <v>3407</v>
      </c>
      <c r="C472" t="s">
        <v>8221</v>
      </c>
    </row>
    <row r="473" spans="1:3" x14ac:dyDescent="0.3">
      <c r="A473">
        <v>1000</v>
      </c>
      <c r="B473">
        <v>45</v>
      </c>
      <c r="C473" t="s">
        <v>8221</v>
      </c>
    </row>
    <row r="474" spans="1:3" x14ac:dyDescent="0.3">
      <c r="A474">
        <v>75000</v>
      </c>
      <c r="B474">
        <v>47074</v>
      </c>
      <c r="C474" t="s">
        <v>8221</v>
      </c>
    </row>
    <row r="475" spans="1:3" x14ac:dyDescent="0.3">
      <c r="A475">
        <v>25000</v>
      </c>
      <c r="B475">
        <v>7344</v>
      </c>
      <c r="C475" t="s">
        <v>8221</v>
      </c>
    </row>
    <row r="476" spans="1:3" x14ac:dyDescent="0.3">
      <c r="A476">
        <v>600</v>
      </c>
      <c r="B476">
        <v>45</v>
      </c>
      <c r="C476" t="s">
        <v>8221</v>
      </c>
    </row>
    <row r="477" spans="1:3" x14ac:dyDescent="0.3">
      <c r="A477">
        <v>26000</v>
      </c>
      <c r="B477">
        <v>678</v>
      </c>
      <c r="C477" t="s">
        <v>8221</v>
      </c>
    </row>
    <row r="478" spans="1:3" x14ac:dyDescent="0.3">
      <c r="A478">
        <v>20000</v>
      </c>
      <c r="B478">
        <v>1821</v>
      </c>
      <c r="C478" t="s">
        <v>8221</v>
      </c>
    </row>
    <row r="479" spans="1:3" x14ac:dyDescent="0.3">
      <c r="A479">
        <v>68000</v>
      </c>
      <c r="B479">
        <v>12</v>
      </c>
      <c r="C479" t="s">
        <v>8221</v>
      </c>
    </row>
    <row r="480" spans="1:3" x14ac:dyDescent="0.3">
      <c r="A480">
        <v>10000</v>
      </c>
      <c r="B480">
        <v>56</v>
      </c>
      <c r="C480" t="s">
        <v>8221</v>
      </c>
    </row>
    <row r="481" spans="1:3" x14ac:dyDescent="0.3">
      <c r="A481">
        <v>50000</v>
      </c>
      <c r="B481">
        <v>410</v>
      </c>
      <c r="C481" t="s">
        <v>8221</v>
      </c>
    </row>
    <row r="482" spans="1:3" x14ac:dyDescent="0.3">
      <c r="A482">
        <v>550</v>
      </c>
      <c r="B482">
        <v>0</v>
      </c>
      <c r="C482" t="s">
        <v>8221</v>
      </c>
    </row>
    <row r="483" spans="1:3" x14ac:dyDescent="0.3">
      <c r="A483">
        <v>30000</v>
      </c>
      <c r="B483">
        <v>1026</v>
      </c>
      <c r="C483" t="s">
        <v>8221</v>
      </c>
    </row>
    <row r="484" spans="1:3" x14ac:dyDescent="0.3">
      <c r="A484">
        <v>18000</v>
      </c>
      <c r="B484">
        <v>15</v>
      </c>
      <c r="C484" t="s">
        <v>8221</v>
      </c>
    </row>
    <row r="485" spans="1:3" x14ac:dyDescent="0.3">
      <c r="A485">
        <v>1100</v>
      </c>
      <c r="B485">
        <v>0</v>
      </c>
      <c r="C485" t="s">
        <v>8221</v>
      </c>
    </row>
    <row r="486" spans="1:3" x14ac:dyDescent="0.3">
      <c r="A486">
        <v>45000</v>
      </c>
      <c r="B486">
        <v>6382.34</v>
      </c>
      <c r="C486" t="s">
        <v>8221</v>
      </c>
    </row>
    <row r="487" spans="1:3" x14ac:dyDescent="0.3">
      <c r="A487">
        <v>15000</v>
      </c>
      <c r="B487">
        <v>1174</v>
      </c>
      <c r="C487" t="s">
        <v>8221</v>
      </c>
    </row>
    <row r="488" spans="1:3" x14ac:dyDescent="0.3">
      <c r="A488">
        <v>12999</v>
      </c>
      <c r="B488">
        <v>5</v>
      </c>
      <c r="C488" t="s">
        <v>8221</v>
      </c>
    </row>
    <row r="489" spans="1:3" x14ac:dyDescent="0.3">
      <c r="A489">
        <v>200</v>
      </c>
      <c r="B489">
        <v>25</v>
      </c>
      <c r="C489" t="s">
        <v>8221</v>
      </c>
    </row>
    <row r="490" spans="1:3" x14ac:dyDescent="0.3">
      <c r="A490">
        <v>2000</v>
      </c>
      <c r="B490">
        <v>21</v>
      </c>
      <c r="C490" t="s">
        <v>8221</v>
      </c>
    </row>
    <row r="491" spans="1:3" x14ac:dyDescent="0.3">
      <c r="A491">
        <v>300</v>
      </c>
      <c r="B491">
        <v>42.25</v>
      </c>
      <c r="C491" t="s">
        <v>8221</v>
      </c>
    </row>
    <row r="492" spans="1:3" x14ac:dyDescent="0.3">
      <c r="A492">
        <v>18000</v>
      </c>
      <c r="B492">
        <v>3294.01</v>
      </c>
      <c r="C492" t="s">
        <v>8221</v>
      </c>
    </row>
    <row r="493" spans="1:3" x14ac:dyDescent="0.3">
      <c r="A493">
        <v>500000</v>
      </c>
      <c r="B493">
        <v>25174</v>
      </c>
      <c r="C493" t="s">
        <v>8221</v>
      </c>
    </row>
    <row r="494" spans="1:3" x14ac:dyDescent="0.3">
      <c r="A494">
        <v>12000</v>
      </c>
      <c r="B494">
        <v>2152</v>
      </c>
      <c r="C494" t="s">
        <v>8221</v>
      </c>
    </row>
    <row r="495" spans="1:3" x14ac:dyDescent="0.3">
      <c r="A495">
        <v>100000</v>
      </c>
      <c r="B495">
        <v>47</v>
      </c>
      <c r="C495" t="s">
        <v>8221</v>
      </c>
    </row>
    <row r="496" spans="1:3" x14ac:dyDescent="0.3">
      <c r="A496">
        <v>25000</v>
      </c>
      <c r="B496">
        <v>1803</v>
      </c>
      <c r="C496" t="s">
        <v>8221</v>
      </c>
    </row>
    <row r="497" spans="1:3" x14ac:dyDescent="0.3">
      <c r="A497">
        <v>5000</v>
      </c>
      <c r="B497">
        <v>25</v>
      </c>
      <c r="C497" t="s">
        <v>8221</v>
      </c>
    </row>
    <row r="498" spans="1:3" x14ac:dyDescent="0.3">
      <c r="A498">
        <v>4000</v>
      </c>
      <c r="B498">
        <v>100</v>
      </c>
      <c r="C498" t="s">
        <v>8221</v>
      </c>
    </row>
    <row r="499" spans="1:3" x14ac:dyDescent="0.3">
      <c r="A499">
        <v>100000</v>
      </c>
      <c r="B499">
        <v>41</v>
      </c>
      <c r="C499" t="s">
        <v>8221</v>
      </c>
    </row>
    <row r="500" spans="1:3" x14ac:dyDescent="0.3">
      <c r="A500">
        <v>8000</v>
      </c>
      <c r="B500">
        <v>425</v>
      </c>
      <c r="C500" t="s">
        <v>8221</v>
      </c>
    </row>
    <row r="501" spans="1:3" x14ac:dyDescent="0.3">
      <c r="A501">
        <v>15000</v>
      </c>
      <c r="B501">
        <v>243</v>
      </c>
      <c r="C501" t="s">
        <v>8221</v>
      </c>
    </row>
    <row r="502" spans="1:3" x14ac:dyDescent="0.3">
      <c r="A502">
        <v>60000</v>
      </c>
      <c r="B502">
        <v>2971</v>
      </c>
      <c r="C502" t="s">
        <v>8221</v>
      </c>
    </row>
    <row r="503" spans="1:3" x14ac:dyDescent="0.3">
      <c r="A503">
        <v>900000</v>
      </c>
      <c r="B503">
        <v>1431</v>
      </c>
      <c r="C503" t="s">
        <v>8221</v>
      </c>
    </row>
    <row r="504" spans="1:3" x14ac:dyDescent="0.3">
      <c r="A504">
        <v>400</v>
      </c>
      <c r="B504">
        <v>165</v>
      </c>
      <c r="C504" t="s">
        <v>8221</v>
      </c>
    </row>
    <row r="505" spans="1:3" x14ac:dyDescent="0.3">
      <c r="A505">
        <v>10000</v>
      </c>
      <c r="B505">
        <v>0</v>
      </c>
      <c r="C505" t="s">
        <v>8221</v>
      </c>
    </row>
    <row r="506" spans="1:3" x14ac:dyDescent="0.3">
      <c r="A506">
        <v>25000</v>
      </c>
      <c r="B506">
        <v>732.5</v>
      </c>
      <c r="C506" t="s">
        <v>8221</v>
      </c>
    </row>
    <row r="507" spans="1:3" x14ac:dyDescent="0.3">
      <c r="A507">
        <v>10000</v>
      </c>
      <c r="B507">
        <v>45</v>
      </c>
      <c r="C507" t="s">
        <v>8221</v>
      </c>
    </row>
    <row r="508" spans="1:3" x14ac:dyDescent="0.3">
      <c r="A508">
        <v>50000</v>
      </c>
      <c r="B508">
        <v>255</v>
      </c>
      <c r="C508" t="s">
        <v>8221</v>
      </c>
    </row>
    <row r="509" spans="1:3" x14ac:dyDescent="0.3">
      <c r="A509">
        <v>2500</v>
      </c>
      <c r="B509">
        <v>1</v>
      </c>
      <c r="C509" t="s">
        <v>8221</v>
      </c>
    </row>
    <row r="510" spans="1:3" x14ac:dyDescent="0.3">
      <c r="A510">
        <v>88000</v>
      </c>
      <c r="B510">
        <v>31272.92</v>
      </c>
      <c r="C510" t="s">
        <v>8221</v>
      </c>
    </row>
    <row r="511" spans="1:3" x14ac:dyDescent="0.3">
      <c r="A511">
        <v>1000</v>
      </c>
      <c r="B511">
        <v>5</v>
      </c>
      <c r="C511" t="s">
        <v>8221</v>
      </c>
    </row>
    <row r="512" spans="1:3" x14ac:dyDescent="0.3">
      <c r="A512">
        <v>6000</v>
      </c>
      <c r="B512">
        <v>10</v>
      </c>
      <c r="C512" t="s">
        <v>8221</v>
      </c>
    </row>
    <row r="513" spans="1:3" x14ac:dyDescent="0.3">
      <c r="A513">
        <v>40000</v>
      </c>
      <c r="B513">
        <v>53</v>
      </c>
      <c r="C513" t="s">
        <v>8221</v>
      </c>
    </row>
    <row r="514" spans="1:3" x14ac:dyDescent="0.3">
      <c r="A514">
        <v>500000</v>
      </c>
      <c r="B514">
        <v>178.52</v>
      </c>
      <c r="C514" t="s">
        <v>8221</v>
      </c>
    </row>
    <row r="515" spans="1:3" x14ac:dyDescent="0.3">
      <c r="A515">
        <v>1000</v>
      </c>
      <c r="B515">
        <v>83</v>
      </c>
      <c r="C515" t="s">
        <v>8221</v>
      </c>
    </row>
    <row r="516" spans="1:3" x14ac:dyDescent="0.3">
      <c r="A516">
        <v>4500</v>
      </c>
      <c r="B516">
        <v>109</v>
      </c>
      <c r="C516" t="s">
        <v>8221</v>
      </c>
    </row>
    <row r="517" spans="1:3" x14ac:dyDescent="0.3">
      <c r="A517">
        <v>2100</v>
      </c>
      <c r="B517">
        <v>5</v>
      </c>
      <c r="C517" t="s">
        <v>8221</v>
      </c>
    </row>
    <row r="518" spans="1:3" x14ac:dyDescent="0.3">
      <c r="A518">
        <v>25000</v>
      </c>
      <c r="B518">
        <v>0</v>
      </c>
      <c r="C518" t="s">
        <v>8221</v>
      </c>
    </row>
    <row r="519" spans="1:3" x14ac:dyDescent="0.3">
      <c r="A519">
        <v>250000</v>
      </c>
      <c r="B519">
        <v>29</v>
      </c>
      <c r="C519" t="s">
        <v>8221</v>
      </c>
    </row>
    <row r="520" spans="1:3" x14ac:dyDescent="0.3">
      <c r="A520">
        <v>3200</v>
      </c>
      <c r="B520">
        <v>0</v>
      </c>
      <c r="C520" t="s">
        <v>8221</v>
      </c>
    </row>
    <row r="521" spans="1:3" x14ac:dyDescent="0.3">
      <c r="A521">
        <v>5000</v>
      </c>
      <c r="B521">
        <v>11</v>
      </c>
      <c r="C521" t="s">
        <v>8221</v>
      </c>
    </row>
    <row r="522" spans="1:3" x14ac:dyDescent="0.3">
      <c r="A522">
        <v>90000</v>
      </c>
      <c r="B522">
        <v>425</v>
      </c>
      <c r="C522" t="s">
        <v>8221</v>
      </c>
    </row>
    <row r="523" spans="1:3" x14ac:dyDescent="0.3">
      <c r="A523">
        <v>3000</v>
      </c>
      <c r="B523">
        <v>0</v>
      </c>
      <c r="C523" t="s">
        <v>8221</v>
      </c>
    </row>
    <row r="524" spans="1:3" x14ac:dyDescent="0.3">
      <c r="A524">
        <v>2000</v>
      </c>
      <c r="B524">
        <v>10</v>
      </c>
      <c r="C524" t="s">
        <v>8221</v>
      </c>
    </row>
    <row r="525" spans="1:3" x14ac:dyDescent="0.3">
      <c r="A525">
        <v>35000</v>
      </c>
      <c r="B525">
        <v>585</v>
      </c>
      <c r="C525" t="s">
        <v>8221</v>
      </c>
    </row>
    <row r="526" spans="1:3" x14ac:dyDescent="0.3">
      <c r="A526">
        <v>1000</v>
      </c>
      <c r="B526">
        <v>1</v>
      </c>
      <c r="C526" t="s">
        <v>8221</v>
      </c>
    </row>
    <row r="527" spans="1:3" x14ac:dyDescent="0.3">
      <c r="A527">
        <v>20000</v>
      </c>
      <c r="B527">
        <v>21</v>
      </c>
      <c r="C527" t="s">
        <v>8221</v>
      </c>
    </row>
    <row r="528" spans="1:3" x14ac:dyDescent="0.3">
      <c r="A528">
        <v>5000</v>
      </c>
      <c r="B528">
        <v>11</v>
      </c>
      <c r="C528" t="s">
        <v>8221</v>
      </c>
    </row>
    <row r="529" spans="1:3" x14ac:dyDescent="0.3">
      <c r="A529">
        <v>40000</v>
      </c>
      <c r="B529">
        <v>0</v>
      </c>
      <c r="C529" t="s">
        <v>8221</v>
      </c>
    </row>
    <row r="530" spans="1:3" x14ac:dyDescent="0.3">
      <c r="A530">
        <v>10000</v>
      </c>
      <c r="B530">
        <v>1438</v>
      </c>
      <c r="C530" t="s">
        <v>8221</v>
      </c>
    </row>
    <row r="531" spans="1:3" x14ac:dyDescent="0.3">
      <c r="A531">
        <v>3000</v>
      </c>
      <c r="B531">
        <v>20</v>
      </c>
      <c r="C531" t="s">
        <v>8221</v>
      </c>
    </row>
    <row r="532" spans="1:3" x14ac:dyDescent="0.3">
      <c r="A532">
        <v>25000</v>
      </c>
      <c r="B532">
        <v>1</v>
      </c>
      <c r="C532" t="s">
        <v>8221</v>
      </c>
    </row>
    <row r="533" spans="1:3" x14ac:dyDescent="0.3">
      <c r="A533">
        <v>1000</v>
      </c>
      <c r="B533">
        <v>50</v>
      </c>
      <c r="C533" t="s">
        <v>8221</v>
      </c>
    </row>
    <row r="534" spans="1:3" x14ac:dyDescent="0.3">
      <c r="A534">
        <v>4190</v>
      </c>
      <c r="B534">
        <v>270</v>
      </c>
      <c r="C534" t="s">
        <v>8221</v>
      </c>
    </row>
    <row r="535" spans="1:3" x14ac:dyDescent="0.3">
      <c r="A535">
        <v>25000</v>
      </c>
      <c r="B535">
        <v>9875</v>
      </c>
      <c r="C535" t="s">
        <v>8221</v>
      </c>
    </row>
    <row r="536" spans="1:3" x14ac:dyDescent="0.3">
      <c r="A536">
        <v>35000</v>
      </c>
      <c r="B536">
        <v>125</v>
      </c>
      <c r="C536" t="s">
        <v>8221</v>
      </c>
    </row>
    <row r="537" spans="1:3" x14ac:dyDescent="0.3">
      <c r="A537">
        <v>8000</v>
      </c>
      <c r="B537">
        <v>5</v>
      </c>
      <c r="C537" t="s">
        <v>8221</v>
      </c>
    </row>
    <row r="538" spans="1:3" x14ac:dyDescent="0.3">
      <c r="A538">
        <v>5000</v>
      </c>
      <c r="B538">
        <v>0</v>
      </c>
      <c r="C538" t="s">
        <v>8221</v>
      </c>
    </row>
    <row r="539" spans="1:3" x14ac:dyDescent="0.3">
      <c r="A539">
        <v>500</v>
      </c>
      <c r="B539">
        <v>0</v>
      </c>
      <c r="C539" t="s">
        <v>8221</v>
      </c>
    </row>
    <row r="540" spans="1:3" x14ac:dyDescent="0.3">
      <c r="A540">
        <v>4000</v>
      </c>
      <c r="B540">
        <v>0</v>
      </c>
      <c r="C540" t="s">
        <v>8221</v>
      </c>
    </row>
    <row r="541" spans="1:3" x14ac:dyDescent="0.3">
      <c r="A541">
        <v>45000</v>
      </c>
      <c r="B541">
        <v>186</v>
      </c>
      <c r="C541" t="s">
        <v>8221</v>
      </c>
    </row>
    <row r="542" spans="1:3" x14ac:dyDescent="0.3">
      <c r="A542">
        <v>9300</v>
      </c>
      <c r="B542">
        <v>0</v>
      </c>
      <c r="C542" t="s">
        <v>8221</v>
      </c>
    </row>
    <row r="543" spans="1:3" x14ac:dyDescent="0.3">
      <c r="A543">
        <v>80000</v>
      </c>
      <c r="B543">
        <v>100</v>
      </c>
      <c r="C543" t="s">
        <v>8221</v>
      </c>
    </row>
    <row r="544" spans="1:3" x14ac:dyDescent="0.3">
      <c r="A544">
        <v>6000</v>
      </c>
      <c r="B544">
        <v>530</v>
      </c>
      <c r="C544" t="s">
        <v>8221</v>
      </c>
    </row>
    <row r="545" spans="1:3" x14ac:dyDescent="0.3">
      <c r="A545">
        <v>25000</v>
      </c>
      <c r="B545">
        <v>0</v>
      </c>
      <c r="C545" t="s">
        <v>8221</v>
      </c>
    </row>
    <row r="546" spans="1:3" x14ac:dyDescent="0.3">
      <c r="A546">
        <v>15000</v>
      </c>
      <c r="B546">
        <v>73</v>
      </c>
      <c r="C546" t="s">
        <v>8221</v>
      </c>
    </row>
    <row r="547" spans="1:3" x14ac:dyDescent="0.3">
      <c r="A547">
        <v>50000</v>
      </c>
      <c r="B547">
        <v>75</v>
      </c>
      <c r="C547" t="s">
        <v>8221</v>
      </c>
    </row>
    <row r="548" spans="1:3" x14ac:dyDescent="0.3">
      <c r="A548">
        <v>2500</v>
      </c>
      <c r="B548">
        <v>252</v>
      </c>
      <c r="C548" t="s">
        <v>8221</v>
      </c>
    </row>
    <row r="549" spans="1:3" x14ac:dyDescent="0.3">
      <c r="A549">
        <v>25000</v>
      </c>
      <c r="B549">
        <v>0</v>
      </c>
      <c r="C549" t="s">
        <v>8221</v>
      </c>
    </row>
    <row r="550" spans="1:3" x14ac:dyDescent="0.3">
      <c r="A550">
        <v>16000</v>
      </c>
      <c r="B550">
        <v>911</v>
      </c>
      <c r="C550" t="s">
        <v>8221</v>
      </c>
    </row>
    <row r="551" spans="1:3" x14ac:dyDescent="0.3">
      <c r="A551">
        <v>8000</v>
      </c>
      <c r="B551">
        <v>50</v>
      </c>
      <c r="C551" t="s">
        <v>8221</v>
      </c>
    </row>
    <row r="552" spans="1:3" x14ac:dyDescent="0.3">
      <c r="A552">
        <v>5000</v>
      </c>
      <c r="B552">
        <v>325</v>
      </c>
      <c r="C552" t="s">
        <v>8221</v>
      </c>
    </row>
    <row r="553" spans="1:3" x14ac:dyDescent="0.3">
      <c r="A553">
        <v>25000</v>
      </c>
      <c r="B553">
        <v>188</v>
      </c>
      <c r="C553" t="s">
        <v>8221</v>
      </c>
    </row>
    <row r="554" spans="1:3" x14ac:dyDescent="0.3">
      <c r="A554">
        <v>6500</v>
      </c>
      <c r="B554">
        <v>0</v>
      </c>
      <c r="C554" t="s">
        <v>8221</v>
      </c>
    </row>
    <row r="555" spans="1:3" x14ac:dyDescent="0.3">
      <c r="A555">
        <v>10000</v>
      </c>
      <c r="B555">
        <v>151</v>
      </c>
      <c r="C555" t="s">
        <v>8221</v>
      </c>
    </row>
    <row r="556" spans="1:3" x14ac:dyDescent="0.3">
      <c r="A556">
        <v>7500</v>
      </c>
      <c r="B556">
        <v>35</v>
      </c>
      <c r="C556" t="s">
        <v>8221</v>
      </c>
    </row>
    <row r="557" spans="1:3" x14ac:dyDescent="0.3">
      <c r="A557">
        <v>6750</v>
      </c>
      <c r="B557">
        <v>0</v>
      </c>
      <c r="C557" t="s">
        <v>8221</v>
      </c>
    </row>
    <row r="558" spans="1:3" x14ac:dyDescent="0.3">
      <c r="A558">
        <v>30000</v>
      </c>
      <c r="B558">
        <v>1155</v>
      </c>
      <c r="C558" t="s">
        <v>8221</v>
      </c>
    </row>
    <row r="559" spans="1:3" x14ac:dyDescent="0.3">
      <c r="A559">
        <v>18000</v>
      </c>
      <c r="B559">
        <v>0</v>
      </c>
      <c r="C559" t="s">
        <v>8221</v>
      </c>
    </row>
    <row r="560" spans="1:3" x14ac:dyDescent="0.3">
      <c r="A560">
        <v>60000</v>
      </c>
      <c r="B560">
        <v>35</v>
      </c>
      <c r="C560" t="s">
        <v>8221</v>
      </c>
    </row>
    <row r="561" spans="1:3" x14ac:dyDescent="0.3">
      <c r="A561">
        <v>5200</v>
      </c>
      <c r="B561">
        <v>0</v>
      </c>
      <c r="C561" t="s">
        <v>8221</v>
      </c>
    </row>
    <row r="562" spans="1:3" x14ac:dyDescent="0.3">
      <c r="A562">
        <v>10000</v>
      </c>
      <c r="B562">
        <v>0</v>
      </c>
      <c r="C562" t="s">
        <v>8221</v>
      </c>
    </row>
    <row r="563" spans="1:3" x14ac:dyDescent="0.3">
      <c r="A563">
        <v>10000</v>
      </c>
      <c r="B563">
        <v>2070.5</v>
      </c>
      <c r="C563" t="s">
        <v>8221</v>
      </c>
    </row>
    <row r="564" spans="1:3" x14ac:dyDescent="0.3">
      <c r="A564">
        <v>15000</v>
      </c>
      <c r="B564">
        <v>2871</v>
      </c>
      <c r="C564" t="s">
        <v>8221</v>
      </c>
    </row>
    <row r="565" spans="1:3" x14ac:dyDescent="0.3">
      <c r="A565">
        <v>60000</v>
      </c>
      <c r="B565">
        <v>979</v>
      </c>
      <c r="C565" t="s">
        <v>8221</v>
      </c>
    </row>
    <row r="566" spans="1:3" x14ac:dyDescent="0.3">
      <c r="A566">
        <v>18000</v>
      </c>
      <c r="B566">
        <v>1020</v>
      </c>
      <c r="C566" t="s">
        <v>8221</v>
      </c>
    </row>
    <row r="567" spans="1:3" x14ac:dyDescent="0.3">
      <c r="A567">
        <v>10000</v>
      </c>
      <c r="B567">
        <v>17</v>
      </c>
      <c r="C567" t="s">
        <v>8221</v>
      </c>
    </row>
    <row r="568" spans="1:3" x14ac:dyDescent="0.3">
      <c r="A568">
        <v>25000</v>
      </c>
      <c r="B568">
        <v>100</v>
      </c>
      <c r="C568" t="s">
        <v>8221</v>
      </c>
    </row>
    <row r="569" spans="1:3" x14ac:dyDescent="0.3">
      <c r="A569">
        <v>25000</v>
      </c>
      <c r="B569">
        <v>25</v>
      </c>
      <c r="C569" t="s">
        <v>8221</v>
      </c>
    </row>
    <row r="570" spans="1:3" x14ac:dyDescent="0.3">
      <c r="A570">
        <v>9000</v>
      </c>
      <c r="B570">
        <v>0</v>
      </c>
      <c r="C570" t="s">
        <v>8221</v>
      </c>
    </row>
    <row r="571" spans="1:3" x14ac:dyDescent="0.3">
      <c r="A571">
        <v>125000</v>
      </c>
      <c r="B571">
        <v>30</v>
      </c>
      <c r="C571" t="s">
        <v>8221</v>
      </c>
    </row>
    <row r="572" spans="1:3" x14ac:dyDescent="0.3">
      <c r="A572">
        <v>15000</v>
      </c>
      <c r="B572">
        <v>886</v>
      </c>
      <c r="C572" t="s">
        <v>8221</v>
      </c>
    </row>
    <row r="573" spans="1:3" x14ac:dyDescent="0.3">
      <c r="A573">
        <v>20000</v>
      </c>
      <c r="B573">
        <v>585</v>
      </c>
      <c r="C573" t="s">
        <v>8221</v>
      </c>
    </row>
    <row r="574" spans="1:3" x14ac:dyDescent="0.3">
      <c r="A574">
        <v>175000</v>
      </c>
      <c r="B574">
        <v>10</v>
      </c>
      <c r="C574" t="s">
        <v>8221</v>
      </c>
    </row>
    <row r="575" spans="1:3" x14ac:dyDescent="0.3">
      <c r="A575">
        <v>6000</v>
      </c>
      <c r="B575">
        <v>0</v>
      </c>
      <c r="C575" t="s">
        <v>8221</v>
      </c>
    </row>
    <row r="576" spans="1:3" x14ac:dyDescent="0.3">
      <c r="A576">
        <v>75000</v>
      </c>
      <c r="B576">
        <v>5</v>
      </c>
      <c r="C576" t="s">
        <v>8221</v>
      </c>
    </row>
    <row r="577" spans="1:3" x14ac:dyDescent="0.3">
      <c r="A577">
        <v>60000</v>
      </c>
      <c r="B577">
        <v>3200</v>
      </c>
      <c r="C577" t="s">
        <v>8221</v>
      </c>
    </row>
    <row r="578" spans="1:3" x14ac:dyDescent="0.3">
      <c r="A578">
        <v>50000</v>
      </c>
      <c r="B578">
        <v>5875</v>
      </c>
      <c r="C578" t="s">
        <v>8221</v>
      </c>
    </row>
    <row r="579" spans="1:3" x14ac:dyDescent="0.3">
      <c r="A579">
        <v>50000</v>
      </c>
      <c r="B579">
        <v>4</v>
      </c>
      <c r="C579" t="s">
        <v>8221</v>
      </c>
    </row>
    <row r="580" spans="1:3" x14ac:dyDescent="0.3">
      <c r="A580">
        <v>1000</v>
      </c>
      <c r="B580">
        <v>42</v>
      </c>
      <c r="C580" t="s">
        <v>8221</v>
      </c>
    </row>
    <row r="581" spans="1:3" x14ac:dyDescent="0.3">
      <c r="A581">
        <v>2500</v>
      </c>
      <c r="B581">
        <v>100</v>
      </c>
      <c r="C581" t="s">
        <v>8221</v>
      </c>
    </row>
    <row r="582" spans="1:3" x14ac:dyDescent="0.3">
      <c r="A582">
        <v>14500</v>
      </c>
      <c r="B582">
        <v>241</v>
      </c>
      <c r="C582" t="s">
        <v>8221</v>
      </c>
    </row>
    <row r="583" spans="1:3" x14ac:dyDescent="0.3">
      <c r="A583">
        <v>25000</v>
      </c>
      <c r="B583">
        <v>105</v>
      </c>
      <c r="C583" t="s">
        <v>8221</v>
      </c>
    </row>
    <row r="584" spans="1:3" x14ac:dyDescent="0.3">
      <c r="A584">
        <v>12000</v>
      </c>
      <c r="B584">
        <v>15</v>
      </c>
      <c r="C584" t="s">
        <v>8221</v>
      </c>
    </row>
    <row r="585" spans="1:3" x14ac:dyDescent="0.3">
      <c r="A585">
        <v>3000</v>
      </c>
      <c r="B585">
        <v>15</v>
      </c>
      <c r="C585" t="s">
        <v>8221</v>
      </c>
    </row>
    <row r="586" spans="1:3" x14ac:dyDescent="0.3">
      <c r="A586">
        <v>1000</v>
      </c>
      <c r="B586">
        <v>72</v>
      </c>
      <c r="C586" t="s">
        <v>8221</v>
      </c>
    </row>
    <row r="587" spans="1:3" x14ac:dyDescent="0.3">
      <c r="A587">
        <v>4000</v>
      </c>
      <c r="B587">
        <v>0</v>
      </c>
      <c r="C587" t="s">
        <v>8221</v>
      </c>
    </row>
    <row r="588" spans="1:3" x14ac:dyDescent="0.3">
      <c r="A588">
        <v>6000</v>
      </c>
      <c r="B588">
        <v>1</v>
      </c>
      <c r="C588" t="s">
        <v>8221</v>
      </c>
    </row>
    <row r="589" spans="1:3" x14ac:dyDescent="0.3">
      <c r="A589">
        <v>3000</v>
      </c>
      <c r="B589">
        <v>7</v>
      </c>
      <c r="C589" t="s">
        <v>8221</v>
      </c>
    </row>
    <row r="590" spans="1:3" x14ac:dyDescent="0.3">
      <c r="A590">
        <v>7000</v>
      </c>
      <c r="B590">
        <v>320</v>
      </c>
      <c r="C590" t="s">
        <v>8221</v>
      </c>
    </row>
    <row r="591" spans="1:3" x14ac:dyDescent="0.3">
      <c r="A591">
        <v>2000</v>
      </c>
      <c r="B591">
        <v>100</v>
      </c>
      <c r="C591" t="s">
        <v>8221</v>
      </c>
    </row>
    <row r="592" spans="1:3" x14ac:dyDescent="0.3">
      <c r="A592">
        <v>500</v>
      </c>
      <c r="B592">
        <v>1</v>
      </c>
      <c r="C592" t="s">
        <v>8221</v>
      </c>
    </row>
    <row r="593" spans="1:3" x14ac:dyDescent="0.3">
      <c r="A593">
        <v>4400</v>
      </c>
      <c r="B593">
        <v>800</v>
      </c>
      <c r="C593" t="s">
        <v>8221</v>
      </c>
    </row>
    <row r="594" spans="1:3" x14ac:dyDescent="0.3">
      <c r="A594">
        <v>50000</v>
      </c>
      <c r="B594">
        <v>0</v>
      </c>
      <c r="C594" t="s">
        <v>8221</v>
      </c>
    </row>
    <row r="595" spans="1:3" x14ac:dyDescent="0.3">
      <c r="A595">
        <v>4500</v>
      </c>
      <c r="B595">
        <v>55</v>
      </c>
      <c r="C595" t="s">
        <v>8221</v>
      </c>
    </row>
    <row r="596" spans="1:3" x14ac:dyDescent="0.3">
      <c r="A596">
        <v>3000</v>
      </c>
      <c r="B596">
        <v>6</v>
      </c>
      <c r="C596" t="s">
        <v>8221</v>
      </c>
    </row>
    <row r="597" spans="1:3" x14ac:dyDescent="0.3">
      <c r="A597">
        <v>6300</v>
      </c>
      <c r="B597">
        <v>445</v>
      </c>
      <c r="C597" t="s">
        <v>8221</v>
      </c>
    </row>
    <row r="598" spans="1:3" x14ac:dyDescent="0.3">
      <c r="A598">
        <v>110</v>
      </c>
      <c r="B598">
        <v>3</v>
      </c>
      <c r="C598" t="s">
        <v>8221</v>
      </c>
    </row>
    <row r="599" spans="1:3" x14ac:dyDescent="0.3">
      <c r="A599">
        <v>200000</v>
      </c>
      <c r="B599">
        <v>200</v>
      </c>
      <c r="C599" t="s">
        <v>8221</v>
      </c>
    </row>
    <row r="600" spans="1:3" x14ac:dyDescent="0.3">
      <c r="A600">
        <v>25000</v>
      </c>
      <c r="B600">
        <v>26</v>
      </c>
      <c r="C600" t="s">
        <v>8221</v>
      </c>
    </row>
    <row r="601" spans="1:3" x14ac:dyDescent="0.3">
      <c r="A601">
        <v>30000</v>
      </c>
      <c r="B601">
        <v>100</v>
      </c>
      <c r="C601" t="s">
        <v>8221</v>
      </c>
    </row>
    <row r="602" spans="1:3" x14ac:dyDescent="0.3">
      <c r="A602">
        <v>7500</v>
      </c>
      <c r="B602">
        <v>1527</v>
      </c>
      <c r="C602" t="s">
        <v>8221</v>
      </c>
    </row>
    <row r="603" spans="1:3" x14ac:dyDescent="0.3">
      <c r="A603">
        <v>13000</v>
      </c>
      <c r="B603">
        <v>0</v>
      </c>
      <c r="C603" t="s">
        <v>8221</v>
      </c>
    </row>
    <row r="604" spans="1:3" x14ac:dyDescent="0.3">
      <c r="A604">
        <v>1000</v>
      </c>
      <c r="B604">
        <v>0</v>
      </c>
      <c r="C604" t="s">
        <v>8221</v>
      </c>
    </row>
    <row r="605" spans="1:3" x14ac:dyDescent="0.3">
      <c r="A605">
        <v>5000</v>
      </c>
      <c r="B605">
        <v>419</v>
      </c>
      <c r="C605" t="s">
        <v>8221</v>
      </c>
    </row>
    <row r="606" spans="1:3" x14ac:dyDescent="0.3">
      <c r="A606">
        <v>1000</v>
      </c>
      <c r="B606">
        <v>45</v>
      </c>
      <c r="C606" t="s">
        <v>8221</v>
      </c>
    </row>
    <row r="607" spans="1:3" x14ac:dyDescent="0.3">
      <c r="A607">
        <v>10000</v>
      </c>
      <c r="B607">
        <v>0</v>
      </c>
      <c r="C607" t="s">
        <v>8221</v>
      </c>
    </row>
    <row r="608" spans="1:3" x14ac:dyDescent="0.3">
      <c r="A608">
        <v>5000</v>
      </c>
      <c r="B608">
        <v>403</v>
      </c>
      <c r="C608" t="s">
        <v>8221</v>
      </c>
    </row>
    <row r="609" spans="1:3" x14ac:dyDescent="0.3">
      <c r="A609">
        <v>17000</v>
      </c>
      <c r="B609">
        <v>5431</v>
      </c>
      <c r="C609" t="s">
        <v>8221</v>
      </c>
    </row>
    <row r="610" spans="1:3" x14ac:dyDescent="0.3">
      <c r="A610">
        <v>40000</v>
      </c>
      <c r="B610">
        <v>0</v>
      </c>
      <c r="C610" t="s">
        <v>8221</v>
      </c>
    </row>
    <row r="611" spans="1:3" x14ac:dyDescent="0.3">
      <c r="A611">
        <v>12000</v>
      </c>
      <c r="B611">
        <v>805</v>
      </c>
      <c r="C611" t="s">
        <v>8221</v>
      </c>
    </row>
    <row r="612" spans="1:3" x14ac:dyDescent="0.3">
      <c r="A612">
        <v>82000</v>
      </c>
      <c r="B612">
        <v>8190</v>
      </c>
      <c r="C612" t="s">
        <v>8221</v>
      </c>
    </row>
    <row r="613" spans="1:3" x14ac:dyDescent="0.3">
      <c r="A613">
        <v>15000</v>
      </c>
      <c r="B613">
        <v>15</v>
      </c>
      <c r="C613" t="s">
        <v>8221</v>
      </c>
    </row>
    <row r="614" spans="1:3" x14ac:dyDescent="0.3">
      <c r="A614">
        <v>10000</v>
      </c>
      <c r="B614">
        <v>77</v>
      </c>
      <c r="C614" t="s">
        <v>8221</v>
      </c>
    </row>
    <row r="615" spans="1:3" x14ac:dyDescent="0.3">
      <c r="A615">
        <v>3000</v>
      </c>
      <c r="B615">
        <v>807</v>
      </c>
      <c r="C615" t="s">
        <v>8221</v>
      </c>
    </row>
    <row r="616" spans="1:3" x14ac:dyDescent="0.3">
      <c r="A616">
        <v>20000</v>
      </c>
      <c r="B616">
        <v>600</v>
      </c>
      <c r="C616" t="s">
        <v>8221</v>
      </c>
    </row>
    <row r="617" spans="1:3" x14ac:dyDescent="0.3">
      <c r="A617">
        <v>2725</v>
      </c>
      <c r="B617">
        <v>180</v>
      </c>
      <c r="C617" t="s">
        <v>8221</v>
      </c>
    </row>
    <row r="618" spans="1:3" x14ac:dyDescent="0.3">
      <c r="A618">
        <v>13000</v>
      </c>
      <c r="B618">
        <v>1</v>
      </c>
      <c r="C618" t="s">
        <v>8221</v>
      </c>
    </row>
    <row r="619" spans="1:3" x14ac:dyDescent="0.3">
      <c r="A619">
        <v>180000</v>
      </c>
      <c r="B619">
        <v>2020</v>
      </c>
      <c r="C619" t="s">
        <v>8221</v>
      </c>
    </row>
    <row r="620" spans="1:3" x14ac:dyDescent="0.3">
      <c r="A620">
        <v>1500</v>
      </c>
      <c r="B620">
        <v>0</v>
      </c>
      <c r="C620" t="s">
        <v>8221</v>
      </c>
    </row>
    <row r="621" spans="1:3" x14ac:dyDescent="0.3">
      <c r="A621">
        <v>13000</v>
      </c>
      <c r="B621">
        <v>0</v>
      </c>
      <c r="C621" t="s">
        <v>8221</v>
      </c>
    </row>
    <row r="622" spans="1:3" x14ac:dyDescent="0.3">
      <c r="A622">
        <v>4950</v>
      </c>
      <c r="B622">
        <v>0</v>
      </c>
      <c r="C622" t="s">
        <v>8221</v>
      </c>
    </row>
    <row r="623" spans="1:3" x14ac:dyDescent="0.3">
      <c r="A623">
        <v>130000</v>
      </c>
      <c r="B623">
        <v>0</v>
      </c>
      <c r="C623" t="s">
        <v>8221</v>
      </c>
    </row>
    <row r="624" spans="1:3" x14ac:dyDescent="0.3">
      <c r="A624">
        <v>900</v>
      </c>
      <c r="B624">
        <v>0</v>
      </c>
      <c r="C624" t="s">
        <v>8221</v>
      </c>
    </row>
    <row r="625" spans="1:3" x14ac:dyDescent="0.3">
      <c r="A625">
        <v>500000</v>
      </c>
      <c r="B625">
        <v>75</v>
      </c>
      <c r="C625" t="s">
        <v>8221</v>
      </c>
    </row>
    <row r="626" spans="1:3" x14ac:dyDescent="0.3">
      <c r="A626">
        <v>200000</v>
      </c>
      <c r="B626">
        <v>0</v>
      </c>
      <c r="C626" t="s">
        <v>8221</v>
      </c>
    </row>
    <row r="627" spans="1:3" x14ac:dyDescent="0.3">
      <c r="A627">
        <v>8888</v>
      </c>
      <c r="B627">
        <v>0</v>
      </c>
      <c r="C627" t="s">
        <v>8221</v>
      </c>
    </row>
    <row r="628" spans="1:3" x14ac:dyDescent="0.3">
      <c r="A628">
        <v>100000</v>
      </c>
      <c r="B628">
        <v>1</v>
      </c>
      <c r="C628" t="s">
        <v>8221</v>
      </c>
    </row>
    <row r="629" spans="1:3" x14ac:dyDescent="0.3">
      <c r="A629">
        <v>5000</v>
      </c>
      <c r="B629">
        <v>105</v>
      </c>
      <c r="C629" t="s">
        <v>8221</v>
      </c>
    </row>
    <row r="630" spans="1:3" x14ac:dyDescent="0.3">
      <c r="A630">
        <v>5000</v>
      </c>
      <c r="B630">
        <v>5</v>
      </c>
      <c r="C630" t="s">
        <v>8221</v>
      </c>
    </row>
    <row r="631" spans="1:3" x14ac:dyDescent="0.3">
      <c r="A631">
        <v>7000</v>
      </c>
      <c r="B631">
        <v>50</v>
      </c>
      <c r="C631" t="s">
        <v>8221</v>
      </c>
    </row>
    <row r="632" spans="1:3" x14ac:dyDescent="0.3">
      <c r="A632">
        <v>2000</v>
      </c>
      <c r="B632">
        <v>0</v>
      </c>
      <c r="C632" t="s">
        <v>8221</v>
      </c>
    </row>
    <row r="633" spans="1:3" x14ac:dyDescent="0.3">
      <c r="A633">
        <v>6700</v>
      </c>
      <c r="B633">
        <v>150</v>
      </c>
      <c r="C633" t="s">
        <v>8221</v>
      </c>
    </row>
    <row r="634" spans="1:3" x14ac:dyDescent="0.3">
      <c r="A634">
        <v>20000</v>
      </c>
      <c r="B634">
        <v>48</v>
      </c>
      <c r="C634" t="s">
        <v>8221</v>
      </c>
    </row>
    <row r="635" spans="1:3" x14ac:dyDescent="0.3">
      <c r="A635">
        <v>10000</v>
      </c>
      <c r="B635">
        <v>0</v>
      </c>
      <c r="C635" t="s">
        <v>8221</v>
      </c>
    </row>
    <row r="636" spans="1:3" x14ac:dyDescent="0.3">
      <c r="A636">
        <v>15000</v>
      </c>
      <c r="B636">
        <v>360</v>
      </c>
      <c r="C636" t="s">
        <v>8221</v>
      </c>
    </row>
    <row r="637" spans="1:3" x14ac:dyDescent="0.3">
      <c r="A637">
        <v>5000</v>
      </c>
      <c r="B637">
        <v>0</v>
      </c>
      <c r="C637" t="s">
        <v>8221</v>
      </c>
    </row>
    <row r="638" spans="1:3" x14ac:dyDescent="0.3">
      <c r="A638">
        <v>2900</v>
      </c>
      <c r="B638">
        <v>895</v>
      </c>
      <c r="C638" t="s">
        <v>8221</v>
      </c>
    </row>
    <row r="639" spans="1:3" x14ac:dyDescent="0.3">
      <c r="A639">
        <v>1200</v>
      </c>
      <c r="B639">
        <v>100</v>
      </c>
      <c r="C639" t="s">
        <v>8221</v>
      </c>
    </row>
    <row r="640" spans="1:3" x14ac:dyDescent="0.3">
      <c r="A640">
        <v>4000</v>
      </c>
      <c r="B640">
        <v>30</v>
      </c>
      <c r="C640" t="s">
        <v>8221</v>
      </c>
    </row>
    <row r="641" spans="1:3" x14ac:dyDescent="0.3">
      <c r="A641">
        <v>2400</v>
      </c>
      <c r="B641">
        <v>0</v>
      </c>
      <c r="C641" t="s">
        <v>8221</v>
      </c>
    </row>
    <row r="642" spans="1:3" x14ac:dyDescent="0.3">
      <c r="A642">
        <v>5000</v>
      </c>
      <c r="B642">
        <v>445</v>
      </c>
      <c r="C642" t="s">
        <v>8221</v>
      </c>
    </row>
    <row r="643" spans="1:3" x14ac:dyDescent="0.3">
      <c r="A643">
        <v>2000</v>
      </c>
      <c r="B643">
        <v>0</v>
      </c>
      <c r="C643" t="s">
        <v>8221</v>
      </c>
    </row>
    <row r="644" spans="1:3" x14ac:dyDescent="0.3">
      <c r="A644">
        <v>1500</v>
      </c>
      <c r="B644">
        <v>0</v>
      </c>
      <c r="C644" t="s">
        <v>8221</v>
      </c>
    </row>
    <row r="645" spans="1:3" x14ac:dyDescent="0.3">
      <c r="A645">
        <v>15000</v>
      </c>
      <c r="B645">
        <v>1</v>
      </c>
      <c r="C645" t="s">
        <v>8221</v>
      </c>
    </row>
    <row r="646" spans="1:3" x14ac:dyDescent="0.3">
      <c r="A646">
        <v>3000</v>
      </c>
      <c r="B646">
        <v>57</v>
      </c>
      <c r="C646" t="s">
        <v>8221</v>
      </c>
    </row>
    <row r="647" spans="1:3" x14ac:dyDescent="0.3">
      <c r="A647">
        <v>2000</v>
      </c>
      <c r="B647">
        <v>5</v>
      </c>
      <c r="C647" t="s">
        <v>8221</v>
      </c>
    </row>
    <row r="648" spans="1:3" x14ac:dyDescent="0.3">
      <c r="A648">
        <v>2800</v>
      </c>
      <c r="B648">
        <v>701</v>
      </c>
      <c r="C648" t="s">
        <v>8221</v>
      </c>
    </row>
    <row r="649" spans="1:3" x14ac:dyDescent="0.3">
      <c r="A649">
        <v>18000</v>
      </c>
      <c r="B649">
        <v>6</v>
      </c>
      <c r="C649" t="s">
        <v>8221</v>
      </c>
    </row>
    <row r="650" spans="1:3" x14ac:dyDescent="0.3">
      <c r="A650">
        <v>500</v>
      </c>
      <c r="B650">
        <v>20</v>
      </c>
      <c r="C650" t="s">
        <v>8221</v>
      </c>
    </row>
    <row r="651" spans="1:3" x14ac:dyDescent="0.3">
      <c r="A651">
        <v>2250</v>
      </c>
      <c r="B651">
        <v>10</v>
      </c>
      <c r="C651" t="s">
        <v>8221</v>
      </c>
    </row>
    <row r="652" spans="1:3" x14ac:dyDescent="0.3">
      <c r="A652">
        <v>1000</v>
      </c>
      <c r="B652">
        <v>0</v>
      </c>
      <c r="C652" t="s">
        <v>8221</v>
      </c>
    </row>
    <row r="653" spans="1:3" x14ac:dyDescent="0.3">
      <c r="A653">
        <v>3000</v>
      </c>
      <c r="B653">
        <v>1</v>
      </c>
      <c r="C653" t="s">
        <v>8221</v>
      </c>
    </row>
    <row r="654" spans="1:3" x14ac:dyDescent="0.3">
      <c r="A654">
        <v>1000</v>
      </c>
      <c r="B654">
        <v>289</v>
      </c>
      <c r="C654" t="s">
        <v>8221</v>
      </c>
    </row>
    <row r="655" spans="1:3" x14ac:dyDescent="0.3">
      <c r="A655">
        <v>20</v>
      </c>
      <c r="B655">
        <v>0</v>
      </c>
      <c r="C655" t="s">
        <v>8221</v>
      </c>
    </row>
    <row r="656" spans="1:3" x14ac:dyDescent="0.3">
      <c r="A656">
        <v>700</v>
      </c>
      <c r="B656">
        <v>60</v>
      </c>
      <c r="C656" t="s">
        <v>8221</v>
      </c>
    </row>
    <row r="657" spans="1:3" x14ac:dyDescent="0.3">
      <c r="A657">
        <v>500</v>
      </c>
      <c r="B657">
        <v>170</v>
      </c>
      <c r="C657" t="s">
        <v>8221</v>
      </c>
    </row>
    <row r="658" spans="1:3" x14ac:dyDescent="0.3">
      <c r="A658">
        <v>750</v>
      </c>
      <c r="B658">
        <v>101</v>
      </c>
      <c r="C658" t="s">
        <v>8221</v>
      </c>
    </row>
    <row r="659" spans="1:3" x14ac:dyDescent="0.3">
      <c r="A659">
        <v>3500</v>
      </c>
      <c r="B659">
        <v>0</v>
      </c>
      <c r="C659" t="s">
        <v>8221</v>
      </c>
    </row>
    <row r="660" spans="1:3" x14ac:dyDescent="0.3">
      <c r="A660">
        <v>4300</v>
      </c>
      <c r="B660">
        <v>2115</v>
      </c>
      <c r="C660" t="s">
        <v>8221</v>
      </c>
    </row>
    <row r="661" spans="1:3" x14ac:dyDescent="0.3">
      <c r="A661">
        <v>6000</v>
      </c>
      <c r="B661">
        <v>0</v>
      </c>
      <c r="C661" t="s">
        <v>8221</v>
      </c>
    </row>
    <row r="662" spans="1:3" x14ac:dyDescent="0.3">
      <c r="A662">
        <v>20000</v>
      </c>
      <c r="B662">
        <v>0</v>
      </c>
      <c r="C662" t="s">
        <v>8221</v>
      </c>
    </row>
    <row r="663" spans="1:3" x14ac:dyDescent="0.3">
      <c r="A663">
        <v>750</v>
      </c>
      <c r="B663">
        <v>0</v>
      </c>
      <c r="C663" t="s">
        <v>8221</v>
      </c>
    </row>
    <row r="664" spans="1:3" x14ac:dyDescent="0.3">
      <c r="A664">
        <v>1500</v>
      </c>
      <c r="B664">
        <v>677</v>
      </c>
      <c r="C664" t="s">
        <v>8221</v>
      </c>
    </row>
    <row r="665" spans="1:3" x14ac:dyDescent="0.3">
      <c r="A665">
        <v>2500</v>
      </c>
      <c r="B665">
        <v>100</v>
      </c>
      <c r="C665" t="s">
        <v>8221</v>
      </c>
    </row>
    <row r="666" spans="1:3" x14ac:dyDescent="0.3">
      <c r="A666">
        <v>750</v>
      </c>
      <c r="B666">
        <v>35</v>
      </c>
      <c r="C666" t="s">
        <v>8221</v>
      </c>
    </row>
    <row r="667" spans="1:3" x14ac:dyDescent="0.3">
      <c r="A667">
        <v>15000</v>
      </c>
      <c r="B667">
        <v>50</v>
      </c>
      <c r="C667" t="s">
        <v>8221</v>
      </c>
    </row>
    <row r="668" spans="1:3" x14ac:dyDescent="0.3">
      <c r="A668">
        <v>2500</v>
      </c>
      <c r="B668">
        <v>94</v>
      </c>
      <c r="C668" t="s">
        <v>8221</v>
      </c>
    </row>
    <row r="669" spans="1:3" x14ac:dyDescent="0.3">
      <c r="A669">
        <v>1000</v>
      </c>
      <c r="B669">
        <v>5</v>
      </c>
      <c r="C669" t="s">
        <v>8221</v>
      </c>
    </row>
    <row r="670" spans="1:3" x14ac:dyDescent="0.3">
      <c r="A670">
        <v>1000</v>
      </c>
      <c r="B670">
        <v>93</v>
      </c>
      <c r="C670" t="s">
        <v>8221</v>
      </c>
    </row>
    <row r="671" spans="1:3" x14ac:dyDescent="0.3">
      <c r="A671">
        <v>20000</v>
      </c>
      <c r="B671">
        <v>15</v>
      </c>
      <c r="C671" t="s">
        <v>8221</v>
      </c>
    </row>
    <row r="672" spans="1:3" x14ac:dyDescent="0.3">
      <c r="A672">
        <v>1200</v>
      </c>
      <c r="B672">
        <v>0</v>
      </c>
      <c r="C672" t="s">
        <v>8221</v>
      </c>
    </row>
    <row r="673" spans="1:3" x14ac:dyDescent="0.3">
      <c r="A673">
        <v>2000</v>
      </c>
      <c r="B673">
        <v>1580</v>
      </c>
      <c r="C673" t="s">
        <v>8221</v>
      </c>
    </row>
    <row r="674" spans="1:3" x14ac:dyDescent="0.3">
      <c r="A674">
        <v>1500</v>
      </c>
      <c r="B674">
        <v>0</v>
      </c>
      <c r="C674" t="s">
        <v>8221</v>
      </c>
    </row>
    <row r="675" spans="1:3" x14ac:dyDescent="0.3">
      <c r="A675">
        <v>7500</v>
      </c>
      <c r="B675">
        <v>1</v>
      </c>
      <c r="C675" t="s">
        <v>8221</v>
      </c>
    </row>
    <row r="676" spans="1:3" x14ac:dyDescent="0.3">
      <c r="A676">
        <v>516</v>
      </c>
      <c r="B676">
        <v>0</v>
      </c>
      <c r="C676" t="s">
        <v>8221</v>
      </c>
    </row>
    <row r="677" spans="1:3" x14ac:dyDescent="0.3">
      <c r="A677">
        <v>1200</v>
      </c>
      <c r="B677">
        <v>0</v>
      </c>
      <c r="C677" t="s">
        <v>8221</v>
      </c>
    </row>
    <row r="678" spans="1:3" x14ac:dyDescent="0.3">
      <c r="A678">
        <v>60000</v>
      </c>
      <c r="B678">
        <v>1020</v>
      </c>
      <c r="C678" t="s">
        <v>8221</v>
      </c>
    </row>
    <row r="679" spans="1:3" x14ac:dyDescent="0.3">
      <c r="A679">
        <v>14000</v>
      </c>
      <c r="B679">
        <v>4092</v>
      </c>
      <c r="C679" t="s">
        <v>8221</v>
      </c>
    </row>
    <row r="680" spans="1:3" x14ac:dyDescent="0.3">
      <c r="A680">
        <v>25</v>
      </c>
      <c r="B680">
        <v>0</v>
      </c>
      <c r="C680" t="s">
        <v>8221</v>
      </c>
    </row>
    <row r="681" spans="1:3" x14ac:dyDescent="0.3">
      <c r="A681">
        <v>22000</v>
      </c>
      <c r="B681">
        <v>3</v>
      </c>
      <c r="C681" t="s">
        <v>8221</v>
      </c>
    </row>
    <row r="682" spans="1:3" x14ac:dyDescent="0.3">
      <c r="A682">
        <v>1000</v>
      </c>
      <c r="B682">
        <v>205</v>
      </c>
      <c r="C682" t="s">
        <v>8221</v>
      </c>
    </row>
    <row r="683" spans="1:3" x14ac:dyDescent="0.3">
      <c r="A683">
        <v>100000</v>
      </c>
      <c r="B683">
        <v>280</v>
      </c>
      <c r="C683" t="s">
        <v>8221</v>
      </c>
    </row>
    <row r="684" spans="1:3" x14ac:dyDescent="0.3">
      <c r="A684">
        <v>3250</v>
      </c>
      <c r="B684">
        <v>75</v>
      </c>
      <c r="C684" t="s">
        <v>8221</v>
      </c>
    </row>
    <row r="685" spans="1:3" x14ac:dyDescent="0.3">
      <c r="A685">
        <v>15000</v>
      </c>
      <c r="B685">
        <v>0</v>
      </c>
      <c r="C685" t="s">
        <v>8221</v>
      </c>
    </row>
    <row r="686" spans="1:3" x14ac:dyDescent="0.3">
      <c r="A686">
        <v>800</v>
      </c>
      <c r="B686">
        <v>1</v>
      </c>
      <c r="C686" t="s">
        <v>8221</v>
      </c>
    </row>
    <row r="687" spans="1:3" x14ac:dyDescent="0.3">
      <c r="A687">
        <v>500</v>
      </c>
      <c r="B687">
        <v>0</v>
      </c>
      <c r="C687" t="s">
        <v>8221</v>
      </c>
    </row>
    <row r="688" spans="1:3" x14ac:dyDescent="0.3">
      <c r="A688">
        <v>5000</v>
      </c>
      <c r="B688">
        <v>367</v>
      </c>
      <c r="C688" t="s">
        <v>8221</v>
      </c>
    </row>
    <row r="689" spans="1:3" x14ac:dyDescent="0.3">
      <c r="A689">
        <v>5050</v>
      </c>
      <c r="B689">
        <v>10</v>
      </c>
      <c r="C689" t="s">
        <v>8221</v>
      </c>
    </row>
    <row r="690" spans="1:3" x14ac:dyDescent="0.3">
      <c r="A690">
        <v>16500</v>
      </c>
      <c r="B690">
        <v>1</v>
      </c>
      <c r="C690" t="s">
        <v>8221</v>
      </c>
    </row>
    <row r="691" spans="1:3" x14ac:dyDescent="0.3">
      <c r="A691">
        <v>5000</v>
      </c>
      <c r="B691">
        <v>51</v>
      </c>
      <c r="C691" t="s">
        <v>8221</v>
      </c>
    </row>
    <row r="692" spans="1:3" x14ac:dyDescent="0.3">
      <c r="A692">
        <v>2000</v>
      </c>
      <c r="B692">
        <v>1302</v>
      </c>
      <c r="C692" t="s">
        <v>8221</v>
      </c>
    </row>
    <row r="693" spans="1:3" x14ac:dyDescent="0.3">
      <c r="A693">
        <v>2000</v>
      </c>
      <c r="B693">
        <v>0</v>
      </c>
      <c r="C693" t="s">
        <v>8221</v>
      </c>
    </row>
    <row r="694" spans="1:3" x14ac:dyDescent="0.3">
      <c r="A694">
        <v>5500</v>
      </c>
      <c r="B694">
        <v>0</v>
      </c>
      <c r="C694" t="s">
        <v>8221</v>
      </c>
    </row>
    <row r="695" spans="1:3" x14ac:dyDescent="0.3">
      <c r="A695">
        <v>5000</v>
      </c>
      <c r="B695">
        <v>487</v>
      </c>
      <c r="C695" t="s">
        <v>8221</v>
      </c>
    </row>
    <row r="696" spans="1:3" x14ac:dyDescent="0.3">
      <c r="A696">
        <v>7000</v>
      </c>
      <c r="B696">
        <v>0</v>
      </c>
      <c r="C696" t="s">
        <v>8221</v>
      </c>
    </row>
    <row r="697" spans="1:3" x14ac:dyDescent="0.3">
      <c r="A697">
        <v>1750</v>
      </c>
      <c r="B697">
        <v>85</v>
      </c>
      <c r="C697" t="s">
        <v>8221</v>
      </c>
    </row>
    <row r="698" spans="1:3" x14ac:dyDescent="0.3">
      <c r="A698">
        <v>5000</v>
      </c>
      <c r="B698">
        <v>34</v>
      </c>
      <c r="C698" t="s">
        <v>8221</v>
      </c>
    </row>
    <row r="699" spans="1:3" x14ac:dyDescent="0.3">
      <c r="A699">
        <v>10000</v>
      </c>
      <c r="B699">
        <v>1050</v>
      </c>
      <c r="C699" t="s">
        <v>8221</v>
      </c>
    </row>
    <row r="700" spans="1:3" x14ac:dyDescent="0.3">
      <c r="A700">
        <v>5000</v>
      </c>
      <c r="B700">
        <v>0</v>
      </c>
      <c r="C700" t="s">
        <v>8221</v>
      </c>
    </row>
    <row r="701" spans="1:3" x14ac:dyDescent="0.3">
      <c r="A701">
        <v>3000</v>
      </c>
      <c r="B701">
        <v>50</v>
      </c>
      <c r="C701" t="s">
        <v>8221</v>
      </c>
    </row>
    <row r="702" spans="1:3" x14ac:dyDescent="0.3">
      <c r="A702">
        <v>25000</v>
      </c>
      <c r="B702">
        <v>1967</v>
      </c>
      <c r="C702" t="s">
        <v>8221</v>
      </c>
    </row>
    <row r="703" spans="1:3" x14ac:dyDescent="0.3">
      <c r="A703">
        <v>5000</v>
      </c>
      <c r="B703">
        <v>11</v>
      </c>
      <c r="C703" t="s">
        <v>8221</v>
      </c>
    </row>
    <row r="704" spans="1:3" x14ac:dyDescent="0.3">
      <c r="A704">
        <v>2000</v>
      </c>
      <c r="B704">
        <v>150</v>
      </c>
      <c r="C704" t="s">
        <v>8221</v>
      </c>
    </row>
    <row r="705" spans="1:3" x14ac:dyDescent="0.3">
      <c r="A705">
        <v>3265</v>
      </c>
      <c r="B705">
        <v>1395</v>
      </c>
      <c r="C705" t="s">
        <v>8221</v>
      </c>
    </row>
    <row r="706" spans="1:3" x14ac:dyDescent="0.3">
      <c r="A706">
        <v>35000</v>
      </c>
      <c r="B706">
        <v>75</v>
      </c>
      <c r="C706" t="s">
        <v>8221</v>
      </c>
    </row>
    <row r="707" spans="1:3" x14ac:dyDescent="0.3">
      <c r="A707">
        <v>4000</v>
      </c>
      <c r="B707">
        <v>35</v>
      </c>
      <c r="C707" t="s">
        <v>8221</v>
      </c>
    </row>
    <row r="708" spans="1:3" x14ac:dyDescent="0.3">
      <c r="A708">
        <v>4000</v>
      </c>
      <c r="B708">
        <v>225</v>
      </c>
      <c r="C708" t="s">
        <v>8221</v>
      </c>
    </row>
    <row r="709" spans="1:3" x14ac:dyDescent="0.3">
      <c r="A709">
        <v>5000</v>
      </c>
      <c r="B709">
        <v>0</v>
      </c>
      <c r="C709" t="s">
        <v>8221</v>
      </c>
    </row>
    <row r="710" spans="1:3" x14ac:dyDescent="0.3">
      <c r="A710">
        <v>2880</v>
      </c>
      <c r="B710">
        <v>1</v>
      </c>
      <c r="C710" t="s">
        <v>8221</v>
      </c>
    </row>
    <row r="711" spans="1:3" x14ac:dyDescent="0.3">
      <c r="A711">
        <v>10000</v>
      </c>
      <c r="B711">
        <v>650</v>
      </c>
      <c r="C711" t="s">
        <v>8221</v>
      </c>
    </row>
    <row r="712" spans="1:3" x14ac:dyDescent="0.3">
      <c r="A712">
        <v>6000</v>
      </c>
      <c r="B712">
        <v>35</v>
      </c>
      <c r="C712" t="s">
        <v>8221</v>
      </c>
    </row>
    <row r="713" spans="1:3" x14ac:dyDescent="0.3">
      <c r="A713">
        <v>5500</v>
      </c>
      <c r="B713">
        <v>560</v>
      </c>
      <c r="C713" t="s">
        <v>8221</v>
      </c>
    </row>
    <row r="714" spans="1:3" x14ac:dyDescent="0.3">
      <c r="A714">
        <v>6500</v>
      </c>
      <c r="B714">
        <v>2196</v>
      </c>
      <c r="C714" t="s">
        <v>8221</v>
      </c>
    </row>
    <row r="715" spans="1:3" x14ac:dyDescent="0.3">
      <c r="A715">
        <v>3000</v>
      </c>
      <c r="B715">
        <v>1</v>
      </c>
      <c r="C715" t="s">
        <v>8221</v>
      </c>
    </row>
    <row r="716" spans="1:3" x14ac:dyDescent="0.3">
      <c r="A716">
        <v>1250</v>
      </c>
      <c r="B716">
        <v>855</v>
      </c>
      <c r="C716" t="s">
        <v>8221</v>
      </c>
    </row>
    <row r="717" spans="1:3" x14ac:dyDescent="0.3">
      <c r="A717">
        <v>10000</v>
      </c>
      <c r="B717">
        <v>0</v>
      </c>
      <c r="C717" t="s">
        <v>8221</v>
      </c>
    </row>
    <row r="718" spans="1:3" x14ac:dyDescent="0.3">
      <c r="A718">
        <v>3000</v>
      </c>
      <c r="B718">
        <v>0</v>
      </c>
      <c r="C718" t="s">
        <v>8221</v>
      </c>
    </row>
    <row r="719" spans="1:3" x14ac:dyDescent="0.3">
      <c r="A719">
        <v>1000</v>
      </c>
      <c r="B719">
        <v>0</v>
      </c>
      <c r="C719" t="s">
        <v>8221</v>
      </c>
    </row>
    <row r="720" spans="1:3" x14ac:dyDescent="0.3">
      <c r="A720">
        <v>4000</v>
      </c>
      <c r="B720">
        <v>0</v>
      </c>
      <c r="C720" t="s">
        <v>8221</v>
      </c>
    </row>
    <row r="721" spans="1:3" x14ac:dyDescent="0.3">
      <c r="A721">
        <v>10000</v>
      </c>
      <c r="B721">
        <v>0</v>
      </c>
      <c r="C721" t="s">
        <v>8221</v>
      </c>
    </row>
    <row r="722" spans="1:3" x14ac:dyDescent="0.3">
      <c r="A722">
        <v>4500</v>
      </c>
      <c r="B722">
        <v>1</v>
      </c>
      <c r="C722" t="s">
        <v>8221</v>
      </c>
    </row>
    <row r="723" spans="1:3" x14ac:dyDescent="0.3">
      <c r="A723">
        <v>1000</v>
      </c>
      <c r="B723">
        <v>110</v>
      </c>
      <c r="C723" t="s">
        <v>8221</v>
      </c>
    </row>
    <row r="724" spans="1:3" x14ac:dyDescent="0.3">
      <c r="A724">
        <v>3000</v>
      </c>
      <c r="B724">
        <v>22</v>
      </c>
      <c r="C724" t="s">
        <v>8221</v>
      </c>
    </row>
    <row r="725" spans="1:3" x14ac:dyDescent="0.3">
      <c r="A725">
        <v>4000</v>
      </c>
      <c r="B725">
        <v>850</v>
      </c>
      <c r="C725" t="s">
        <v>8221</v>
      </c>
    </row>
    <row r="726" spans="1:3" x14ac:dyDescent="0.3">
      <c r="A726">
        <v>5000</v>
      </c>
      <c r="B726">
        <v>20</v>
      </c>
      <c r="C726" t="s">
        <v>8221</v>
      </c>
    </row>
    <row r="727" spans="1:3" x14ac:dyDescent="0.3">
      <c r="A727">
        <v>1000</v>
      </c>
      <c r="B727">
        <v>1</v>
      </c>
      <c r="C727" t="s">
        <v>8221</v>
      </c>
    </row>
    <row r="728" spans="1:3" x14ac:dyDescent="0.3">
      <c r="A728">
        <v>3000</v>
      </c>
      <c r="B728">
        <v>0</v>
      </c>
      <c r="C728" t="s">
        <v>8221</v>
      </c>
    </row>
    <row r="729" spans="1:3" x14ac:dyDescent="0.3">
      <c r="A729">
        <v>11000</v>
      </c>
      <c r="B729">
        <v>2156</v>
      </c>
      <c r="C729" t="s">
        <v>8221</v>
      </c>
    </row>
    <row r="730" spans="1:3" x14ac:dyDescent="0.3">
      <c r="A730">
        <v>12500</v>
      </c>
      <c r="B730">
        <v>7433.48</v>
      </c>
      <c r="C730" t="s">
        <v>8221</v>
      </c>
    </row>
    <row r="731" spans="1:3" x14ac:dyDescent="0.3">
      <c r="A731">
        <v>1500</v>
      </c>
      <c r="B731">
        <v>0</v>
      </c>
      <c r="C731" t="s">
        <v>8221</v>
      </c>
    </row>
    <row r="732" spans="1:3" x14ac:dyDescent="0.3">
      <c r="A732">
        <v>5000</v>
      </c>
      <c r="B732">
        <v>2286</v>
      </c>
      <c r="C732" t="s">
        <v>8221</v>
      </c>
    </row>
    <row r="733" spans="1:3" x14ac:dyDescent="0.3">
      <c r="A733">
        <v>5000</v>
      </c>
      <c r="B733">
        <v>187</v>
      </c>
      <c r="C733" t="s">
        <v>8221</v>
      </c>
    </row>
    <row r="734" spans="1:3" x14ac:dyDescent="0.3">
      <c r="A734">
        <v>40000</v>
      </c>
      <c r="B734">
        <v>1081</v>
      </c>
      <c r="C734" t="s">
        <v>8221</v>
      </c>
    </row>
    <row r="735" spans="1:3" x14ac:dyDescent="0.3">
      <c r="A735">
        <v>24500</v>
      </c>
      <c r="B735">
        <v>13846</v>
      </c>
      <c r="C735" t="s">
        <v>8221</v>
      </c>
    </row>
    <row r="736" spans="1:3" x14ac:dyDescent="0.3">
      <c r="A736">
        <v>4200</v>
      </c>
      <c r="B736">
        <v>895</v>
      </c>
      <c r="C736" t="s">
        <v>8221</v>
      </c>
    </row>
    <row r="737" spans="1:3" x14ac:dyDescent="0.3">
      <c r="A737">
        <v>5500</v>
      </c>
      <c r="B737">
        <v>858</v>
      </c>
      <c r="C737" t="s">
        <v>8221</v>
      </c>
    </row>
    <row r="738" spans="1:3" x14ac:dyDescent="0.3">
      <c r="A738">
        <v>30000</v>
      </c>
      <c r="B738">
        <v>1877</v>
      </c>
      <c r="C738" t="s">
        <v>8221</v>
      </c>
    </row>
    <row r="739" spans="1:3" x14ac:dyDescent="0.3">
      <c r="A739">
        <v>2500</v>
      </c>
      <c r="B739">
        <v>1148</v>
      </c>
      <c r="C739" t="s">
        <v>8221</v>
      </c>
    </row>
    <row r="740" spans="1:3" x14ac:dyDescent="0.3">
      <c r="A740">
        <v>32500</v>
      </c>
      <c r="B740">
        <v>21158</v>
      </c>
      <c r="C740" t="s">
        <v>8221</v>
      </c>
    </row>
    <row r="741" spans="1:3" x14ac:dyDescent="0.3">
      <c r="A741">
        <v>5000</v>
      </c>
      <c r="B741">
        <v>335</v>
      </c>
      <c r="C741" t="s">
        <v>8221</v>
      </c>
    </row>
    <row r="742" spans="1:3" x14ac:dyDescent="0.3">
      <c r="A742">
        <v>4800</v>
      </c>
      <c r="B742">
        <v>651</v>
      </c>
      <c r="C742" t="s">
        <v>8221</v>
      </c>
    </row>
    <row r="743" spans="1:3" x14ac:dyDescent="0.3">
      <c r="A743">
        <v>50000</v>
      </c>
      <c r="B743">
        <v>995</v>
      </c>
      <c r="C743" t="s">
        <v>8221</v>
      </c>
    </row>
    <row r="744" spans="1:3" x14ac:dyDescent="0.3">
      <c r="A744">
        <v>11000</v>
      </c>
      <c r="B744">
        <v>3986</v>
      </c>
      <c r="C744" t="s">
        <v>8221</v>
      </c>
    </row>
    <row r="745" spans="1:3" x14ac:dyDescent="0.3">
      <c r="A745">
        <v>30000</v>
      </c>
      <c r="B745">
        <v>11923</v>
      </c>
      <c r="C745" t="s">
        <v>8221</v>
      </c>
    </row>
    <row r="746" spans="1:3" x14ac:dyDescent="0.3">
      <c r="A746">
        <v>5500</v>
      </c>
      <c r="B746">
        <v>1417</v>
      </c>
      <c r="C746" t="s">
        <v>8221</v>
      </c>
    </row>
    <row r="747" spans="1:3" x14ac:dyDescent="0.3">
      <c r="A747">
        <v>35000</v>
      </c>
      <c r="B747">
        <v>5422</v>
      </c>
      <c r="C747" t="s">
        <v>8221</v>
      </c>
    </row>
    <row r="748" spans="1:3" x14ac:dyDescent="0.3">
      <c r="A748">
        <v>40000</v>
      </c>
      <c r="B748">
        <v>9477</v>
      </c>
      <c r="C748" t="s">
        <v>8221</v>
      </c>
    </row>
    <row r="749" spans="1:3" x14ac:dyDescent="0.3">
      <c r="A749">
        <v>5000</v>
      </c>
      <c r="B749">
        <v>1988</v>
      </c>
      <c r="C749" t="s">
        <v>8221</v>
      </c>
    </row>
    <row r="750" spans="1:3" x14ac:dyDescent="0.3">
      <c r="A750">
        <v>24000</v>
      </c>
      <c r="B750">
        <v>4853</v>
      </c>
      <c r="C750" t="s">
        <v>8221</v>
      </c>
    </row>
    <row r="751" spans="1:3" x14ac:dyDescent="0.3">
      <c r="A751">
        <v>1900</v>
      </c>
      <c r="B751">
        <v>905</v>
      </c>
      <c r="C751" t="s">
        <v>8221</v>
      </c>
    </row>
    <row r="752" spans="1:3" x14ac:dyDescent="0.3">
      <c r="A752">
        <v>10000</v>
      </c>
      <c r="B752">
        <v>1533</v>
      </c>
      <c r="C752" t="s">
        <v>8221</v>
      </c>
    </row>
    <row r="753" spans="1:3" x14ac:dyDescent="0.3">
      <c r="A753">
        <v>5500</v>
      </c>
      <c r="B753">
        <v>76</v>
      </c>
      <c r="C753" t="s">
        <v>8221</v>
      </c>
    </row>
    <row r="754" spans="1:3" x14ac:dyDescent="0.3">
      <c r="A754">
        <v>8000</v>
      </c>
      <c r="B754">
        <v>40</v>
      </c>
      <c r="C754" t="s">
        <v>8221</v>
      </c>
    </row>
    <row r="755" spans="1:3" x14ac:dyDescent="0.3">
      <c r="A755">
        <v>33000</v>
      </c>
      <c r="B755">
        <v>1636</v>
      </c>
      <c r="C755" t="s">
        <v>8221</v>
      </c>
    </row>
    <row r="756" spans="1:3" x14ac:dyDescent="0.3">
      <c r="A756">
        <v>3000</v>
      </c>
      <c r="B756">
        <v>107</v>
      </c>
      <c r="C756" t="s">
        <v>8221</v>
      </c>
    </row>
    <row r="757" spans="1:3" x14ac:dyDescent="0.3">
      <c r="A757">
        <v>25000</v>
      </c>
      <c r="B757">
        <v>15281</v>
      </c>
      <c r="C757" t="s">
        <v>8221</v>
      </c>
    </row>
    <row r="758" spans="1:3" x14ac:dyDescent="0.3">
      <c r="A758">
        <v>3000</v>
      </c>
      <c r="B758">
        <v>40</v>
      </c>
      <c r="C758" t="s">
        <v>8221</v>
      </c>
    </row>
    <row r="759" spans="1:3" x14ac:dyDescent="0.3">
      <c r="A759">
        <v>9000</v>
      </c>
      <c r="B759">
        <v>997</v>
      </c>
      <c r="C759" t="s">
        <v>8221</v>
      </c>
    </row>
    <row r="760" spans="1:3" x14ac:dyDescent="0.3">
      <c r="A760">
        <v>28000</v>
      </c>
      <c r="B760">
        <v>10846</v>
      </c>
      <c r="C760" t="s">
        <v>8221</v>
      </c>
    </row>
    <row r="761" spans="1:3" x14ac:dyDescent="0.3">
      <c r="A761">
        <v>19000</v>
      </c>
      <c r="B761">
        <v>4190</v>
      </c>
      <c r="C761" t="s">
        <v>8221</v>
      </c>
    </row>
    <row r="762" spans="1:3" x14ac:dyDescent="0.3">
      <c r="A762">
        <v>10000</v>
      </c>
      <c r="B762">
        <v>6755</v>
      </c>
      <c r="C762" t="s">
        <v>8221</v>
      </c>
    </row>
    <row r="763" spans="1:3" x14ac:dyDescent="0.3">
      <c r="A763">
        <v>16000</v>
      </c>
      <c r="B763">
        <v>2182</v>
      </c>
      <c r="C763" t="s">
        <v>8221</v>
      </c>
    </row>
    <row r="764" spans="1:3" x14ac:dyDescent="0.3">
      <c r="A764">
        <v>4000</v>
      </c>
      <c r="B764">
        <v>69.83</v>
      </c>
      <c r="C764" t="s">
        <v>8221</v>
      </c>
    </row>
    <row r="765" spans="1:3" x14ac:dyDescent="0.3">
      <c r="A765">
        <v>46260</v>
      </c>
      <c r="B765">
        <v>9460</v>
      </c>
      <c r="C765" t="s">
        <v>8221</v>
      </c>
    </row>
    <row r="766" spans="1:3" x14ac:dyDescent="0.3">
      <c r="A766">
        <v>17000</v>
      </c>
      <c r="B766">
        <v>2355</v>
      </c>
      <c r="C766" t="s">
        <v>8221</v>
      </c>
    </row>
    <row r="767" spans="1:3" x14ac:dyDescent="0.3">
      <c r="A767">
        <v>3500</v>
      </c>
      <c r="B767">
        <v>1697</v>
      </c>
      <c r="C767" t="s">
        <v>8221</v>
      </c>
    </row>
    <row r="768" spans="1:3" x14ac:dyDescent="0.3">
      <c r="A768">
        <v>17500</v>
      </c>
      <c r="B768">
        <v>5390</v>
      </c>
      <c r="C768" t="s">
        <v>8221</v>
      </c>
    </row>
    <row r="769" spans="1:3" x14ac:dyDescent="0.3">
      <c r="A769">
        <v>15500</v>
      </c>
      <c r="B769">
        <v>5452</v>
      </c>
      <c r="C769" t="s">
        <v>8221</v>
      </c>
    </row>
    <row r="770" spans="1:3" x14ac:dyDescent="0.3">
      <c r="A770">
        <v>22500</v>
      </c>
      <c r="B770">
        <v>8191</v>
      </c>
      <c r="C770" t="s">
        <v>8221</v>
      </c>
    </row>
    <row r="771" spans="1:3" x14ac:dyDescent="0.3">
      <c r="A771">
        <v>20000</v>
      </c>
      <c r="B771">
        <v>591</v>
      </c>
      <c r="C771" t="s">
        <v>8221</v>
      </c>
    </row>
    <row r="772" spans="1:3" x14ac:dyDescent="0.3">
      <c r="A772">
        <v>5000</v>
      </c>
      <c r="B772">
        <v>553</v>
      </c>
      <c r="C772" t="s">
        <v>8221</v>
      </c>
    </row>
    <row r="773" spans="1:3" x14ac:dyDescent="0.3">
      <c r="A773">
        <v>28000</v>
      </c>
      <c r="B773">
        <v>11594</v>
      </c>
      <c r="C773" t="s">
        <v>8221</v>
      </c>
    </row>
    <row r="774" spans="1:3" x14ac:dyDescent="0.3">
      <c r="A774">
        <v>3500</v>
      </c>
      <c r="B774">
        <v>380</v>
      </c>
      <c r="C774" t="s">
        <v>8221</v>
      </c>
    </row>
    <row r="775" spans="1:3" x14ac:dyDescent="0.3">
      <c r="A775">
        <v>450</v>
      </c>
      <c r="B775">
        <v>15</v>
      </c>
      <c r="C775" t="s">
        <v>8221</v>
      </c>
    </row>
    <row r="776" spans="1:3" x14ac:dyDescent="0.3">
      <c r="A776">
        <v>54000</v>
      </c>
      <c r="B776">
        <v>40</v>
      </c>
      <c r="C776" t="s">
        <v>8221</v>
      </c>
    </row>
    <row r="777" spans="1:3" x14ac:dyDescent="0.3">
      <c r="A777">
        <v>6500</v>
      </c>
      <c r="B777">
        <v>865</v>
      </c>
      <c r="C777" t="s">
        <v>8221</v>
      </c>
    </row>
    <row r="778" spans="1:3" x14ac:dyDescent="0.3">
      <c r="A778">
        <v>8750</v>
      </c>
      <c r="B778">
        <v>0</v>
      </c>
      <c r="C778" t="s">
        <v>8221</v>
      </c>
    </row>
    <row r="779" spans="1:3" x14ac:dyDescent="0.3">
      <c r="A779">
        <v>12000</v>
      </c>
      <c r="B779">
        <v>5902</v>
      </c>
      <c r="C779" t="s">
        <v>8221</v>
      </c>
    </row>
    <row r="780" spans="1:3" x14ac:dyDescent="0.3">
      <c r="A780">
        <v>3000</v>
      </c>
      <c r="B780">
        <v>0</v>
      </c>
      <c r="C780" t="s">
        <v>8221</v>
      </c>
    </row>
    <row r="781" spans="1:3" x14ac:dyDescent="0.3">
      <c r="A781">
        <v>25000</v>
      </c>
      <c r="B781">
        <v>509</v>
      </c>
      <c r="C781" t="s">
        <v>8221</v>
      </c>
    </row>
    <row r="782" spans="1:3" x14ac:dyDescent="0.3">
      <c r="A782">
        <v>18000</v>
      </c>
      <c r="B782">
        <v>9419</v>
      </c>
      <c r="C782" t="s">
        <v>8221</v>
      </c>
    </row>
    <row r="783" spans="1:3" x14ac:dyDescent="0.3">
      <c r="A783">
        <v>15000</v>
      </c>
      <c r="B783">
        <v>0</v>
      </c>
      <c r="C783" t="s">
        <v>8221</v>
      </c>
    </row>
    <row r="784" spans="1:3" x14ac:dyDescent="0.3">
      <c r="A784">
        <v>1200</v>
      </c>
      <c r="B784">
        <v>25</v>
      </c>
      <c r="C784" t="s">
        <v>8221</v>
      </c>
    </row>
    <row r="785" spans="1:3" x14ac:dyDescent="0.3">
      <c r="A785">
        <v>26000</v>
      </c>
      <c r="B785">
        <v>1707</v>
      </c>
      <c r="C785" t="s">
        <v>8221</v>
      </c>
    </row>
    <row r="786" spans="1:3" x14ac:dyDescent="0.3">
      <c r="A786">
        <v>250000</v>
      </c>
      <c r="B786">
        <v>0</v>
      </c>
      <c r="C786" t="s">
        <v>8221</v>
      </c>
    </row>
    <row r="787" spans="1:3" x14ac:dyDescent="0.3">
      <c r="A787">
        <v>18000</v>
      </c>
      <c r="B787">
        <v>1455</v>
      </c>
      <c r="C787" t="s">
        <v>8221</v>
      </c>
    </row>
    <row r="788" spans="1:3" x14ac:dyDescent="0.3">
      <c r="A788">
        <v>2500</v>
      </c>
      <c r="B788">
        <v>10</v>
      </c>
      <c r="C788" t="s">
        <v>8221</v>
      </c>
    </row>
    <row r="789" spans="1:3" x14ac:dyDescent="0.3">
      <c r="A789">
        <v>6500</v>
      </c>
      <c r="B789">
        <v>2788</v>
      </c>
      <c r="C789" t="s">
        <v>8221</v>
      </c>
    </row>
    <row r="790" spans="1:3" x14ac:dyDescent="0.3">
      <c r="A790">
        <v>110000</v>
      </c>
      <c r="B790">
        <v>4</v>
      </c>
      <c r="C790" t="s">
        <v>8221</v>
      </c>
    </row>
    <row r="791" spans="1:3" x14ac:dyDescent="0.3">
      <c r="A791">
        <v>25000</v>
      </c>
      <c r="B791">
        <v>125</v>
      </c>
      <c r="C791" t="s">
        <v>8221</v>
      </c>
    </row>
    <row r="792" spans="1:3" x14ac:dyDescent="0.3">
      <c r="A792">
        <v>20000</v>
      </c>
      <c r="B792">
        <v>10</v>
      </c>
      <c r="C792" t="s">
        <v>8221</v>
      </c>
    </row>
    <row r="793" spans="1:3" x14ac:dyDescent="0.3">
      <c r="A793">
        <v>25000</v>
      </c>
      <c r="B793">
        <v>1217</v>
      </c>
      <c r="C793" t="s">
        <v>8221</v>
      </c>
    </row>
    <row r="794" spans="1:3" x14ac:dyDescent="0.3">
      <c r="A794">
        <v>10000</v>
      </c>
      <c r="B794">
        <v>0</v>
      </c>
      <c r="C794" t="s">
        <v>8221</v>
      </c>
    </row>
    <row r="795" spans="1:3" x14ac:dyDescent="0.3">
      <c r="A795">
        <v>3500</v>
      </c>
      <c r="B795">
        <v>361</v>
      </c>
      <c r="C795" t="s">
        <v>8221</v>
      </c>
    </row>
    <row r="796" spans="1:3" x14ac:dyDescent="0.3">
      <c r="A796">
        <v>6500</v>
      </c>
      <c r="B796">
        <v>4666</v>
      </c>
      <c r="C796" t="s">
        <v>8221</v>
      </c>
    </row>
    <row r="797" spans="1:3" x14ac:dyDescent="0.3">
      <c r="A797">
        <v>20000</v>
      </c>
      <c r="B797">
        <v>212</v>
      </c>
      <c r="C797" t="s">
        <v>8221</v>
      </c>
    </row>
    <row r="798" spans="1:3" x14ac:dyDescent="0.3">
      <c r="A798">
        <v>8000</v>
      </c>
      <c r="B798">
        <v>36</v>
      </c>
      <c r="C798" t="s">
        <v>8221</v>
      </c>
    </row>
    <row r="799" spans="1:3" x14ac:dyDescent="0.3">
      <c r="A799">
        <v>160000</v>
      </c>
      <c r="B799">
        <v>26</v>
      </c>
      <c r="C799" t="s">
        <v>8221</v>
      </c>
    </row>
    <row r="800" spans="1:3" x14ac:dyDescent="0.3">
      <c r="A800">
        <v>10000</v>
      </c>
      <c r="B800">
        <v>51</v>
      </c>
      <c r="C800" t="s">
        <v>8221</v>
      </c>
    </row>
    <row r="801" spans="1:3" x14ac:dyDescent="0.3">
      <c r="A801">
        <v>280</v>
      </c>
      <c r="B801">
        <v>0</v>
      </c>
      <c r="C801" t="s">
        <v>8221</v>
      </c>
    </row>
    <row r="802" spans="1:3" x14ac:dyDescent="0.3">
      <c r="A802">
        <v>60</v>
      </c>
      <c r="B802">
        <v>0</v>
      </c>
      <c r="C802" t="s">
        <v>8221</v>
      </c>
    </row>
    <row r="803" spans="1:3" x14ac:dyDescent="0.3">
      <c r="A803">
        <v>8000</v>
      </c>
      <c r="B803">
        <v>0</v>
      </c>
      <c r="C803" t="s">
        <v>8221</v>
      </c>
    </row>
    <row r="804" spans="1:3" x14ac:dyDescent="0.3">
      <c r="A804">
        <v>5000</v>
      </c>
      <c r="B804">
        <v>6</v>
      </c>
      <c r="C804" t="s">
        <v>8221</v>
      </c>
    </row>
    <row r="805" spans="1:3" x14ac:dyDescent="0.3">
      <c r="A805">
        <v>5000</v>
      </c>
      <c r="B805">
        <v>1004</v>
      </c>
      <c r="C805" t="s">
        <v>8221</v>
      </c>
    </row>
    <row r="806" spans="1:3" x14ac:dyDescent="0.3">
      <c r="A806">
        <v>99000</v>
      </c>
      <c r="B806">
        <v>2670</v>
      </c>
      <c r="C806" t="s">
        <v>8221</v>
      </c>
    </row>
    <row r="807" spans="1:3" x14ac:dyDescent="0.3">
      <c r="A807">
        <v>1000</v>
      </c>
      <c r="B807">
        <v>12</v>
      </c>
      <c r="C807" t="s">
        <v>8221</v>
      </c>
    </row>
    <row r="808" spans="1:3" x14ac:dyDescent="0.3">
      <c r="A808">
        <v>3000</v>
      </c>
      <c r="B808">
        <v>1398</v>
      </c>
      <c r="C808" t="s">
        <v>8221</v>
      </c>
    </row>
    <row r="809" spans="1:3" x14ac:dyDescent="0.3">
      <c r="A809">
        <v>50000</v>
      </c>
      <c r="B809">
        <v>50</v>
      </c>
      <c r="C809" t="s">
        <v>8221</v>
      </c>
    </row>
    <row r="810" spans="1:3" x14ac:dyDescent="0.3">
      <c r="A810">
        <v>25000</v>
      </c>
      <c r="B810">
        <v>42</v>
      </c>
      <c r="C810" t="s">
        <v>8221</v>
      </c>
    </row>
    <row r="811" spans="1:3" x14ac:dyDescent="0.3">
      <c r="A811">
        <v>50000</v>
      </c>
      <c r="B811">
        <v>21380</v>
      </c>
      <c r="C811" t="s">
        <v>8221</v>
      </c>
    </row>
    <row r="812" spans="1:3" x14ac:dyDescent="0.3">
      <c r="A812">
        <v>30000</v>
      </c>
      <c r="B812">
        <v>85</v>
      </c>
      <c r="C812" t="s">
        <v>8221</v>
      </c>
    </row>
    <row r="813" spans="1:3" x14ac:dyDescent="0.3">
      <c r="A813">
        <v>25000</v>
      </c>
      <c r="B813">
        <v>433</v>
      </c>
      <c r="C813" t="s">
        <v>8221</v>
      </c>
    </row>
    <row r="814" spans="1:3" x14ac:dyDescent="0.3">
      <c r="A814">
        <v>35000</v>
      </c>
      <c r="B814">
        <v>4939</v>
      </c>
      <c r="C814" t="s">
        <v>8221</v>
      </c>
    </row>
    <row r="815" spans="1:3" x14ac:dyDescent="0.3">
      <c r="A815">
        <v>85000</v>
      </c>
      <c r="B815">
        <v>33486</v>
      </c>
      <c r="C815" t="s">
        <v>8221</v>
      </c>
    </row>
    <row r="816" spans="1:3" x14ac:dyDescent="0.3">
      <c r="A816">
        <v>42500</v>
      </c>
      <c r="B816">
        <v>10</v>
      </c>
      <c r="C816" t="s">
        <v>8221</v>
      </c>
    </row>
    <row r="817" spans="1:3" x14ac:dyDescent="0.3">
      <c r="A817">
        <v>5000</v>
      </c>
      <c r="B817">
        <v>2965</v>
      </c>
      <c r="C817" t="s">
        <v>8221</v>
      </c>
    </row>
    <row r="818" spans="1:3" x14ac:dyDescent="0.3">
      <c r="A818">
        <v>48000</v>
      </c>
      <c r="B818">
        <v>637</v>
      </c>
      <c r="C818" t="s">
        <v>8221</v>
      </c>
    </row>
    <row r="819" spans="1:3" x14ac:dyDescent="0.3">
      <c r="A819">
        <v>666</v>
      </c>
      <c r="B819">
        <v>60</v>
      </c>
      <c r="C819" t="s">
        <v>8221</v>
      </c>
    </row>
    <row r="820" spans="1:3" x14ac:dyDescent="0.3">
      <c r="A820">
        <v>500</v>
      </c>
      <c r="B820">
        <v>8</v>
      </c>
      <c r="C820" t="s">
        <v>8221</v>
      </c>
    </row>
    <row r="821" spans="1:3" x14ac:dyDescent="0.3">
      <c r="A821">
        <v>20000</v>
      </c>
      <c r="B821">
        <v>102</v>
      </c>
      <c r="C821" t="s">
        <v>8221</v>
      </c>
    </row>
    <row r="822" spans="1:3" x14ac:dyDescent="0.3">
      <c r="A822">
        <v>390000</v>
      </c>
      <c r="B822">
        <v>205025</v>
      </c>
      <c r="C822" t="s">
        <v>8221</v>
      </c>
    </row>
    <row r="823" spans="1:3" x14ac:dyDescent="0.3">
      <c r="A823">
        <v>25000</v>
      </c>
      <c r="B823">
        <v>260</v>
      </c>
      <c r="C823" t="s">
        <v>8221</v>
      </c>
    </row>
    <row r="824" spans="1:3" x14ac:dyDescent="0.3">
      <c r="A824">
        <v>500</v>
      </c>
      <c r="B824">
        <v>237</v>
      </c>
      <c r="C824" t="s">
        <v>8221</v>
      </c>
    </row>
    <row r="825" spans="1:3" x14ac:dyDescent="0.3">
      <c r="A825">
        <v>10000</v>
      </c>
      <c r="B825">
        <v>4303</v>
      </c>
      <c r="C825" t="s">
        <v>8221</v>
      </c>
    </row>
    <row r="826" spans="1:3" x14ac:dyDescent="0.3">
      <c r="A826">
        <v>7500</v>
      </c>
      <c r="B826">
        <v>381</v>
      </c>
      <c r="C826" t="s">
        <v>8221</v>
      </c>
    </row>
    <row r="827" spans="1:3" x14ac:dyDescent="0.3">
      <c r="A827">
        <v>180000</v>
      </c>
      <c r="B827">
        <v>0</v>
      </c>
      <c r="C827" t="s">
        <v>8221</v>
      </c>
    </row>
    <row r="828" spans="1:3" x14ac:dyDescent="0.3">
      <c r="A828">
        <v>33000</v>
      </c>
      <c r="B828">
        <v>1419</v>
      </c>
      <c r="C828" t="s">
        <v>8221</v>
      </c>
    </row>
    <row r="829" spans="1:3" x14ac:dyDescent="0.3">
      <c r="A829">
        <v>15000</v>
      </c>
      <c r="B829">
        <v>3172</v>
      </c>
      <c r="C829" t="s">
        <v>8221</v>
      </c>
    </row>
    <row r="830" spans="1:3" x14ac:dyDescent="0.3">
      <c r="A830">
        <v>1600</v>
      </c>
      <c r="B830">
        <v>51</v>
      </c>
      <c r="C830" t="s">
        <v>8221</v>
      </c>
    </row>
    <row r="831" spans="1:3" x14ac:dyDescent="0.3">
      <c r="A831">
        <v>2000</v>
      </c>
      <c r="B831">
        <v>1</v>
      </c>
      <c r="C831" t="s">
        <v>8221</v>
      </c>
    </row>
    <row r="832" spans="1:3" x14ac:dyDescent="0.3">
      <c r="A832">
        <v>5500</v>
      </c>
      <c r="B832">
        <v>2336</v>
      </c>
      <c r="C832" t="s">
        <v>8221</v>
      </c>
    </row>
    <row r="833" spans="1:3" x14ac:dyDescent="0.3">
      <c r="A833">
        <v>6000</v>
      </c>
      <c r="B833">
        <v>25</v>
      </c>
      <c r="C833" t="s">
        <v>8221</v>
      </c>
    </row>
    <row r="834" spans="1:3" x14ac:dyDescent="0.3">
      <c r="A834">
        <v>5000</v>
      </c>
      <c r="B834">
        <v>50</v>
      </c>
      <c r="C834" t="s">
        <v>8221</v>
      </c>
    </row>
    <row r="835" spans="1:3" x14ac:dyDescent="0.3">
      <c r="A835">
        <v>3000</v>
      </c>
      <c r="B835">
        <v>509</v>
      </c>
      <c r="C835" t="s">
        <v>8221</v>
      </c>
    </row>
    <row r="836" spans="1:3" x14ac:dyDescent="0.3">
      <c r="A836">
        <v>2000</v>
      </c>
      <c r="B836">
        <v>140</v>
      </c>
      <c r="C836" t="s">
        <v>8221</v>
      </c>
    </row>
    <row r="837" spans="1:3" x14ac:dyDescent="0.3">
      <c r="A837">
        <v>1500</v>
      </c>
      <c r="B837">
        <v>2</v>
      </c>
      <c r="C837" t="s">
        <v>8221</v>
      </c>
    </row>
    <row r="838" spans="1:3" x14ac:dyDescent="0.3">
      <c r="A838">
        <v>2000</v>
      </c>
      <c r="B838">
        <v>0</v>
      </c>
      <c r="C838" t="s">
        <v>8221</v>
      </c>
    </row>
    <row r="839" spans="1:3" x14ac:dyDescent="0.3">
      <c r="A839">
        <v>3200</v>
      </c>
      <c r="B839">
        <v>0</v>
      </c>
      <c r="C839" t="s">
        <v>8221</v>
      </c>
    </row>
    <row r="840" spans="1:3" x14ac:dyDescent="0.3">
      <c r="A840">
        <v>1000</v>
      </c>
      <c r="B840">
        <v>78</v>
      </c>
      <c r="C840" t="s">
        <v>8221</v>
      </c>
    </row>
    <row r="841" spans="1:3" x14ac:dyDescent="0.3">
      <c r="A841">
        <v>133800</v>
      </c>
      <c r="B841">
        <v>0</v>
      </c>
      <c r="C841" t="s">
        <v>8221</v>
      </c>
    </row>
    <row r="842" spans="1:3" x14ac:dyDescent="0.3">
      <c r="A842">
        <v>6500</v>
      </c>
      <c r="B842">
        <v>0</v>
      </c>
      <c r="C842" t="s">
        <v>8221</v>
      </c>
    </row>
    <row r="843" spans="1:3" x14ac:dyDescent="0.3">
      <c r="A843">
        <v>2500</v>
      </c>
      <c r="B843">
        <v>655</v>
      </c>
      <c r="C843" t="s">
        <v>8221</v>
      </c>
    </row>
    <row r="844" spans="1:3" x14ac:dyDescent="0.3">
      <c r="A844">
        <v>31000</v>
      </c>
      <c r="B844">
        <v>236</v>
      </c>
      <c r="C844" t="s">
        <v>8221</v>
      </c>
    </row>
    <row r="845" spans="1:3" x14ac:dyDescent="0.3">
      <c r="A845">
        <v>5000</v>
      </c>
      <c r="B845">
        <v>625</v>
      </c>
      <c r="C845" t="s">
        <v>8221</v>
      </c>
    </row>
    <row r="846" spans="1:3" x14ac:dyDescent="0.3">
      <c r="A846">
        <v>50000</v>
      </c>
      <c r="B846">
        <v>284</v>
      </c>
      <c r="C846" t="s">
        <v>8221</v>
      </c>
    </row>
    <row r="847" spans="1:3" x14ac:dyDescent="0.3">
      <c r="A847">
        <v>80000</v>
      </c>
      <c r="B847">
        <v>310</v>
      </c>
      <c r="C847" t="s">
        <v>8221</v>
      </c>
    </row>
    <row r="848" spans="1:3" x14ac:dyDescent="0.3">
      <c r="A848">
        <v>500</v>
      </c>
      <c r="B848">
        <v>50</v>
      </c>
      <c r="C848" t="s">
        <v>8221</v>
      </c>
    </row>
    <row r="849" spans="1:3" x14ac:dyDescent="0.3">
      <c r="A849">
        <v>1100</v>
      </c>
      <c r="B849">
        <v>115</v>
      </c>
      <c r="C849" t="s">
        <v>8221</v>
      </c>
    </row>
    <row r="850" spans="1:3" x14ac:dyDescent="0.3">
      <c r="A850">
        <v>60000</v>
      </c>
      <c r="B850">
        <v>852</v>
      </c>
      <c r="C850" t="s">
        <v>8221</v>
      </c>
    </row>
    <row r="851" spans="1:3" x14ac:dyDescent="0.3">
      <c r="A851">
        <v>20000</v>
      </c>
      <c r="B851">
        <v>10</v>
      </c>
      <c r="C851" t="s">
        <v>8221</v>
      </c>
    </row>
    <row r="852" spans="1:3" x14ac:dyDescent="0.3">
      <c r="A852">
        <v>28000</v>
      </c>
      <c r="B852">
        <v>8076</v>
      </c>
      <c r="C852" t="s">
        <v>8221</v>
      </c>
    </row>
    <row r="853" spans="1:3" x14ac:dyDescent="0.3">
      <c r="A853">
        <v>15000</v>
      </c>
      <c r="B853">
        <v>25</v>
      </c>
      <c r="C853" t="s">
        <v>8221</v>
      </c>
    </row>
    <row r="854" spans="1:3" x14ac:dyDescent="0.3">
      <c r="A854">
        <v>2000</v>
      </c>
      <c r="B854">
        <v>236</v>
      </c>
      <c r="C854" t="s">
        <v>8221</v>
      </c>
    </row>
    <row r="855" spans="1:3" x14ac:dyDescent="0.3">
      <c r="A855">
        <v>42000</v>
      </c>
      <c r="B855">
        <v>85</v>
      </c>
      <c r="C855" t="s">
        <v>8221</v>
      </c>
    </row>
    <row r="856" spans="1:3" x14ac:dyDescent="0.3">
      <c r="A856">
        <v>500</v>
      </c>
      <c r="B856">
        <v>25</v>
      </c>
      <c r="C856" t="s">
        <v>8221</v>
      </c>
    </row>
    <row r="857" spans="1:3" x14ac:dyDescent="0.3">
      <c r="A857">
        <v>100000</v>
      </c>
      <c r="B857">
        <v>2112.9899999999998</v>
      </c>
      <c r="C857" t="s">
        <v>8221</v>
      </c>
    </row>
    <row r="858" spans="1:3" x14ac:dyDescent="0.3">
      <c r="A858">
        <v>1000</v>
      </c>
      <c r="B858">
        <v>16</v>
      </c>
      <c r="C858" t="s">
        <v>8221</v>
      </c>
    </row>
    <row r="859" spans="1:3" x14ac:dyDescent="0.3">
      <c r="A859">
        <v>6000</v>
      </c>
      <c r="B859">
        <v>104</v>
      </c>
      <c r="C859" t="s">
        <v>8221</v>
      </c>
    </row>
    <row r="860" spans="1:3" x14ac:dyDescent="0.3">
      <c r="A860">
        <v>5000</v>
      </c>
      <c r="B860">
        <v>478</v>
      </c>
      <c r="C860" t="s">
        <v>8221</v>
      </c>
    </row>
    <row r="861" spans="1:3" x14ac:dyDescent="0.3">
      <c r="A861">
        <v>80000</v>
      </c>
      <c r="B861">
        <v>47.69</v>
      </c>
      <c r="C861" t="s">
        <v>8221</v>
      </c>
    </row>
    <row r="862" spans="1:3" x14ac:dyDescent="0.3">
      <c r="A862">
        <v>50000</v>
      </c>
      <c r="B862">
        <v>14203</v>
      </c>
      <c r="C862" t="s">
        <v>8221</v>
      </c>
    </row>
    <row r="863" spans="1:3" x14ac:dyDescent="0.3">
      <c r="A863">
        <v>1000</v>
      </c>
      <c r="B863">
        <v>128</v>
      </c>
      <c r="C863" t="s">
        <v>8221</v>
      </c>
    </row>
    <row r="864" spans="1:3" x14ac:dyDescent="0.3">
      <c r="A864">
        <v>30000</v>
      </c>
      <c r="B864">
        <v>1626</v>
      </c>
      <c r="C864" t="s">
        <v>8221</v>
      </c>
    </row>
    <row r="865" spans="1:3" x14ac:dyDescent="0.3">
      <c r="A865">
        <v>500000</v>
      </c>
      <c r="B865">
        <v>560</v>
      </c>
      <c r="C865" t="s">
        <v>8221</v>
      </c>
    </row>
    <row r="866" spans="1:3" x14ac:dyDescent="0.3">
      <c r="A866">
        <v>15000</v>
      </c>
      <c r="B866">
        <v>0</v>
      </c>
      <c r="C866" t="s">
        <v>8221</v>
      </c>
    </row>
    <row r="867" spans="1:3" x14ac:dyDescent="0.3">
      <c r="A867">
        <v>10500</v>
      </c>
      <c r="B867">
        <v>601</v>
      </c>
      <c r="C867" t="s">
        <v>8221</v>
      </c>
    </row>
    <row r="868" spans="1:3" x14ac:dyDescent="0.3">
      <c r="A868">
        <v>2000</v>
      </c>
      <c r="B868">
        <v>225</v>
      </c>
      <c r="C868" t="s">
        <v>8221</v>
      </c>
    </row>
    <row r="869" spans="1:3" x14ac:dyDescent="0.3">
      <c r="A869">
        <v>35500</v>
      </c>
      <c r="B869">
        <v>607</v>
      </c>
      <c r="C869" t="s">
        <v>8221</v>
      </c>
    </row>
    <row r="870" spans="1:3" x14ac:dyDescent="0.3">
      <c r="A870">
        <v>15000</v>
      </c>
      <c r="B870">
        <v>4565</v>
      </c>
      <c r="C870" t="s">
        <v>8221</v>
      </c>
    </row>
    <row r="871" spans="1:3" x14ac:dyDescent="0.3">
      <c r="A871">
        <v>5000</v>
      </c>
      <c r="B871">
        <v>1</v>
      </c>
      <c r="C871" t="s">
        <v>8221</v>
      </c>
    </row>
    <row r="872" spans="1:3" x14ac:dyDescent="0.3">
      <c r="A872">
        <v>390000</v>
      </c>
      <c r="B872">
        <v>2716</v>
      </c>
      <c r="C872" t="s">
        <v>8221</v>
      </c>
    </row>
    <row r="873" spans="1:3" x14ac:dyDescent="0.3">
      <c r="A873">
        <v>100</v>
      </c>
      <c r="B873">
        <v>2</v>
      </c>
      <c r="C873" t="s">
        <v>8221</v>
      </c>
    </row>
    <row r="874" spans="1:3" x14ac:dyDescent="0.3">
      <c r="A874">
        <v>2000</v>
      </c>
      <c r="B874">
        <v>0</v>
      </c>
      <c r="C874" t="s">
        <v>8221</v>
      </c>
    </row>
    <row r="875" spans="1:3" x14ac:dyDescent="0.3">
      <c r="A875">
        <v>50000</v>
      </c>
      <c r="B875">
        <v>405</v>
      </c>
      <c r="C875" t="s">
        <v>8221</v>
      </c>
    </row>
    <row r="876" spans="1:3" x14ac:dyDescent="0.3">
      <c r="A876">
        <v>45000</v>
      </c>
      <c r="B876">
        <v>118</v>
      </c>
      <c r="C876" t="s">
        <v>8221</v>
      </c>
    </row>
    <row r="877" spans="1:3" x14ac:dyDescent="0.3">
      <c r="A877">
        <v>30000</v>
      </c>
      <c r="B877">
        <v>50</v>
      </c>
      <c r="C877" t="s">
        <v>8221</v>
      </c>
    </row>
    <row r="878" spans="1:3" x14ac:dyDescent="0.3">
      <c r="A878">
        <v>372625</v>
      </c>
      <c r="B878">
        <v>34</v>
      </c>
      <c r="C878" t="s">
        <v>8221</v>
      </c>
    </row>
    <row r="879" spans="1:3" x14ac:dyDescent="0.3">
      <c r="A879">
        <v>250</v>
      </c>
      <c r="B879">
        <v>2</v>
      </c>
      <c r="C879" t="s">
        <v>8221</v>
      </c>
    </row>
    <row r="880" spans="1:3" x14ac:dyDescent="0.3">
      <c r="A880">
        <v>5000</v>
      </c>
      <c r="B880">
        <v>115</v>
      </c>
      <c r="C880" t="s">
        <v>8221</v>
      </c>
    </row>
    <row r="881" spans="1:3" x14ac:dyDescent="0.3">
      <c r="A881">
        <v>56000</v>
      </c>
      <c r="B881">
        <v>1493</v>
      </c>
      <c r="C881" t="s">
        <v>8221</v>
      </c>
    </row>
    <row r="882" spans="1:3" x14ac:dyDescent="0.3">
      <c r="A882">
        <v>75000</v>
      </c>
      <c r="B882">
        <v>21144</v>
      </c>
      <c r="C882" t="s">
        <v>8221</v>
      </c>
    </row>
    <row r="883" spans="1:3" x14ac:dyDescent="0.3">
      <c r="A883">
        <v>300000</v>
      </c>
      <c r="B883">
        <v>19770.11</v>
      </c>
      <c r="C883" t="s">
        <v>8221</v>
      </c>
    </row>
    <row r="884" spans="1:3" x14ac:dyDescent="0.3">
      <c r="A884">
        <v>3600</v>
      </c>
      <c r="B884">
        <v>26</v>
      </c>
      <c r="C884" t="s">
        <v>8221</v>
      </c>
    </row>
    <row r="885" spans="1:3" x14ac:dyDescent="0.3">
      <c r="A885">
        <v>10000</v>
      </c>
      <c r="B885">
        <v>85</v>
      </c>
      <c r="C885" t="s">
        <v>8221</v>
      </c>
    </row>
    <row r="886" spans="1:3" x14ac:dyDescent="0.3">
      <c r="A886">
        <v>28000</v>
      </c>
      <c r="B886">
        <v>201</v>
      </c>
      <c r="C886" t="s">
        <v>8221</v>
      </c>
    </row>
    <row r="887" spans="1:3" x14ac:dyDescent="0.3">
      <c r="A887">
        <v>12000</v>
      </c>
      <c r="B887">
        <v>52</v>
      </c>
      <c r="C887" t="s">
        <v>8221</v>
      </c>
    </row>
    <row r="888" spans="1:3" x14ac:dyDescent="0.3">
      <c r="A888">
        <v>1200</v>
      </c>
      <c r="B888">
        <v>202</v>
      </c>
      <c r="C888" t="s">
        <v>8221</v>
      </c>
    </row>
    <row r="889" spans="1:3" x14ac:dyDescent="0.3">
      <c r="A889">
        <v>15000</v>
      </c>
      <c r="B889">
        <v>0</v>
      </c>
      <c r="C889" t="s">
        <v>8221</v>
      </c>
    </row>
    <row r="890" spans="1:3" x14ac:dyDescent="0.3">
      <c r="A890">
        <v>5000</v>
      </c>
      <c r="B890">
        <v>1126</v>
      </c>
      <c r="C890" t="s">
        <v>8221</v>
      </c>
    </row>
    <row r="891" spans="1:3" x14ac:dyDescent="0.3">
      <c r="A891">
        <v>3250</v>
      </c>
      <c r="B891">
        <v>1345</v>
      </c>
      <c r="C891" t="s">
        <v>8221</v>
      </c>
    </row>
    <row r="892" spans="1:3" x14ac:dyDescent="0.3">
      <c r="A892">
        <v>22000</v>
      </c>
      <c r="B892">
        <v>5557</v>
      </c>
      <c r="C892" t="s">
        <v>8221</v>
      </c>
    </row>
    <row r="893" spans="1:3" x14ac:dyDescent="0.3">
      <c r="A893">
        <v>15000</v>
      </c>
      <c r="B893">
        <v>30</v>
      </c>
      <c r="C893" t="s">
        <v>8221</v>
      </c>
    </row>
    <row r="894" spans="1:3" x14ac:dyDescent="0.3">
      <c r="A894">
        <v>25000</v>
      </c>
      <c r="B894">
        <v>460</v>
      </c>
      <c r="C894" t="s">
        <v>8221</v>
      </c>
    </row>
    <row r="895" spans="1:3" x14ac:dyDescent="0.3">
      <c r="A895">
        <v>15000</v>
      </c>
      <c r="B895">
        <v>0</v>
      </c>
      <c r="C895" t="s">
        <v>8221</v>
      </c>
    </row>
    <row r="896" spans="1:3" x14ac:dyDescent="0.3">
      <c r="A896">
        <v>25000</v>
      </c>
      <c r="B896">
        <v>151</v>
      </c>
      <c r="C896" t="s">
        <v>8221</v>
      </c>
    </row>
    <row r="897" spans="1:3" x14ac:dyDescent="0.3">
      <c r="A897">
        <v>8000</v>
      </c>
      <c r="B897">
        <v>0</v>
      </c>
      <c r="C897" t="s">
        <v>8221</v>
      </c>
    </row>
    <row r="898" spans="1:3" x14ac:dyDescent="0.3">
      <c r="A898">
        <v>3000</v>
      </c>
      <c r="B898">
        <v>25</v>
      </c>
      <c r="C898" t="s">
        <v>8221</v>
      </c>
    </row>
    <row r="899" spans="1:3" x14ac:dyDescent="0.3">
      <c r="A899">
        <v>15000</v>
      </c>
      <c r="B899">
        <v>460</v>
      </c>
      <c r="C899" t="s">
        <v>8221</v>
      </c>
    </row>
    <row r="900" spans="1:3" x14ac:dyDescent="0.3">
      <c r="A900">
        <v>60000</v>
      </c>
      <c r="B900">
        <v>335</v>
      </c>
      <c r="C900" t="s">
        <v>8221</v>
      </c>
    </row>
    <row r="901" spans="1:3" x14ac:dyDescent="0.3">
      <c r="A901">
        <v>20000</v>
      </c>
      <c r="B901">
        <v>5</v>
      </c>
      <c r="C901" t="s">
        <v>8221</v>
      </c>
    </row>
    <row r="902" spans="1:3" x14ac:dyDescent="0.3">
      <c r="A902">
        <v>1000</v>
      </c>
      <c r="B902">
        <v>0</v>
      </c>
      <c r="C902" t="s">
        <v>8221</v>
      </c>
    </row>
    <row r="903" spans="1:3" x14ac:dyDescent="0.3">
      <c r="A903">
        <v>25000</v>
      </c>
      <c r="B903">
        <v>5</v>
      </c>
      <c r="C903" t="s">
        <v>8221</v>
      </c>
    </row>
    <row r="904" spans="1:3" x14ac:dyDescent="0.3">
      <c r="A904">
        <v>3000</v>
      </c>
      <c r="B904">
        <v>0</v>
      </c>
      <c r="C904" t="s">
        <v>8221</v>
      </c>
    </row>
    <row r="905" spans="1:3" x14ac:dyDescent="0.3">
      <c r="A905">
        <v>16870</v>
      </c>
      <c r="B905">
        <v>2501</v>
      </c>
      <c r="C905" t="s">
        <v>8221</v>
      </c>
    </row>
    <row r="906" spans="1:3" x14ac:dyDescent="0.3">
      <c r="A906">
        <v>6000</v>
      </c>
      <c r="B906">
        <v>1</v>
      </c>
      <c r="C906" t="s">
        <v>8221</v>
      </c>
    </row>
    <row r="907" spans="1:3" x14ac:dyDescent="0.3">
      <c r="A907">
        <v>500</v>
      </c>
      <c r="B907">
        <v>1</v>
      </c>
      <c r="C907" t="s">
        <v>8221</v>
      </c>
    </row>
    <row r="908" spans="1:3" x14ac:dyDescent="0.3">
      <c r="A908">
        <v>60000</v>
      </c>
      <c r="B908">
        <v>8</v>
      </c>
      <c r="C908" t="s">
        <v>8221</v>
      </c>
    </row>
    <row r="909" spans="1:3" x14ac:dyDescent="0.3">
      <c r="A909">
        <v>25000</v>
      </c>
      <c r="B909">
        <v>310</v>
      </c>
      <c r="C909" t="s">
        <v>8221</v>
      </c>
    </row>
    <row r="910" spans="1:3" x14ac:dyDescent="0.3">
      <c r="A910">
        <v>3500</v>
      </c>
      <c r="B910">
        <v>1</v>
      </c>
      <c r="C910" t="s">
        <v>8221</v>
      </c>
    </row>
    <row r="911" spans="1:3" x14ac:dyDescent="0.3">
      <c r="A911">
        <v>20000</v>
      </c>
      <c r="B911">
        <v>0</v>
      </c>
      <c r="C911" t="s">
        <v>8221</v>
      </c>
    </row>
    <row r="912" spans="1:3" x14ac:dyDescent="0.3">
      <c r="A912">
        <v>50000</v>
      </c>
      <c r="B912">
        <v>1</v>
      </c>
      <c r="C912" t="s">
        <v>8221</v>
      </c>
    </row>
    <row r="913" spans="1:3" x14ac:dyDescent="0.3">
      <c r="A913">
        <v>35000</v>
      </c>
      <c r="B913">
        <v>1</v>
      </c>
      <c r="C913" t="s">
        <v>8221</v>
      </c>
    </row>
    <row r="914" spans="1:3" x14ac:dyDescent="0.3">
      <c r="A914">
        <v>140000</v>
      </c>
      <c r="B914">
        <v>2005</v>
      </c>
      <c r="C914" t="s">
        <v>8221</v>
      </c>
    </row>
    <row r="915" spans="1:3" x14ac:dyDescent="0.3">
      <c r="A915">
        <v>3000</v>
      </c>
      <c r="B915">
        <v>21</v>
      </c>
      <c r="C915" t="s">
        <v>8221</v>
      </c>
    </row>
    <row r="916" spans="1:3" x14ac:dyDescent="0.3">
      <c r="A916">
        <v>100000</v>
      </c>
      <c r="B916">
        <v>2</v>
      </c>
      <c r="C916" t="s">
        <v>8221</v>
      </c>
    </row>
    <row r="917" spans="1:3" x14ac:dyDescent="0.3">
      <c r="A917">
        <v>14000</v>
      </c>
      <c r="B917">
        <v>2</v>
      </c>
      <c r="C917" t="s">
        <v>8221</v>
      </c>
    </row>
    <row r="918" spans="1:3" x14ac:dyDescent="0.3">
      <c r="A918">
        <v>10000</v>
      </c>
      <c r="B918">
        <v>0</v>
      </c>
      <c r="C918" t="s">
        <v>8221</v>
      </c>
    </row>
    <row r="919" spans="1:3" x14ac:dyDescent="0.3">
      <c r="A919">
        <v>20000</v>
      </c>
      <c r="B919">
        <v>26</v>
      </c>
      <c r="C919" t="s">
        <v>8221</v>
      </c>
    </row>
    <row r="920" spans="1:3" x14ac:dyDescent="0.3">
      <c r="A920">
        <v>250000</v>
      </c>
      <c r="B920">
        <v>1224</v>
      </c>
      <c r="C920" t="s">
        <v>8221</v>
      </c>
    </row>
    <row r="921" spans="1:3" x14ac:dyDescent="0.3">
      <c r="A921">
        <v>117000</v>
      </c>
      <c r="B921">
        <v>45</v>
      </c>
      <c r="C921" t="s">
        <v>8221</v>
      </c>
    </row>
    <row r="922" spans="1:3" x14ac:dyDescent="0.3">
      <c r="A922">
        <v>8000</v>
      </c>
      <c r="B922">
        <v>0</v>
      </c>
      <c r="C922" t="s">
        <v>8221</v>
      </c>
    </row>
    <row r="923" spans="1:3" x14ac:dyDescent="0.3">
      <c r="A923">
        <v>15000</v>
      </c>
      <c r="B923">
        <v>50</v>
      </c>
      <c r="C923" t="s">
        <v>8221</v>
      </c>
    </row>
    <row r="924" spans="1:3" x14ac:dyDescent="0.3">
      <c r="A924">
        <v>10000</v>
      </c>
      <c r="B924">
        <v>0</v>
      </c>
      <c r="C924" t="s">
        <v>8221</v>
      </c>
    </row>
    <row r="925" spans="1:3" x14ac:dyDescent="0.3">
      <c r="A925">
        <v>5000</v>
      </c>
      <c r="B925">
        <v>10</v>
      </c>
      <c r="C925" t="s">
        <v>8221</v>
      </c>
    </row>
    <row r="926" spans="1:3" x14ac:dyDescent="0.3">
      <c r="A926">
        <v>11000</v>
      </c>
      <c r="B926">
        <v>281</v>
      </c>
      <c r="C926" t="s">
        <v>8221</v>
      </c>
    </row>
    <row r="927" spans="1:3" x14ac:dyDescent="0.3">
      <c r="A927">
        <v>110000</v>
      </c>
      <c r="B927">
        <v>86</v>
      </c>
      <c r="C927" t="s">
        <v>8221</v>
      </c>
    </row>
    <row r="928" spans="1:3" x14ac:dyDescent="0.3">
      <c r="A928">
        <v>10000</v>
      </c>
      <c r="B928">
        <v>0</v>
      </c>
      <c r="C928" t="s">
        <v>8221</v>
      </c>
    </row>
    <row r="929" spans="1:3" x14ac:dyDescent="0.3">
      <c r="A929">
        <v>35000</v>
      </c>
      <c r="B929">
        <v>0</v>
      </c>
      <c r="C929" t="s">
        <v>8221</v>
      </c>
    </row>
    <row r="930" spans="1:3" x14ac:dyDescent="0.3">
      <c r="A930">
        <v>7000</v>
      </c>
      <c r="B930">
        <v>0</v>
      </c>
      <c r="C930" t="s">
        <v>8221</v>
      </c>
    </row>
    <row r="931" spans="1:3" x14ac:dyDescent="0.3">
      <c r="A931">
        <v>5000</v>
      </c>
      <c r="B931">
        <v>30</v>
      </c>
      <c r="C931" t="s">
        <v>8221</v>
      </c>
    </row>
    <row r="932" spans="1:3" x14ac:dyDescent="0.3">
      <c r="A932">
        <v>42850</v>
      </c>
      <c r="B932">
        <v>0</v>
      </c>
      <c r="C932" t="s">
        <v>8221</v>
      </c>
    </row>
    <row r="933" spans="1:3" x14ac:dyDescent="0.3">
      <c r="A933">
        <v>20000</v>
      </c>
      <c r="B933">
        <v>0</v>
      </c>
      <c r="C933" t="s">
        <v>8221</v>
      </c>
    </row>
    <row r="934" spans="1:3" x14ac:dyDescent="0.3">
      <c r="A934">
        <v>95000</v>
      </c>
      <c r="B934">
        <v>1000</v>
      </c>
      <c r="C934" t="s">
        <v>8221</v>
      </c>
    </row>
    <row r="935" spans="1:3" x14ac:dyDescent="0.3">
      <c r="A935">
        <v>50000</v>
      </c>
      <c r="B935">
        <v>75</v>
      </c>
      <c r="C935" t="s">
        <v>8221</v>
      </c>
    </row>
    <row r="936" spans="1:3" x14ac:dyDescent="0.3">
      <c r="A936">
        <v>100000</v>
      </c>
      <c r="B936">
        <v>0</v>
      </c>
      <c r="C936" t="s">
        <v>8221</v>
      </c>
    </row>
    <row r="937" spans="1:3" x14ac:dyDescent="0.3">
      <c r="A937">
        <v>1150</v>
      </c>
      <c r="B937">
        <v>0</v>
      </c>
      <c r="C937" t="s">
        <v>8221</v>
      </c>
    </row>
    <row r="938" spans="1:3" x14ac:dyDescent="0.3">
      <c r="A938">
        <v>180000</v>
      </c>
      <c r="B938">
        <v>0</v>
      </c>
      <c r="C938" t="s">
        <v>8221</v>
      </c>
    </row>
    <row r="939" spans="1:3" x14ac:dyDescent="0.3">
      <c r="A939">
        <v>12000</v>
      </c>
      <c r="B939">
        <v>210</v>
      </c>
      <c r="C939" t="s">
        <v>8221</v>
      </c>
    </row>
    <row r="940" spans="1:3" x14ac:dyDescent="0.3">
      <c r="A940">
        <v>5000</v>
      </c>
      <c r="B940">
        <v>930</v>
      </c>
      <c r="C940" t="s">
        <v>8221</v>
      </c>
    </row>
    <row r="941" spans="1:3" x14ac:dyDescent="0.3">
      <c r="A941">
        <v>22000</v>
      </c>
      <c r="B941">
        <v>0</v>
      </c>
      <c r="C941" t="s">
        <v>8221</v>
      </c>
    </row>
    <row r="942" spans="1:3" x14ac:dyDescent="0.3">
      <c r="A942">
        <v>18000</v>
      </c>
      <c r="B942">
        <v>1767</v>
      </c>
      <c r="C942" t="s">
        <v>8221</v>
      </c>
    </row>
    <row r="943" spans="1:3" x14ac:dyDescent="0.3">
      <c r="A943">
        <v>5000</v>
      </c>
      <c r="B943">
        <v>0</v>
      </c>
      <c r="C943" t="s">
        <v>8221</v>
      </c>
    </row>
    <row r="944" spans="1:3" x14ac:dyDescent="0.3">
      <c r="A944">
        <v>150000</v>
      </c>
      <c r="B944">
        <v>65</v>
      </c>
      <c r="C944" t="s">
        <v>8221</v>
      </c>
    </row>
    <row r="945" spans="1:3" x14ac:dyDescent="0.3">
      <c r="A945">
        <v>100000</v>
      </c>
      <c r="B945">
        <v>0</v>
      </c>
      <c r="C945" t="s">
        <v>8221</v>
      </c>
    </row>
    <row r="946" spans="1:3" x14ac:dyDescent="0.3">
      <c r="A946">
        <v>5000</v>
      </c>
      <c r="B946">
        <v>530</v>
      </c>
      <c r="C946" t="s">
        <v>8221</v>
      </c>
    </row>
    <row r="947" spans="1:3" x14ac:dyDescent="0.3">
      <c r="A947">
        <v>90000</v>
      </c>
      <c r="B947">
        <v>1</v>
      </c>
      <c r="C947" t="s">
        <v>8221</v>
      </c>
    </row>
    <row r="948" spans="1:3" x14ac:dyDescent="0.3">
      <c r="A948">
        <v>1000</v>
      </c>
      <c r="B948">
        <v>5</v>
      </c>
      <c r="C948" t="s">
        <v>8221</v>
      </c>
    </row>
    <row r="949" spans="1:3" x14ac:dyDescent="0.3">
      <c r="A949">
        <v>10000</v>
      </c>
      <c r="B949">
        <v>0</v>
      </c>
      <c r="C949" t="s">
        <v>8221</v>
      </c>
    </row>
    <row r="950" spans="1:3" x14ac:dyDescent="0.3">
      <c r="A950">
        <v>30000</v>
      </c>
      <c r="B950">
        <v>50</v>
      </c>
      <c r="C950" t="s">
        <v>8221</v>
      </c>
    </row>
    <row r="951" spans="1:3" x14ac:dyDescent="0.3">
      <c r="A951">
        <v>3000</v>
      </c>
      <c r="B951">
        <v>5</v>
      </c>
      <c r="C951" t="s">
        <v>8221</v>
      </c>
    </row>
    <row r="952" spans="1:3" x14ac:dyDescent="0.3">
      <c r="A952">
        <v>50000</v>
      </c>
      <c r="B952">
        <v>1217</v>
      </c>
      <c r="C952" t="s">
        <v>8221</v>
      </c>
    </row>
    <row r="953" spans="1:3" x14ac:dyDescent="0.3">
      <c r="A953">
        <v>6000</v>
      </c>
      <c r="B953">
        <v>233</v>
      </c>
      <c r="C953" t="s">
        <v>8221</v>
      </c>
    </row>
    <row r="954" spans="1:3" x14ac:dyDescent="0.3">
      <c r="A954">
        <v>50000</v>
      </c>
      <c r="B954">
        <v>5</v>
      </c>
      <c r="C954" t="s">
        <v>8221</v>
      </c>
    </row>
    <row r="955" spans="1:3" x14ac:dyDescent="0.3">
      <c r="A955">
        <v>3000</v>
      </c>
      <c r="B955">
        <v>0</v>
      </c>
      <c r="C955" t="s">
        <v>8221</v>
      </c>
    </row>
    <row r="956" spans="1:3" x14ac:dyDescent="0.3">
      <c r="A956">
        <v>1500</v>
      </c>
      <c r="B956">
        <v>26</v>
      </c>
      <c r="C956" t="s">
        <v>8221</v>
      </c>
    </row>
    <row r="957" spans="1:3" x14ac:dyDescent="0.3">
      <c r="A957">
        <v>30000</v>
      </c>
      <c r="B957">
        <v>50</v>
      </c>
      <c r="C957" t="s">
        <v>8221</v>
      </c>
    </row>
    <row r="958" spans="1:3" x14ac:dyDescent="0.3">
      <c r="A958">
        <v>10000</v>
      </c>
      <c r="B958">
        <v>0</v>
      </c>
      <c r="C958" t="s">
        <v>8221</v>
      </c>
    </row>
    <row r="959" spans="1:3" x14ac:dyDescent="0.3">
      <c r="A959">
        <v>80000</v>
      </c>
      <c r="B959">
        <v>1</v>
      </c>
      <c r="C959" t="s">
        <v>8221</v>
      </c>
    </row>
    <row r="960" spans="1:3" x14ac:dyDescent="0.3">
      <c r="A960">
        <v>15000</v>
      </c>
      <c r="B960">
        <v>1825</v>
      </c>
      <c r="C960" t="s">
        <v>8221</v>
      </c>
    </row>
    <row r="961" spans="1:3" x14ac:dyDescent="0.3">
      <c r="A961">
        <v>35000</v>
      </c>
      <c r="B961">
        <v>8256</v>
      </c>
      <c r="C961" t="s">
        <v>8221</v>
      </c>
    </row>
    <row r="962" spans="1:3" x14ac:dyDescent="0.3">
      <c r="A962">
        <v>1500</v>
      </c>
      <c r="B962">
        <v>85</v>
      </c>
      <c r="C962" t="s">
        <v>8221</v>
      </c>
    </row>
    <row r="963" spans="1:3" x14ac:dyDescent="0.3">
      <c r="A963">
        <v>3000</v>
      </c>
      <c r="B963">
        <v>1170</v>
      </c>
      <c r="C963" t="s">
        <v>8221</v>
      </c>
    </row>
    <row r="964" spans="1:3" x14ac:dyDescent="0.3">
      <c r="A964">
        <v>9041</v>
      </c>
      <c r="B964">
        <v>90</v>
      </c>
      <c r="C964" t="s">
        <v>8221</v>
      </c>
    </row>
    <row r="965" spans="1:3" x14ac:dyDescent="0.3">
      <c r="A965">
        <v>50000</v>
      </c>
      <c r="B965">
        <v>3466</v>
      </c>
      <c r="C965" t="s">
        <v>8221</v>
      </c>
    </row>
    <row r="966" spans="1:3" x14ac:dyDescent="0.3">
      <c r="A966">
        <v>1500</v>
      </c>
      <c r="B966">
        <v>15</v>
      </c>
      <c r="C966" t="s">
        <v>8221</v>
      </c>
    </row>
    <row r="967" spans="1:3" x14ac:dyDescent="0.3">
      <c r="A967">
        <v>500000</v>
      </c>
      <c r="B967">
        <v>0</v>
      </c>
      <c r="C967" t="s">
        <v>8221</v>
      </c>
    </row>
    <row r="968" spans="1:3" x14ac:dyDescent="0.3">
      <c r="A968">
        <v>38888</v>
      </c>
      <c r="B968">
        <v>2495</v>
      </c>
      <c r="C968" t="s">
        <v>8221</v>
      </c>
    </row>
    <row r="969" spans="1:3" x14ac:dyDescent="0.3">
      <c r="A969">
        <v>25000</v>
      </c>
      <c r="B969">
        <v>2836</v>
      </c>
      <c r="C969" t="s">
        <v>8221</v>
      </c>
    </row>
    <row r="970" spans="1:3" x14ac:dyDescent="0.3">
      <c r="A970">
        <v>10000</v>
      </c>
      <c r="B970">
        <v>3319</v>
      </c>
      <c r="C970" t="s">
        <v>8221</v>
      </c>
    </row>
    <row r="971" spans="1:3" x14ac:dyDescent="0.3">
      <c r="A971">
        <v>40000</v>
      </c>
      <c r="B971">
        <v>11032</v>
      </c>
      <c r="C971" t="s">
        <v>8221</v>
      </c>
    </row>
    <row r="972" spans="1:3" x14ac:dyDescent="0.3">
      <c r="A972">
        <v>35000</v>
      </c>
      <c r="B972">
        <v>21994</v>
      </c>
      <c r="C972" t="s">
        <v>8221</v>
      </c>
    </row>
    <row r="973" spans="1:3" x14ac:dyDescent="0.3">
      <c r="A973">
        <v>25000</v>
      </c>
      <c r="B973">
        <v>1897</v>
      </c>
      <c r="C973" t="s">
        <v>8221</v>
      </c>
    </row>
    <row r="974" spans="1:3" x14ac:dyDescent="0.3">
      <c r="A974">
        <v>2100</v>
      </c>
      <c r="B974">
        <v>1058</v>
      </c>
      <c r="C974" t="s">
        <v>8221</v>
      </c>
    </row>
    <row r="975" spans="1:3" x14ac:dyDescent="0.3">
      <c r="A975">
        <v>19500</v>
      </c>
      <c r="B975">
        <v>3415</v>
      </c>
      <c r="C975" t="s">
        <v>8221</v>
      </c>
    </row>
    <row r="976" spans="1:3" x14ac:dyDescent="0.3">
      <c r="A976">
        <v>8000000</v>
      </c>
      <c r="B976">
        <v>1100</v>
      </c>
      <c r="C976" t="s">
        <v>8221</v>
      </c>
    </row>
    <row r="977" spans="1:3" x14ac:dyDescent="0.3">
      <c r="A977">
        <v>40000</v>
      </c>
      <c r="B977">
        <v>132</v>
      </c>
      <c r="C977" t="s">
        <v>8221</v>
      </c>
    </row>
    <row r="978" spans="1:3" x14ac:dyDescent="0.3">
      <c r="A978">
        <v>32000</v>
      </c>
      <c r="B978">
        <v>276</v>
      </c>
      <c r="C978" t="s">
        <v>8221</v>
      </c>
    </row>
    <row r="979" spans="1:3" x14ac:dyDescent="0.3">
      <c r="A979">
        <v>8000</v>
      </c>
      <c r="B979">
        <v>55</v>
      </c>
      <c r="C979" t="s">
        <v>8221</v>
      </c>
    </row>
    <row r="980" spans="1:3" x14ac:dyDescent="0.3">
      <c r="A980">
        <v>6000</v>
      </c>
      <c r="B980">
        <v>1698</v>
      </c>
      <c r="C980" t="s">
        <v>8221</v>
      </c>
    </row>
    <row r="981" spans="1:3" x14ac:dyDescent="0.3">
      <c r="A981">
        <v>15000</v>
      </c>
      <c r="B981">
        <v>36</v>
      </c>
      <c r="C981" t="s">
        <v>8221</v>
      </c>
    </row>
    <row r="982" spans="1:3" x14ac:dyDescent="0.3">
      <c r="A982">
        <v>70000</v>
      </c>
      <c r="B982">
        <v>800</v>
      </c>
      <c r="C982" t="s">
        <v>8221</v>
      </c>
    </row>
    <row r="983" spans="1:3" x14ac:dyDescent="0.3">
      <c r="A983">
        <v>50000</v>
      </c>
      <c r="B983">
        <v>10</v>
      </c>
      <c r="C983" t="s">
        <v>8221</v>
      </c>
    </row>
    <row r="984" spans="1:3" x14ac:dyDescent="0.3">
      <c r="A984">
        <v>30000</v>
      </c>
      <c r="B984">
        <v>0</v>
      </c>
      <c r="C984" t="s">
        <v>8221</v>
      </c>
    </row>
    <row r="985" spans="1:3" x14ac:dyDescent="0.3">
      <c r="A985">
        <v>15000</v>
      </c>
      <c r="B985">
        <v>0</v>
      </c>
      <c r="C985" t="s">
        <v>8221</v>
      </c>
    </row>
    <row r="986" spans="1:3" x14ac:dyDescent="0.3">
      <c r="A986">
        <v>50000</v>
      </c>
      <c r="B986">
        <v>74</v>
      </c>
      <c r="C986" t="s">
        <v>8221</v>
      </c>
    </row>
    <row r="987" spans="1:3" x14ac:dyDescent="0.3">
      <c r="A987">
        <v>35000</v>
      </c>
      <c r="B987">
        <v>1</v>
      </c>
      <c r="C987" t="s">
        <v>8221</v>
      </c>
    </row>
    <row r="988" spans="1:3" x14ac:dyDescent="0.3">
      <c r="A988">
        <v>80000</v>
      </c>
      <c r="B988">
        <v>8586</v>
      </c>
      <c r="C988" t="s">
        <v>8221</v>
      </c>
    </row>
    <row r="989" spans="1:3" x14ac:dyDescent="0.3">
      <c r="A989">
        <v>65000</v>
      </c>
      <c r="B989">
        <v>35</v>
      </c>
      <c r="C989" t="s">
        <v>8221</v>
      </c>
    </row>
    <row r="990" spans="1:3" x14ac:dyDescent="0.3">
      <c r="A990">
        <v>3500</v>
      </c>
      <c r="B990">
        <v>25</v>
      </c>
      <c r="C990" t="s">
        <v>8221</v>
      </c>
    </row>
    <row r="991" spans="1:3" x14ac:dyDescent="0.3">
      <c r="A991">
        <v>5000</v>
      </c>
      <c r="B991">
        <v>40</v>
      </c>
      <c r="C991" t="s">
        <v>8221</v>
      </c>
    </row>
    <row r="992" spans="1:3" x14ac:dyDescent="0.3">
      <c r="A992">
        <v>30000</v>
      </c>
      <c r="B992">
        <v>1</v>
      </c>
      <c r="C992" t="s">
        <v>8221</v>
      </c>
    </row>
    <row r="993" spans="1:3" x14ac:dyDescent="0.3">
      <c r="A993">
        <v>15000</v>
      </c>
      <c r="B993">
        <v>71</v>
      </c>
      <c r="C993" t="s">
        <v>8221</v>
      </c>
    </row>
    <row r="994" spans="1:3" x14ac:dyDescent="0.3">
      <c r="A994">
        <v>60000</v>
      </c>
      <c r="B994">
        <v>3390</v>
      </c>
      <c r="C994" t="s">
        <v>8221</v>
      </c>
    </row>
    <row r="995" spans="1:3" x14ac:dyDescent="0.3">
      <c r="A995">
        <v>23000</v>
      </c>
      <c r="B995">
        <v>6061</v>
      </c>
      <c r="C995" t="s">
        <v>8221</v>
      </c>
    </row>
    <row r="996" spans="1:3" x14ac:dyDescent="0.3">
      <c r="A996">
        <v>8000</v>
      </c>
      <c r="B996">
        <v>26.01</v>
      </c>
      <c r="C996" t="s">
        <v>8221</v>
      </c>
    </row>
    <row r="997" spans="1:3" x14ac:dyDescent="0.3">
      <c r="A997">
        <v>2</v>
      </c>
      <c r="B997">
        <v>0</v>
      </c>
      <c r="C997" t="s">
        <v>8221</v>
      </c>
    </row>
    <row r="998" spans="1:3" x14ac:dyDescent="0.3">
      <c r="A998">
        <v>9999</v>
      </c>
      <c r="B998">
        <v>70</v>
      </c>
      <c r="C998" t="s">
        <v>8221</v>
      </c>
    </row>
    <row r="999" spans="1:3" x14ac:dyDescent="0.3">
      <c r="A999">
        <v>8000</v>
      </c>
      <c r="B999">
        <v>35</v>
      </c>
      <c r="C999" t="s">
        <v>8221</v>
      </c>
    </row>
    <row r="1000" spans="1:3" x14ac:dyDescent="0.3">
      <c r="A1000">
        <v>2500</v>
      </c>
      <c r="B1000">
        <v>731</v>
      </c>
      <c r="C1000" t="s">
        <v>8221</v>
      </c>
    </row>
    <row r="1001" spans="1:3" x14ac:dyDescent="0.3">
      <c r="A1001">
        <v>5999</v>
      </c>
      <c r="B1001">
        <v>0</v>
      </c>
      <c r="C1001" t="s">
        <v>8221</v>
      </c>
    </row>
    <row r="1002" spans="1:3" x14ac:dyDescent="0.3">
      <c r="A1002">
        <v>16000</v>
      </c>
      <c r="B1002">
        <v>835</v>
      </c>
      <c r="C1002" t="s">
        <v>8221</v>
      </c>
    </row>
    <row r="1003" spans="1:3" x14ac:dyDescent="0.3">
      <c r="A1003">
        <v>8000</v>
      </c>
      <c r="B1003">
        <v>1751</v>
      </c>
      <c r="C1003" t="s">
        <v>8221</v>
      </c>
    </row>
    <row r="1004" spans="1:3" x14ac:dyDescent="0.3">
      <c r="A1004">
        <v>3000</v>
      </c>
      <c r="B1004">
        <v>801</v>
      </c>
      <c r="C1004" t="s">
        <v>8221</v>
      </c>
    </row>
    <row r="1005" spans="1:3" x14ac:dyDescent="0.3">
      <c r="A1005">
        <v>500</v>
      </c>
      <c r="B1005">
        <v>140</v>
      </c>
      <c r="C1005" t="s">
        <v>8221</v>
      </c>
    </row>
    <row r="1006" spans="1:3" x14ac:dyDescent="0.3">
      <c r="A1006">
        <v>5000</v>
      </c>
      <c r="B1006">
        <v>53</v>
      </c>
      <c r="C1006" t="s">
        <v>8221</v>
      </c>
    </row>
    <row r="1007" spans="1:3" x14ac:dyDescent="0.3">
      <c r="A1007">
        <v>10000</v>
      </c>
      <c r="B1007">
        <v>110</v>
      </c>
      <c r="C1007" t="s">
        <v>8221</v>
      </c>
    </row>
    <row r="1008" spans="1:3" x14ac:dyDescent="0.3">
      <c r="A1008">
        <v>1999</v>
      </c>
      <c r="B1008">
        <v>0</v>
      </c>
      <c r="C1008" t="s">
        <v>8221</v>
      </c>
    </row>
    <row r="1009" spans="1:3" x14ac:dyDescent="0.3">
      <c r="A1009">
        <v>3274</v>
      </c>
      <c r="B1009">
        <v>0</v>
      </c>
      <c r="C1009" t="s">
        <v>8221</v>
      </c>
    </row>
    <row r="1010" spans="1:3" x14ac:dyDescent="0.3">
      <c r="A1010">
        <v>4800</v>
      </c>
      <c r="B1010">
        <v>550</v>
      </c>
      <c r="C1010" t="s">
        <v>8221</v>
      </c>
    </row>
    <row r="1011" spans="1:3" x14ac:dyDescent="0.3">
      <c r="A1011">
        <v>2000</v>
      </c>
      <c r="B1011">
        <v>380</v>
      </c>
      <c r="C1011" t="s">
        <v>8221</v>
      </c>
    </row>
    <row r="1012" spans="1:3" x14ac:dyDescent="0.3">
      <c r="A1012">
        <v>10000</v>
      </c>
      <c r="B1012">
        <v>0</v>
      </c>
      <c r="C1012" t="s">
        <v>8221</v>
      </c>
    </row>
    <row r="1013" spans="1:3" x14ac:dyDescent="0.3">
      <c r="A1013">
        <v>500</v>
      </c>
      <c r="B1013">
        <v>260</v>
      </c>
      <c r="C1013" t="s">
        <v>8221</v>
      </c>
    </row>
    <row r="1014" spans="1:3" x14ac:dyDescent="0.3">
      <c r="A1014">
        <v>10000</v>
      </c>
      <c r="B1014">
        <v>1048</v>
      </c>
      <c r="C1014" t="s">
        <v>8221</v>
      </c>
    </row>
    <row r="1015" spans="1:3" x14ac:dyDescent="0.3">
      <c r="A1015">
        <v>1500</v>
      </c>
      <c r="B1015">
        <v>10</v>
      </c>
      <c r="C1015" t="s">
        <v>8221</v>
      </c>
    </row>
    <row r="1016" spans="1:3" x14ac:dyDescent="0.3">
      <c r="A1016">
        <v>2000</v>
      </c>
      <c r="B1016">
        <v>234</v>
      </c>
      <c r="C1016" t="s">
        <v>8221</v>
      </c>
    </row>
    <row r="1017" spans="1:3" x14ac:dyDescent="0.3">
      <c r="A1017">
        <v>1000</v>
      </c>
      <c r="B1017">
        <v>105</v>
      </c>
      <c r="C1017" t="s">
        <v>8221</v>
      </c>
    </row>
    <row r="1018" spans="1:3" x14ac:dyDescent="0.3">
      <c r="A1018">
        <v>5000</v>
      </c>
      <c r="B1018">
        <v>0</v>
      </c>
      <c r="C1018" t="s">
        <v>8221</v>
      </c>
    </row>
    <row r="1019" spans="1:3" x14ac:dyDescent="0.3">
      <c r="A1019">
        <v>5000</v>
      </c>
      <c r="B1019">
        <v>36</v>
      </c>
      <c r="C1019" t="s">
        <v>8221</v>
      </c>
    </row>
    <row r="1020" spans="1:3" x14ac:dyDescent="0.3">
      <c r="A1020">
        <v>3250</v>
      </c>
      <c r="B1020">
        <v>25</v>
      </c>
      <c r="C1020" t="s">
        <v>8221</v>
      </c>
    </row>
    <row r="1021" spans="1:3" x14ac:dyDescent="0.3">
      <c r="A1021">
        <v>39400</v>
      </c>
      <c r="B1021">
        <v>90</v>
      </c>
      <c r="C1021" t="s">
        <v>8221</v>
      </c>
    </row>
    <row r="1022" spans="1:3" x14ac:dyDescent="0.3">
      <c r="A1022">
        <v>4000</v>
      </c>
      <c r="B1022">
        <v>45</v>
      </c>
      <c r="C1022" t="s">
        <v>8221</v>
      </c>
    </row>
    <row r="1023" spans="1:3" x14ac:dyDescent="0.3">
      <c r="A1023">
        <v>4000</v>
      </c>
      <c r="B1023">
        <v>0</v>
      </c>
      <c r="C1023" t="s">
        <v>8221</v>
      </c>
    </row>
    <row r="1024" spans="1:3" x14ac:dyDescent="0.3">
      <c r="A1024">
        <v>5000</v>
      </c>
      <c r="B1024">
        <v>100</v>
      </c>
      <c r="C1024" t="s">
        <v>8221</v>
      </c>
    </row>
    <row r="1025" spans="1:3" x14ac:dyDescent="0.3">
      <c r="A1025">
        <v>4000</v>
      </c>
      <c r="B1025">
        <v>34</v>
      </c>
      <c r="C1025" t="s">
        <v>8221</v>
      </c>
    </row>
    <row r="1026" spans="1:3" x14ac:dyDescent="0.3">
      <c r="A1026">
        <v>7000</v>
      </c>
      <c r="B1026">
        <v>1002</v>
      </c>
      <c r="C1026" t="s">
        <v>8221</v>
      </c>
    </row>
    <row r="1027" spans="1:3" x14ac:dyDescent="0.3">
      <c r="A1027">
        <v>800</v>
      </c>
      <c r="B1027">
        <v>2</v>
      </c>
      <c r="C1027" t="s">
        <v>8221</v>
      </c>
    </row>
    <row r="1028" spans="1:3" x14ac:dyDescent="0.3">
      <c r="A1028">
        <v>20000</v>
      </c>
      <c r="B1028">
        <v>2082.25</v>
      </c>
      <c r="C1028" t="s">
        <v>8221</v>
      </c>
    </row>
    <row r="1029" spans="1:3" x14ac:dyDescent="0.3">
      <c r="A1029">
        <v>19980</v>
      </c>
      <c r="B1029">
        <v>0</v>
      </c>
      <c r="C1029" t="s">
        <v>8221</v>
      </c>
    </row>
    <row r="1030" spans="1:3" x14ac:dyDescent="0.3">
      <c r="A1030">
        <v>8000</v>
      </c>
      <c r="B1030">
        <v>0</v>
      </c>
      <c r="C1030" t="s">
        <v>8221</v>
      </c>
    </row>
    <row r="1031" spans="1:3" x14ac:dyDescent="0.3">
      <c r="A1031">
        <v>530</v>
      </c>
      <c r="B1031">
        <v>1</v>
      </c>
      <c r="C1031" t="s">
        <v>8221</v>
      </c>
    </row>
    <row r="1032" spans="1:3" x14ac:dyDescent="0.3">
      <c r="A1032">
        <v>4000</v>
      </c>
      <c r="B1032">
        <v>570</v>
      </c>
      <c r="C1032" t="s">
        <v>8221</v>
      </c>
    </row>
    <row r="1033" spans="1:3" x14ac:dyDescent="0.3">
      <c r="A1033">
        <v>5000</v>
      </c>
      <c r="B1033">
        <v>150</v>
      </c>
      <c r="C1033" t="s">
        <v>8221</v>
      </c>
    </row>
    <row r="1034" spans="1:3" x14ac:dyDescent="0.3">
      <c r="A1034">
        <v>21000</v>
      </c>
      <c r="B1034">
        <v>1655</v>
      </c>
      <c r="C1034" t="s">
        <v>8221</v>
      </c>
    </row>
    <row r="1035" spans="1:3" x14ac:dyDescent="0.3">
      <c r="A1035">
        <v>3000</v>
      </c>
      <c r="B1035">
        <v>10</v>
      </c>
      <c r="C1035" t="s">
        <v>8221</v>
      </c>
    </row>
    <row r="1036" spans="1:3" x14ac:dyDescent="0.3">
      <c r="A1036">
        <v>5500</v>
      </c>
      <c r="B1036">
        <v>1405</v>
      </c>
      <c r="C1036" t="s">
        <v>8221</v>
      </c>
    </row>
    <row r="1037" spans="1:3" x14ac:dyDescent="0.3">
      <c r="A1037">
        <v>2500</v>
      </c>
      <c r="B1037">
        <v>53</v>
      </c>
      <c r="C1037" t="s">
        <v>8221</v>
      </c>
    </row>
    <row r="1038" spans="1:3" x14ac:dyDescent="0.3">
      <c r="A1038">
        <v>100000</v>
      </c>
      <c r="B1038">
        <v>0</v>
      </c>
      <c r="C1038" t="s">
        <v>8221</v>
      </c>
    </row>
    <row r="1039" spans="1:3" x14ac:dyDescent="0.3">
      <c r="A1039">
        <v>1000</v>
      </c>
      <c r="B1039">
        <v>10</v>
      </c>
      <c r="C1039" t="s">
        <v>8221</v>
      </c>
    </row>
    <row r="1040" spans="1:3" x14ac:dyDescent="0.3">
      <c r="A1040">
        <v>1500</v>
      </c>
      <c r="B1040">
        <v>0</v>
      </c>
      <c r="C1040" t="s">
        <v>8221</v>
      </c>
    </row>
    <row r="1041" spans="1:3" x14ac:dyDescent="0.3">
      <c r="A1041">
        <v>1200</v>
      </c>
      <c r="B1041">
        <v>0</v>
      </c>
      <c r="C1041" t="s">
        <v>8221</v>
      </c>
    </row>
    <row r="1042" spans="1:3" x14ac:dyDescent="0.3">
      <c r="A1042">
        <v>550</v>
      </c>
      <c r="B1042">
        <v>30</v>
      </c>
      <c r="C1042" t="s">
        <v>8221</v>
      </c>
    </row>
    <row r="1043" spans="1:3" x14ac:dyDescent="0.3">
      <c r="A1043">
        <v>7500</v>
      </c>
      <c r="B1043">
        <v>2366</v>
      </c>
      <c r="C1043" t="s">
        <v>8221</v>
      </c>
    </row>
    <row r="1044" spans="1:3" x14ac:dyDescent="0.3">
      <c r="A1044">
        <v>8000</v>
      </c>
      <c r="B1044">
        <v>0</v>
      </c>
      <c r="C1044" t="s">
        <v>8221</v>
      </c>
    </row>
    <row r="1045" spans="1:3" x14ac:dyDescent="0.3">
      <c r="A1045">
        <v>2000</v>
      </c>
      <c r="B1045">
        <v>0</v>
      </c>
      <c r="C1045" t="s">
        <v>8221</v>
      </c>
    </row>
    <row r="1046" spans="1:3" x14ac:dyDescent="0.3">
      <c r="A1046">
        <v>35000</v>
      </c>
      <c r="B1046">
        <v>70</v>
      </c>
      <c r="C1046" t="s">
        <v>8221</v>
      </c>
    </row>
    <row r="1047" spans="1:3" x14ac:dyDescent="0.3">
      <c r="A1047">
        <v>500</v>
      </c>
      <c r="B1047">
        <v>5</v>
      </c>
      <c r="C1047" t="s">
        <v>8221</v>
      </c>
    </row>
    <row r="1048" spans="1:3" x14ac:dyDescent="0.3">
      <c r="A1048">
        <v>8000</v>
      </c>
      <c r="B1048">
        <v>311</v>
      </c>
      <c r="C1048" t="s">
        <v>8221</v>
      </c>
    </row>
    <row r="1049" spans="1:3" x14ac:dyDescent="0.3">
      <c r="A1049">
        <v>4500</v>
      </c>
      <c r="B1049">
        <v>0</v>
      </c>
      <c r="C1049" t="s">
        <v>8221</v>
      </c>
    </row>
    <row r="1050" spans="1:3" x14ac:dyDescent="0.3">
      <c r="A1050">
        <v>5000</v>
      </c>
      <c r="B1050">
        <v>95</v>
      </c>
      <c r="C1050" t="s">
        <v>8221</v>
      </c>
    </row>
    <row r="1051" spans="1:3" x14ac:dyDescent="0.3">
      <c r="A1051">
        <v>9500</v>
      </c>
      <c r="B1051">
        <v>0</v>
      </c>
      <c r="C1051" t="s">
        <v>8221</v>
      </c>
    </row>
    <row r="1052" spans="1:3" x14ac:dyDescent="0.3">
      <c r="A1052">
        <v>1000</v>
      </c>
      <c r="B1052">
        <v>417</v>
      </c>
      <c r="C1052" t="s">
        <v>8221</v>
      </c>
    </row>
    <row r="1053" spans="1:3" x14ac:dyDescent="0.3">
      <c r="A1053">
        <v>600</v>
      </c>
      <c r="B1053">
        <v>300</v>
      </c>
      <c r="C1053" t="s">
        <v>8221</v>
      </c>
    </row>
    <row r="1054" spans="1:3" x14ac:dyDescent="0.3">
      <c r="A1054">
        <v>3000</v>
      </c>
      <c r="B1054">
        <v>146</v>
      </c>
      <c r="C1054" t="s">
        <v>8221</v>
      </c>
    </row>
    <row r="1055" spans="1:3" x14ac:dyDescent="0.3">
      <c r="A1055">
        <v>38000</v>
      </c>
      <c r="B1055">
        <v>7500</v>
      </c>
      <c r="C1055" t="s">
        <v>8221</v>
      </c>
    </row>
    <row r="1056" spans="1:3" x14ac:dyDescent="0.3">
      <c r="A1056">
        <v>1000</v>
      </c>
      <c r="B1056">
        <v>0</v>
      </c>
      <c r="C1056" t="s">
        <v>8221</v>
      </c>
    </row>
    <row r="1057" spans="1:3" x14ac:dyDescent="0.3">
      <c r="A1057">
        <v>2000</v>
      </c>
      <c r="B1057">
        <v>35</v>
      </c>
      <c r="C1057" t="s">
        <v>8221</v>
      </c>
    </row>
    <row r="1058" spans="1:3" x14ac:dyDescent="0.3">
      <c r="A1058">
        <v>4000</v>
      </c>
      <c r="B1058">
        <v>266</v>
      </c>
      <c r="C1058" t="s">
        <v>8221</v>
      </c>
    </row>
    <row r="1059" spans="1:3" x14ac:dyDescent="0.3">
      <c r="A1059">
        <v>250</v>
      </c>
      <c r="B1059">
        <v>80</v>
      </c>
      <c r="C1059" t="s">
        <v>8221</v>
      </c>
    </row>
    <row r="1060" spans="1:3" x14ac:dyDescent="0.3">
      <c r="A1060">
        <v>12700</v>
      </c>
      <c r="B1060">
        <v>55</v>
      </c>
      <c r="C1060" t="s">
        <v>8221</v>
      </c>
    </row>
    <row r="1061" spans="1:3" x14ac:dyDescent="0.3">
      <c r="A1061">
        <v>50000</v>
      </c>
      <c r="B1061">
        <v>20</v>
      </c>
      <c r="C1061" t="s">
        <v>8221</v>
      </c>
    </row>
    <row r="1062" spans="1:3" x14ac:dyDescent="0.3">
      <c r="A1062">
        <v>2500</v>
      </c>
      <c r="B1062">
        <v>40</v>
      </c>
      <c r="C1062" t="s">
        <v>8221</v>
      </c>
    </row>
    <row r="1063" spans="1:3" x14ac:dyDescent="0.3">
      <c r="A1063">
        <v>2888</v>
      </c>
      <c r="B1063">
        <v>0</v>
      </c>
      <c r="C1063" t="s">
        <v>8221</v>
      </c>
    </row>
    <row r="1064" spans="1:3" x14ac:dyDescent="0.3">
      <c r="A1064">
        <v>5000</v>
      </c>
      <c r="B1064">
        <v>45</v>
      </c>
      <c r="C1064" t="s">
        <v>8221</v>
      </c>
    </row>
    <row r="1065" spans="1:3" x14ac:dyDescent="0.3">
      <c r="A1065">
        <v>2500</v>
      </c>
      <c r="B1065">
        <v>504</v>
      </c>
      <c r="C1065" t="s">
        <v>8221</v>
      </c>
    </row>
    <row r="1066" spans="1:3" x14ac:dyDescent="0.3">
      <c r="A1066">
        <v>15000</v>
      </c>
      <c r="B1066">
        <v>6301.76</v>
      </c>
      <c r="C1066" t="s">
        <v>8221</v>
      </c>
    </row>
    <row r="1067" spans="1:3" x14ac:dyDescent="0.3">
      <c r="A1067">
        <v>20000</v>
      </c>
      <c r="B1067">
        <v>177</v>
      </c>
      <c r="C1067" t="s">
        <v>8221</v>
      </c>
    </row>
    <row r="1068" spans="1:3" x14ac:dyDescent="0.3">
      <c r="A1068">
        <v>5000</v>
      </c>
      <c r="B1068">
        <v>750</v>
      </c>
      <c r="C1068" t="s">
        <v>8221</v>
      </c>
    </row>
    <row r="1069" spans="1:3" x14ac:dyDescent="0.3">
      <c r="A1069">
        <v>10000</v>
      </c>
      <c r="B1069">
        <v>467</v>
      </c>
      <c r="C1069" t="s">
        <v>8221</v>
      </c>
    </row>
    <row r="1070" spans="1:3" x14ac:dyDescent="0.3">
      <c r="A1070">
        <v>3000</v>
      </c>
      <c r="B1070">
        <v>0</v>
      </c>
      <c r="C1070" t="s">
        <v>8221</v>
      </c>
    </row>
    <row r="1071" spans="1:3" x14ac:dyDescent="0.3">
      <c r="A1071">
        <v>2500</v>
      </c>
      <c r="B1071">
        <v>953</v>
      </c>
      <c r="C1071" t="s">
        <v>8221</v>
      </c>
    </row>
    <row r="1072" spans="1:3" x14ac:dyDescent="0.3">
      <c r="A1072">
        <v>5000</v>
      </c>
      <c r="B1072">
        <v>271</v>
      </c>
      <c r="C1072" t="s">
        <v>8221</v>
      </c>
    </row>
    <row r="1073" spans="1:3" x14ac:dyDescent="0.3">
      <c r="A1073">
        <v>20000</v>
      </c>
      <c r="B1073">
        <v>7</v>
      </c>
      <c r="C1073" t="s">
        <v>8221</v>
      </c>
    </row>
    <row r="1074" spans="1:3" x14ac:dyDescent="0.3">
      <c r="A1074">
        <v>150000</v>
      </c>
      <c r="B1074">
        <v>0</v>
      </c>
      <c r="C1074" t="s">
        <v>8221</v>
      </c>
    </row>
    <row r="1075" spans="1:3" x14ac:dyDescent="0.3">
      <c r="A1075">
        <v>6000</v>
      </c>
      <c r="B1075">
        <v>650</v>
      </c>
      <c r="C1075" t="s">
        <v>8221</v>
      </c>
    </row>
    <row r="1076" spans="1:3" x14ac:dyDescent="0.3">
      <c r="A1076">
        <v>3000</v>
      </c>
      <c r="B1076">
        <v>63</v>
      </c>
      <c r="C1076" t="s">
        <v>8221</v>
      </c>
    </row>
    <row r="1077" spans="1:3" x14ac:dyDescent="0.3">
      <c r="A1077">
        <v>11200</v>
      </c>
      <c r="B1077">
        <v>29</v>
      </c>
      <c r="C1077" t="s">
        <v>8221</v>
      </c>
    </row>
    <row r="1078" spans="1:3" x14ac:dyDescent="0.3">
      <c r="A1078">
        <v>12000</v>
      </c>
      <c r="B1078">
        <v>2800</v>
      </c>
      <c r="C1078" t="s">
        <v>8221</v>
      </c>
    </row>
    <row r="1079" spans="1:3" x14ac:dyDescent="0.3">
      <c r="A1079">
        <v>5500</v>
      </c>
      <c r="B1079">
        <v>0</v>
      </c>
      <c r="C1079" t="s">
        <v>8221</v>
      </c>
    </row>
    <row r="1080" spans="1:3" x14ac:dyDescent="0.3">
      <c r="A1080">
        <v>750</v>
      </c>
      <c r="B1080">
        <v>252</v>
      </c>
      <c r="C1080" t="s">
        <v>8221</v>
      </c>
    </row>
    <row r="1081" spans="1:3" x14ac:dyDescent="0.3">
      <c r="A1081">
        <v>10000</v>
      </c>
      <c r="B1081">
        <v>1908</v>
      </c>
      <c r="C1081" t="s">
        <v>8221</v>
      </c>
    </row>
    <row r="1082" spans="1:3" x14ac:dyDescent="0.3">
      <c r="A1082">
        <v>45000</v>
      </c>
      <c r="B1082">
        <v>185</v>
      </c>
      <c r="C1082" t="s">
        <v>8221</v>
      </c>
    </row>
    <row r="1083" spans="1:3" x14ac:dyDescent="0.3">
      <c r="A1083">
        <v>400</v>
      </c>
      <c r="B1083">
        <v>130</v>
      </c>
      <c r="C1083" t="s">
        <v>8221</v>
      </c>
    </row>
    <row r="1084" spans="1:3" x14ac:dyDescent="0.3">
      <c r="A1084">
        <v>200</v>
      </c>
      <c r="B1084">
        <v>10</v>
      </c>
      <c r="C1084" t="s">
        <v>8221</v>
      </c>
    </row>
    <row r="1085" spans="1:3" x14ac:dyDescent="0.3">
      <c r="A1085">
        <v>3000</v>
      </c>
      <c r="B1085">
        <v>5</v>
      </c>
      <c r="C1085" t="s">
        <v>8221</v>
      </c>
    </row>
    <row r="1086" spans="1:3" x14ac:dyDescent="0.3">
      <c r="A1086">
        <v>30000</v>
      </c>
      <c r="B1086">
        <v>0</v>
      </c>
      <c r="C1086" t="s">
        <v>8221</v>
      </c>
    </row>
    <row r="1087" spans="1:3" x14ac:dyDescent="0.3">
      <c r="A1087">
        <v>3000</v>
      </c>
      <c r="B1087">
        <v>1142</v>
      </c>
      <c r="C1087" t="s">
        <v>8221</v>
      </c>
    </row>
    <row r="1088" spans="1:3" x14ac:dyDescent="0.3">
      <c r="A1088">
        <v>2000</v>
      </c>
      <c r="B1088">
        <v>21</v>
      </c>
      <c r="C1088" t="s">
        <v>8221</v>
      </c>
    </row>
    <row r="1089" spans="1:3" x14ac:dyDescent="0.3">
      <c r="A1089">
        <v>10000</v>
      </c>
      <c r="B1089">
        <v>273</v>
      </c>
      <c r="C1089" t="s">
        <v>8221</v>
      </c>
    </row>
    <row r="1090" spans="1:3" x14ac:dyDescent="0.3">
      <c r="A1090">
        <v>5500</v>
      </c>
      <c r="B1090">
        <v>500</v>
      </c>
      <c r="C1090" t="s">
        <v>8221</v>
      </c>
    </row>
    <row r="1091" spans="1:3" x14ac:dyDescent="0.3">
      <c r="A1091">
        <v>5000</v>
      </c>
      <c r="B1091">
        <v>25</v>
      </c>
      <c r="C1091" t="s">
        <v>8221</v>
      </c>
    </row>
    <row r="1092" spans="1:3" x14ac:dyDescent="0.3">
      <c r="A1092">
        <v>50000</v>
      </c>
      <c r="B1092">
        <v>0</v>
      </c>
      <c r="C1092" t="s">
        <v>8221</v>
      </c>
    </row>
    <row r="1093" spans="1:3" x14ac:dyDescent="0.3">
      <c r="A1093">
        <v>500</v>
      </c>
      <c r="B1093">
        <v>23</v>
      </c>
      <c r="C1093" t="s">
        <v>8221</v>
      </c>
    </row>
    <row r="1094" spans="1:3" x14ac:dyDescent="0.3">
      <c r="A1094">
        <v>3000</v>
      </c>
      <c r="B1094">
        <v>625</v>
      </c>
      <c r="C1094" t="s">
        <v>8221</v>
      </c>
    </row>
    <row r="1095" spans="1:3" x14ac:dyDescent="0.3">
      <c r="A1095">
        <v>12000</v>
      </c>
      <c r="B1095">
        <v>550</v>
      </c>
      <c r="C1095" t="s">
        <v>8221</v>
      </c>
    </row>
    <row r="1096" spans="1:3" x14ac:dyDescent="0.3">
      <c r="A1096">
        <v>7500</v>
      </c>
      <c r="B1096">
        <v>316</v>
      </c>
      <c r="C1096" t="s">
        <v>8221</v>
      </c>
    </row>
    <row r="1097" spans="1:3" x14ac:dyDescent="0.3">
      <c r="A1097">
        <v>10000</v>
      </c>
      <c r="B1097">
        <v>0</v>
      </c>
      <c r="C1097" t="s">
        <v>8221</v>
      </c>
    </row>
    <row r="1098" spans="1:3" x14ac:dyDescent="0.3">
      <c r="A1098">
        <v>5500</v>
      </c>
      <c r="B1098">
        <v>3405</v>
      </c>
      <c r="C1098" t="s">
        <v>8221</v>
      </c>
    </row>
    <row r="1099" spans="1:3" x14ac:dyDescent="0.3">
      <c r="A1099">
        <v>750</v>
      </c>
      <c r="B1099">
        <v>6</v>
      </c>
      <c r="C1099" t="s">
        <v>8221</v>
      </c>
    </row>
    <row r="1100" spans="1:3" x14ac:dyDescent="0.3">
      <c r="A1100">
        <v>150000</v>
      </c>
      <c r="B1100">
        <v>25</v>
      </c>
      <c r="C1100" t="s">
        <v>8221</v>
      </c>
    </row>
    <row r="1101" spans="1:3" x14ac:dyDescent="0.3">
      <c r="A1101">
        <v>5000</v>
      </c>
      <c r="B1101">
        <v>39</v>
      </c>
      <c r="C1101" t="s">
        <v>8221</v>
      </c>
    </row>
    <row r="1102" spans="1:3" x14ac:dyDescent="0.3">
      <c r="A1102">
        <v>1500</v>
      </c>
      <c r="B1102">
        <v>75</v>
      </c>
      <c r="C1102" t="s">
        <v>8221</v>
      </c>
    </row>
    <row r="1103" spans="1:3" x14ac:dyDescent="0.3">
      <c r="A1103">
        <v>3500</v>
      </c>
      <c r="B1103">
        <v>622</v>
      </c>
      <c r="C1103" t="s">
        <v>8221</v>
      </c>
    </row>
    <row r="1104" spans="1:3" x14ac:dyDescent="0.3">
      <c r="A1104">
        <v>6000</v>
      </c>
      <c r="B1104">
        <v>565</v>
      </c>
      <c r="C1104" t="s">
        <v>8221</v>
      </c>
    </row>
    <row r="1105" spans="1:3" x14ac:dyDescent="0.3">
      <c r="A1105">
        <v>2500</v>
      </c>
      <c r="B1105">
        <v>2</v>
      </c>
      <c r="C1105" t="s">
        <v>8221</v>
      </c>
    </row>
    <row r="1106" spans="1:3" x14ac:dyDescent="0.3">
      <c r="A1106">
        <v>9600</v>
      </c>
      <c r="B1106">
        <v>264</v>
      </c>
      <c r="C1106" t="s">
        <v>8221</v>
      </c>
    </row>
    <row r="1107" spans="1:3" x14ac:dyDescent="0.3">
      <c r="A1107">
        <v>180000</v>
      </c>
      <c r="B1107">
        <v>20</v>
      </c>
      <c r="C1107" t="s">
        <v>8221</v>
      </c>
    </row>
    <row r="1108" spans="1:3" x14ac:dyDescent="0.3">
      <c r="A1108">
        <v>30000</v>
      </c>
      <c r="B1108">
        <v>1</v>
      </c>
      <c r="C1108" t="s">
        <v>8221</v>
      </c>
    </row>
    <row r="1109" spans="1:3" x14ac:dyDescent="0.3">
      <c r="A1109">
        <v>1800</v>
      </c>
      <c r="B1109">
        <v>657</v>
      </c>
      <c r="C1109" t="s">
        <v>8221</v>
      </c>
    </row>
    <row r="1110" spans="1:3" x14ac:dyDescent="0.3">
      <c r="A1110">
        <v>14440</v>
      </c>
      <c r="B1110">
        <v>2030</v>
      </c>
      <c r="C1110" t="s">
        <v>8221</v>
      </c>
    </row>
    <row r="1111" spans="1:3" x14ac:dyDescent="0.3">
      <c r="A1111">
        <v>10000</v>
      </c>
      <c r="B1111">
        <v>2</v>
      </c>
      <c r="C1111" t="s">
        <v>8221</v>
      </c>
    </row>
    <row r="1112" spans="1:3" x14ac:dyDescent="0.3">
      <c r="A1112">
        <v>25000</v>
      </c>
      <c r="B1112">
        <v>1</v>
      </c>
      <c r="C1112" t="s">
        <v>8221</v>
      </c>
    </row>
    <row r="1113" spans="1:3" x14ac:dyDescent="0.3">
      <c r="A1113">
        <v>1000</v>
      </c>
      <c r="B1113">
        <v>611</v>
      </c>
      <c r="C1113" t="s">
        <v>8221</v>
      </c>
    </row>
    <row r="1114" spans="1:3" x14ac:dyDescent="0.3">
      <c r="A1114">
        <v>1850</v>
      </c>
      <c r="B1114">
        <v>145</v>
      </c>
      <c r="C1114" t="s">
        <v>8221</v>
      </c>
    </row>
    <row r="1115" spans="1:3" x14ac:dyDescent="0.3">
      <c r="A1115">
        <v>2000</v>
      </c>
      <c r="B1115">
        <v>437</v>
      </c>
      <c r="C1115" t="s">
        <v>8221</v>
      </c>
    </row>
    <row r="1116" spans="1:3" x14ac:dyDescent="0.3">
      <c r="A1116">
        <v>5000</v>
      </c>
      <c r="B1116">
        <v>1362</v>
      </c>
      <c r="C1116" t="s">
        <v>8221</v>
      </c>
    </row>
    <row r="1117" spans="1:3" x14ac:dyDescent="0.3">
      <c r="A1117">
        <v>600</v>
      </c>
      <c r="B1117">
        <v>51</v>
      </c>
      <c r="C1117" t="s">
        <v>8221</v>
      </c>
    </row>
    <row r="1118" spans="1:3" x14ac:dyDescent="0.3">
      <c r="A1118">
        <v>2500</v>
      </c>
      <c r="B1118">
        <v>671</v>
      </c>
      <c r="C1118" t="s">
        <v>8221</v>
      </c>
    </row>
    <row r="1119" spans="1:3" x14ac:dyDescent="0.3">
      <c r="A1119">
        <v>25000</v>
      </c>
      <c r="B1119">
        <v>1</v>
      </c>
      <c r="C1119" t="s">
        <v>8221</v>
      </c>
    </row>
    <row r="1120" spans="1:3" x14ac:dyDescent="0.3">
      <c r="A1120">
        <v>200000</v>
      </c>
      <c r="B1120">
        <v>40850</v>
      </c>
      <c r="C1120" t="s">
        <v>8221</v>
      </c>
    </row>
    <row r="1121" spans="1:3" x14ac:dyDescent="0.3">
      <c r="A1121">
        <v>3000</v>
      </c>
      <c r="B1121">
        <v>0</v>
      </c>
      <c r="C1121" t="s">
        <v>8221</v>
      </c>
    </row>
    <row r="1122" spans="1:3" x14ac:dyDescent="0.3">
      <c r="A1122">
        <v>10000</v>
      </c>
      <c r="B1122">
        <v>100</v>
      </c>
      <c r="C1122" t="s">
        <v>8221</v>
      </c>
    </row>
    <row r="1123" spans="1:3" x14ac:dyDescent="0.3">
      <c r="A1123">
        <v>50000</v>
      </c>
      <c r="B1123">
        <v>0</v>
      </c>
      <c r="C1123" t="s">
        <v>8221</v>
      </c>
    </row>
    <row r="1124" spans="1:3" x14ac:dyDescent="0.3">
      <c r="A1124">
        <v>2000</v>
      </c>
      <c r="B1124">
        <v>2</v>
      </c>
      <c r="C1124" t="s">
        <v>8221</v>
      </c>
    </row>
    <row r="1125" spans="1:3" x14ac:dyDescent="0.3">
      <c r="A1125">
        <v>25000</v>
      </c>
      <c r="B1125">
        <v>1072</v>
      </c>
      <c r="C1125" t="s">
        <v>8221</v>
      </c>
    </row>
    <row r="1126" spans="1:3" x14ac:dyDescent="0.3">
      <c r="A1126">
        <v>500000</v>
      </c>
      <c r="B1126">
        <v>24</v>
      </c>
      <c r="C1126" t="s">
        <v>8221</v>
      </c>
    </row>
    <row r="1127" spans="1:3" x14ac:dyDescent="0.3">
      <c r="A1127">
        <v>1000</v>
      </c>
      <c r="B1127">
        <v>25</v>
      </c>
      <c r="C1127" t="s">
        <v>8221</v>
      </c>
    </row>
    <row r="1128" spans="1:3" x14ac:dyDescent="0.3">
      <c r="A1128">
        <v>5000000</v>
      </c>
      <c r="B1128">
        <v>0</v>
      </c>
      <c r="C1128" t="s">
        <v>8221</v>
      </c>
    </row>
    <row r="1129" spans="1:3" x14ac:dyDescent="0.3">
      <c r="A1129">
        <v>3500</v>
      </c>
      <c r="B1129">
        <v>827</v>
      </c>
      <c r="C1129" t="s">
        <v>8221</v>
      </c>
    </row>
    <row r="1130" spans="1:3" x14ac:dyDescent="0.3">
      <c r="A1130">
        <v>50000</v>
      </c>
      <c r="B1130">
        <v>75</v>
      </c>
      <c r="C1130" t="s">
        <v>8221</v>
      </c>
    </row>
    <row r="1131" spans="1:3" x14ac:dyDescent="0.3">
      <c r="A1131">
        <v>10000</v>
      </c>
      <c r="B1131">
        <v>40</v>
      </c>
      <c r="C1131" t="s">
        <v>8221</v>
      </c>
    </row>
    <row r="1132" spans="1:3" x14ac:dyDescent="0.3">
      <c r="A1132">
        <v>300</v>
      </c>
      <c r="B1132">
        <v>0</v>
      </c>
      <c r="C1132" t="s">
        <v>8221</v>
      </c>
    </row>
    <row r="1133" spans="1:3" x14ac:dyDescent="0.3">
      <c r="A1133">
        <v>20000</v>
      </c>
      <c r="B1133">
        <v>1</v>
      </c>
      <c r="C1133" t="s">
        <v>8221</v>
      </c>
    </row>
    <row r="1134" spans="1:3" x14ac:dyDescent="0.3">
      <c r="A1134">
        <v>25000</v>
      </c>
      <c r="B1134">
        <v>0</v>
      </c>
      <c r="C1134" t="s">
        <v>8221</v>
      </c>
    </row>
    <row r="1135" spans="1:3" x14ac:dyDescent="0.3">
      <c r="A1135">
        <v>50000</v>
      </c>
      <c r="B1135">
        <v>0</v>
      </c>
      <c r="C1135" t="s">
        <v>8221</v>
      </c>
    </row>
    <row r="1136" spans="1:3" x14ac:dyDescent="0.3">
      <c r="A1136">
        <v>18000</v>
      </c>
      <c r="B1136">
        <v>3</v>
      </c>
      <c r="C1136" t="s">
        <v>8221</v>
      </c>
    </row>
    <row r="1137" spans="1:3" x14ac:dyDescent="0.3">
      <c r="A1137">
        <v>15000</v>
      </c>
      <c r="B1137">
        <v>451</v>
      </c>
      <c r="C1137" t="s">
        <v>8221</v>
      </c>
    </row>
    <row r="1138" spans="1:3" x14ac:dyDescent="0.3">
      <c r="A1138">
        <v>220000</v>
      </c>
      <c r="B1138">
        <v>335</v>
      </c>
      <c r="C1138" t="s">
        <v>8221</v>
      </c>
    </row>
    <row r="1139" spans="1:3" x14ac:dyDescent="0.3">
      <c r="A1139">
        <v>1000000</v>
      </c>
      <c r="B1139">
        <v>0</v>
      </c>
      <c r="C1139" t="s">
        <v>8221</v>
      </c>
    </row>
    <row r="1140" spans="1:3" x14ac:dyDescent="0.3">
      <c r="A1140">
        <v>10000</v>
      </c>
      <c r="B1140">
        <v>6684</v>
      </c>
      <c r="C1140" t="s">
        <v>8221</v>
      </c>
    </row>
    <row r="1141" spans="1:3" x14ac:dyDescent="0.3">
      <c r="A1141">
        <v>3000</v>
      </c>
      <c r="B1141">
        <v>587</v>
      </c>
      <c r="C1141" t="s">
        <v>8221</v>
      </c>
    </row>
    <row r="1142" spans="1:3" x14ac:dyDescent="0.3">
      <c r="A1142">
        <v>75000</v>
      </c>
      <c r="B1142">
        <v>8471</v>
      </c>
      <c r="C1142" t="s">
        <v>8221</v>
      </c>
    </row>
    <row r="1143" spans="1:3" x14ac:dyDescent="0.3">
      <c r="A1143">
        <v>25000</v>
      </c>
      <c r="B1143">
        <v>10</v>
      </c>
      <c r="C1143" t="s">
        <v>8221</v>
      </c>
    </row>
    <row r="1144" spans="1:3" x14ac:dyDescent="0.3">
      <c r="A1144">
        <v>350000</v>
      </c>
      <c r="B1144">
        <v>41950</v>
      </c>
      <c r="C1144" t="s">
        <v>8221</v>
      </c>
    </row>
    <row r="1145" spans="1:3" x14ac:dyDescent="0.3">
      <c r="A1145">
        <v>8000</v>
      </c>
      <c r="B1145">
        <v>200</v>
      </c>
      <c r="C1145" t="s">
        <v>8221</v>
      </c>
    </row>
    <row r="1146" spans="1:3" x14ac:dyDescent="0.3">
      <c r="A1146">
        <v>250000</v>
      </c>
      <c r="B1146">
        <v>175</v>
      </c>
      <c r="C1146" t="s">
        <v>8221</v>
      </c>
    </row>
    <row r="1147" spans="1:3" x14ac:dyDescent="0.3">
      <c r="A1147">
        <v>1000</v>
      </c>
      <c r="B1147">
        <v>141</v>
      </c>
      <c r="C1147" t="s">
        <v>8221</v>
      </c>
    </row>
    <row r="1148" spans="1:3" x14ac:dyDescent="0.3">
      <c r="A1148">
        <v>10000</v>
      </c>
      <c r="B1148">
        <v>334</v>
      </c>
      <c r="C1148" t="s">
        <v>8221</v>
      </c>
    </row>
    <row r="1149" spans="1:3" x14ac:dyDescent="0.3">
      <c r="A1149">
        <v>12000</v>
      </c>
      <c r="B1149">
        <v>7173</v>
      </c>
      <c r="C1149" t="s">
        <v>8221</v>
      </c>
    </row>
    <row r="1150" spans="1:3" x14ac:dyDescent="0.3">
      <c r="A1150">
        <v>12000</v>
      </c>
      <c r="B1150">
        <v>2</v>
      </c>
      <c r="C1150" t="s">
        <v>8221</v>
      </c>
    </row>
    <row r="1151" spans="1:3" x14ac:dyDescent="0.3">
      <c r="A1151">
        <v>2800000</v>
      </c>
      <c r="B1151">
        <v>645</v>
      </c>
      <c r="C1151" t="s">
        <v>8221</v>
      </c>
    </row>
    <row r="1152" spans="1:3" x14ac:dyDescent="0.3">
      <c r="A1152">
        <v>25000</v>
      </c>
      <c r="B1152">
        <v>22</v>
      </c>
      <c r="C1152" t="s">
        <v>8221</v>
      </c>
    </row>
    <row r="1153" spans="1:3" x14ac:dyDescent="0.3">
      <c r="A1153">
        <v>15000</v>
      </c>
      <c r="B1153">
        <v>1296</v>
      </c>
      <c r="C1153" t="s">
        <v>8221</v>
      </c>
    </row>
    <row r="1154" spans="1:3" x14ac:dyDescent="0.3">
      <c r="A1154">
        <v>10000</v>
      </c>
      <c r="B1154">
        <v>1506</v>
      </c>
      <c r="C1154" t="s">
        <v>8221</v>
      </c>
    </row>
    <row r="1155" spans="1:3" x14ac:dyDescent="0.3">
      <c r="A1155">
        <v>22000</v>
      </c>
      <c r="B1155">
        <v>105</v>
      </c>
      <c r="C1155" t="s">
        <v>8221</v>
      </c>
    </row>
    <row r="1156" spans="1:3" x14ac:dyDescent="0.3">
      <c r="A1156">
        <v>60000</v>
      </c>
      <c r="B1156">
        <v>71</v>
      </c>
      <c r="C1156" t="s">
        <v>8221</v>
      </c>
    </row>
    <row r="1157" spans="1:3" x14ac:dyDescent="0.3">
      <c r="A1157">
        <v>1333666</v>
      </c>
      <c r="B1157">
        <v>11226</v>
      </c>
      <c r="C1157" t="s">
        <v>8221</v>
      </c>
    </row>
    <row r="1158" spans="1:3" x14ac:dyDescent="0.3">
      <c r="A1158">
        <v>2000000</v>
      </c>
      <c r="B1158">
        <v>376</v>
      </c>
      <c r="C1158" t="s">
        <v>8221</v>
      </c>
    </row>
    <row r="1159" spans="1:3" x14ac:dyDescent="0.3">
      <c r="A1159">
        <v>1000000</v>
      </c>
      <c r="B1159">
        <v>2103</v>
      </c>
      <c r="C1159" t="s">
        <v>8221</v>
      </c>
    </row>
    <row r="1160" spans="1:3" x14ac:dyDescent="0.3">
      <c r="A1160">
        <v>9000</v>
      </c>
      <c r="B1160">
        <v>0</v>
      </c>
      <c r="C1160" t="s">
        <v>8221</v>
      </c>
    </row>
    <row r="1161" spans="1:3" x14ac:dyDescent="0.3">
      <c r="A1161">
        <v>20000</v>
      </c>
      <c r="B1161">
        <v>56</v>
      </c>
      <c r="C1161" t="s">
        <v>8221</v>
      </c>
    </row>
    <row r="1162" spans="1:3" x14ac:dyDescent="0.3">
      <c r="A1162">
        <v>4059</v>
      </c>
      <c r="B1162">
        <v>470</v>
      </c>
      <c r="C1162" t="s">
        <v>8221</v>
      </c>
    </row>
    <row r="1163" spans="1:3" x14ac:dyDescent="0.3">
      <c r="A1163">
        <v>25000</v>
      </c>
      <c r="B1163">
        <v>610</v>
      </c>
      <c r="C1163" t="s">
        <v>8221</v>
      </c>
    </row>
    <row r="1164" spans="1:3" x14ac:dyDescent="0.3">
      <c r="A1164">
        <v>20000</v>
      </c>
      <c r="B1164">
        <v>50</v>
      </c>
      <c r="C1164" t="s">
        <v>8221</v>
      </c>
    </row>
    <row r="1165" spans="1:3" x14ac:dyDescent="0.3">
      <c r="A1165">
        <v>20000</v>
      </c>
      <c r="B1165">
        <v>125</v>
      </c>
      <c r="C1165" t="s">
        <v>8221</v>
      </c>
    </row>
    <row r="1166" spans="1:3" x14ac:dyDescent="0.3">
      <c r="A1166">
        <v>65000</v>
      </c>
      <c r="B1166">
        <v>126</v>
      </c>
      <c r="C1166" t="s">
        <v>8221</v>
      </c>
    </row>
    <row r="1167" spans="1:3" x14ac:dyDescent="0.3">
      <c r="A1167">
        <v>25000</v>
      </c>
      <c r="B1167">
        <v>5854</v>
      </c>
      <c r="C1167" t="s">
        <v>8221</v>
      </c>
    </row>
    <row r="1168" spans="1:3" x14ac:dyDescent="0.3">
      <c r="A1168">
        <v>225000</v>
      </c>
      <c r="B1168">
        <v>11432</v>
      </c>
      <c r="C1168" t="s">
        <v>8221</v>
      </c>
    </row>
    <row r="1169" spans="1:3" x14ac:dyDescent="0.3">
      <c r="A1169">
        <v>5000</v>
      </c>
      <c r="B1169">
        <v>796</v>
      </c>
      <c r="C1169" t="s">
        <v>8221</v>
      </c>
    </row>
    <row r="1170" spans="1:3" x14ac:dyDescent="0.3">
      <c r="A1170">
        <v>100000</v>
      </c>
      <c r="B1170">
        <v>1183.19</v>
      </c>
      <c r="C1170" t="s">
        <v>8221</v>
      </c>
    </row>
    <row r="1171" spans="1:3" x14ac:dyDescent="0.3">
      <c r="A1171">
        <v>4000</v>
      </c>
      <c r="B1171">
        <v>910</v>
      </c>
      <c r="C1171" t="s">
        <v>8221</v>
      </c>
    </row>
    <row r="1172" spans="1:3" x14ac:dyDescent="0.3">
      <c r="A1172">
        <v>100000</v>
      </c>
      <c r="B1172">
        <v>25</v>
      </c>
      <c r="C1172" t="s">
        <v>8221</v>
      </c>
    </row>
    <row r="1173" spans="1:3" x14ac:dyDescent="0.3">
      <c r="A1173">
        <v>14920</v>
      </c>
      <c r="B1173">
        <v>50</v>
      </c>
      <c r="C1173" t="s">
        <v>8221</v>
      </c>
    </row>
    <row r="1174" spans="1:3" x14ac:dyDescent="0.3">
      <c r="A1174">
        <v>20000</v>
      </c>
      <c r="B1174">
        <v>795</v>
      </c>
      <c r="C1174" t="s">
        <v>8221</v>
      </c>
    </row>
    <row r="1175" spans="1:3" x14ac:dyDescent="0.3">
      <c r="A1175">
        <v>10000</v>
      </c>
      <c r="B1175">
        <v>1715</v>
      </c>
      <c r="C1175" t="s">
        <v>8221</v>
      </c>
    </row>
    <row r="1176" spans="1:3" x14ac:dyDescent="0.3">
      <c r="A1176">
        <v>48725</v>
      </c>
      <c r="B1176">
        <v>1758</v>
      </c>
      <c r="C1176" t="s">
        <v>8221</v>
      </c>
    </row>
    <row r="1177" spans="1:3" x14ac:dyDescent="0.3">
      <c r="A1177">
        <v>2000</v>
      </c>
      <c r="B1177">
        <v>278</v>
      </c>
      <c r="C1177" t="s">
        <v>8221</v>
      </c>
    </row>
    <row r="1178" spans="1:3" x14ac:dyDescent="0.3">
      <c r="A1178">
        <v>12000</v>
      </c>
      <c r="B1178">
        <v>1827</v>
      </c>
      <c r="C1178" t="s">
        <v>8221</v>
      </c>
    </row>
    <row r="1179" spans="1:3" x14ac:dyDescent="0.3">
      <c r="A1179">
        <v>2500</v>
      </c>
      <c r="B1179">
        <v>300</v>
      </c>
      <c r="C1179" t="s">
        <v>8221</v>
      </c>
    </row>
    <row r="1180" spans="1:3" x14ac:dyDescent="0.3">
      <c r="A1180">
        <v>16000</v>
      </c>
      <c r="B1180">
        <v>6258</v>
      </c>
      <c r="C1180" t="s">
        <v>8221</v>
      </c>
    </row>
    <row r="1181" spans="1:3" x14ac:dyDescent="0.3">
      <c r="A1181">
        <v>4100</v>
      </c>
      <c r="B1181">
        <v>11</v>
      </c>
      <c r="C1181" t="s">
        <v>8221</v>
      </c>
    </row>
    <row r="1182" spans="1:3" x14ac:dyDescent="0.3">
      <c r="A1182">
        <v>4000</v>
      </c>
      <c r="B1182">
        <v>1185</v>
      </c>
      <c r="C1182" t="s">
        <v>8221</v>
      </c>
    </row>
    <row r="1183" spans="1:3" x14ac:dyDescent="0.3">
      <c r="A1183">
        <v>5845</v>
      </c>
      <c r="B1183">
        <v>2476</v>
      </c>
      <c r="C1183" t="s">
        <v>8221</v>
      </c>
    </row>
    <row r="1184" spans="1:3" x14ac:dyDescent="0.3">
      <c r="A1184">
        <v>1000</v>
      </c>
      <c r="B1184">
        <v>41</v>
      </c>
      <c r="C1184" t="s">
        <v>8221</v>
      </c>
    </row>
    <row r="1185" spans="1:3" x14ac:dyDescent="0.3">
      <c r="A1185">
        <v>40000</v>
      </c>
      <c r="B1185">
        <v>7905</v>
      </c>
      <c r="C1185" t="s">
        <v>8221</v>
      </c>
    </row>
    <row r="1186" spans="1:3" x14ac:dyDescent="0.3">
      <c r="A1186">
        <v>50000</v>
      </c>
      <c r="B1186">
        <v>26</v>
      </c>
      <c r="C1186" t="s">
        <v>8221</v>
      </c>
    </row>
    <row r="1187" spans="1:3" x14ac:dyDescent="0.3">
      <c r="A1187">
        <v>26500</v>
      </c>
      <c r="B1187">
        <v>6633</v>
      </c>
      <c r="C1187" t="s">
        <v>8221</v>
      </c>
    </row>
    <row r="1188" spans="1:3" x14ac:dyDescent="0.3">
      <c r="A1188">
        <v>25000</v>
      </c>
      <c r="B1188">
        <v>10</v>
      </c>
      <c r="C1188" t="s">
        <v>8221</v>
      </c>
    </row>
    <row r="1189" spans="1:3" x14ac:dyDescent="0.3">
      <c r="A1189">
        <v>20000</v>
      </c>
      <c r="B1189">
        <v>5328</v>
      </c>
      <c r="C1189" t="s">
        <v>8221</v>
      </c>
    </row>
    <row r="1190" spans="1:3" x14ac:dyDescent="0.3">
      <c r="A1190">
        <v>11000</v>
      </c>
      <c r="B1190">
        <v>521</v>
      </c>
      <c r="C1190" t="s">
        <v>8221</v>
      </c>
    </row>
    <row r="1191" spans="1:3" x14ac:dyDescent="0.3">
      <c r="A1191">
        <v>109225</v>
      </c>
      <c r="B1191">
        <v>4635</v>
      </c>
      <c r="C1191" t="s">
        <v>8221</v>
      </c>
    </row>
    <row r="1192" spans="1:3" x14ac:dyDescent="0.3">
      <c r="A1192">
        <v>75000</v>
      </c>
      <c r="B1192">
        <v>0</v>
      </c>
      <c r="C1192" t="s">
        <v>8221</v>
      </c>
    </row>
    <row r="1193" spans="1:3" x14ac:dyDescent="0.3">
      <c r="A1193">
        <v>10000</v>
      </c>
      <c r="B1193">
        <v>300</v>
      </c>
      <c r="C1193" t="s">
        <v>8221</v>
      </c>
    </row>
    <row r="1194" spans="1:3" x14ac:dyDescent="0.3">
      <c r="A1194">
        <v>750</v>
      </c>
      <c r="B1194">
        <v>430</v>
      </c>
      <c r="C1194" t="s">
        <v>8221</v>
      </c>
    </row>
    <row r="1195" spans="1:3" x14ac:dyDescent="0.3">
      <c r="A1195">
        <v>1000</v>
      </c>
      <c r="B1195">
        <v>1</v>
      </c>
      <c r="C1195" t="s">
        <v>8221</v>
      </c>
    </row>
    <row r="1196" spans="1:3" x14ac:dyDescent="0.3">
      <c r="A1196">
        <v>500000</v>
      </c>
      <c r="B1196">
        <v>1550</v>
      </c>
      <c r="C1196" t="s">
        <v>8221</v>
      </c>
    </row>
    <row r="1197" spans="1:3" x14ac:dyDescent="0.3">
      <c r="A1197">
        <v>10000</v>
      </c>
      <c r="B1197">
        <v>5</v>
      </c>
      <c r="C1197" t="s">
        <v>8221</v>
      </c>
    </row>
    <row r="1198" spans="1:3" x14ac:dyDescent="0.3">
      <c r="A1198">
        <v>1300000</v>
      </c>
      <c r="B1198">
        <v>128</v>
      </c>
      <c r="C1198" t="s">
        <v>8221</v>
      </c>
    </row>
    <row r="1199" spans="1:3" x14ac:dyDescent="0.3">
      <c r="A1199">
        <v>200</v>
      </c>
      <c r="B1199">
        <v>130</v>
      </c>
      <c r="C1199" t="s">
        <v>8221</v>
      </c>
    </row>
    <row r="1200" spans="1:3" x14ac:dyDescent="0.3">
      <c r="A1200">
        <v>55000</v>
      </c>
      <c r="B1200">
        <v>6780</v>
      </c>
      <c r="C1200" t="s">
        <v>8221</v>
      </c>
    </row>
    <row r="1201" spans="1:3" x14ac:dyDescent="0.3">
      <c r="A1201">
        <v>4000</v>
      </c>
      <c r="B1201">
        <v>0</v>
      </c>
      <c r="C1201" t="s">
        <v>8221</v>
      </c>
    </row>
    <row r="1202" spans="1:3" x14ac:dyDescent="0.3">
      <c r="A1202">
        <v>3750</v>
      </c>
      <c r="B1202">
        <v>151</v>
      </c>
      <c r="C1202" t="s">
        <v>8221</v>
      </c>
    </row>
    <row r="1203" spans="1:3" x14ac:dyDescent="0.3">
      <c r="A1203">
        <v>10000</v>
      </c>
      <c r="B1203">
        <v>102</v>
      </c>
      <c r="C1203" t="s">
        <v>8221</v>
      </c>
    </row>
    <row r="1204" spans="1:3" x14ac:dyDescent="0.3">
      <c r="A1204">
        <v>5000</v>
      </c>
      <c r="B1204">
        <v>587</v>
      </c>
      <c r="C1204" t="s">
        <v>8221</v>
      </c>
    </row>
    <row r="1205" spans="1:3" x14ac:dyDescent="0.3">
      <c r="A1205">
        <v>11000</v>
      </c>
      <c r="B1205">
        <v>0</v>
      </c>
      <c r="C1205" t="s">
        <v>8221</v>
      </c>
    </row>
    <row r="1206" spans="1:3" x14ac:dyDescent="0.3">
      <c r="A1206">
        <v>3500</v>
      </c>
      <c r="B1206">
        <v>2070</v>
      </c>
      <c r="C1206" t="s">
        <v>8221</v>
      </c>
    </row>
    <row r="1207" spans="1:3" x14ac:dyDescent="0.3">
      <c r="A1207">
        <v>3000000</v>
      </c>
      <c r="B1207">
        <v>1800</v>
      </c>
      <c r="C1207" t="s">
        <v>8221</v>
      </c>
    </row>
    <row r="1208" spans="1:3" x14ac:dyDescent="0.3">
      <c r="A1208">
        <v>10000</v>
      </c>
      <c r="B1208">
        <v>1145</v>
      </c>
      <c r="C1208" t="s">
        <v>8221</v>
      </c>
    </row>
    <row r="1209" spans="1:3" x14ac:dyDescent="0.3">
      <c r="A1209">
        <v>30000</v>
      </c>
      <c r="B1209">
        <v>110</v>
      </c>
      <c r="C1209" t="s">
        <v>8221</v>
      </c>
    </row>
    <row r="1210" spans="1:3" x14ac:dyDescent="0.3">
      <c r="A1210">
        <v>5000</v>
      </c>
      <c r="B1210">
        <v>2608</v>
      </c>
      <c r="C1210" t="s">
        <v>8221</v>
      </c>
    </row>
    <row r="1211" spans="1:3" x14ac:dyDescent="0.3">
      <c r="A1211">
        <v>50000</v>
      </c>
      <c r="B1211">
        <v>1</v>
      </c>
      <c r="C1211" t="s">
        <v>8221</v>
      </c>
    </row>
    <row r="1212" spans="1:3" x14ac:dyDescent="0.3">
      <c r="A1212">
        <v>2000</v>
      </c>
      <c r="B1212">
        <v>25</v>
      </c>
      <c r="C1212" t="s">
        <v>8221</v>
      </c>
    </row>
    <row r="1213" spans="1:3" x14ac:dyDescent="0.3">
      <c r="A1213">
        <v>5000</v>
      </c>
      <c r="B1213">
        <v>2726</v>
      </c>
      <c r="C1213" t="s">
        <v>8221</v>
      </c>
    </row>
    <row r="1214" spans="1:3" x14ac:dyDescent="0.3">
      <c r="A1214">
        <v>1000</v>
      </c>
      <c r="B1214">
        <v>250</v>
      </c>
      <c r="C1214" t="s">
        <v>8221</v>
      </c>
    </row>
    <row r="1215" spans="1:3" x14ac:dyDescent="0.3">
      <c r="A1215">
        <v>500</v>
      </c>
      <c r="B1215">
        <v>0</v>
      </c>
      <c r="C1215" t="s">
        <v>8221</v>
      </c>
    </row>
    <row r="1216" spans="1:3" x14ac:dyDescent="0.3">
      <c r="A1216">
        <v>8000</v>
      </c>
      <c r="B1216">
        <v>273</v>
      </c>
      <c r="C1216" t="s">
        <v>8221</v>
      </c>
    </row>
    <row r="1217" spans="1:3" x14ac:dyDescent="0.3">
      <c r="A1217">
        <v>5000</v>
      </c>
      <c r="B1217">
        <v>0</v>
      </c>
      <c r="C1217" t="s">
        <v>8221</v>
      </c>
    </row>
    <row r="1218" spans="1:3" x14ac:dyDescent="0.3">
      <c r="A1218">
        <v>5500</v>
      </c>
      <c r="B1218">
        <v>2550</v>
      </c>
      <c r="C1218" t="s">
        <v>8221</v>
      </c>
    </row>
    <row r="1219" spans="1:3" x14ac:dyDescent="0.3">
      <c r="A1219">
        <v>100000</v>
      </c>
      <c r="B1219">
        <v>0</v>
      </c>
      <c r="C1219" t="s">
        <v>8221</v>
      </c>
    </row>
    <row r="1220" spans="1:3" x14ac:dyDescent="0.3">
      <c r="A1220">
        <v>1000000</v>
      </c>
      <c r="B1220">
        <v>2</v>
      </c>
      <c r="C1220" t="s">
        <v>8221</v>
      </c>
    </row>
    <row r="1221" spans="1:3" x14ac:dyDescent="0.3">
      <c r="A1221">
        <v>3000</v>
      </c>
      <c r="B1221">
        <v>1</v>
      </c>
      <c r="C1221" t="s">
        <v>8221</v>
      </c>
    </row>
    <row r="1222" spans="1:3" x14ac:dyDescent="0.3">
      <c r="A1222">
        <v>17100</v>
      </c>
      <c r="B1222">
        <v>8725</v>
      </c>
      <c r="C1222" t="s">
        <v>8221</v>
      </c>
    </row>
    <row r="1223" spans="1:3" x14ac:dyDescent="0.3">
      <c r="A1223">
        <v>500</v>
      </c>
      <c r="B1223">
        <v>100</v>
      </c>
      <c r="C1223" t="s">
        <v>8221</v>
      </c>
    </row>
    <row r="1224" spans="1:3" x14ac:dyDescent="0.3">
      <c r="A1224">
        <v>5000</v>
      </c>
      <c r="B1224">
        <v>1762</v>
      </c>
      <c r="C1224" t="s">
        <v>8221</v>
      </c>
    </row>
    <row r="1225" spans="1:3" x14ac:dyDescent="0.3">
      <c r="A1225">
        <v>75000</v>
      </c>
      <c r="B1225">
        <v>3185</v>
      </c>
      <c r="C1225" t="s">
        <v>8221</v>
      </c>
    </row>
    <row r="1226" spans="1:3" x14ac:dyDescent="0.3">
      <c r="A1226">
        <v>3500</v>
      </c>
      <c r="B1226">
        <v>1276</v>
      </c>
      <c r="C1226" t="s">
        <v>8221</v>
      </c>
    </row>
    <row r="1227" spans="1:3" x14ac:dyDescent="0.3">
      <c r="A1227">
        <v>150000</v>
      </c>
      <c r="B1227">
        <v>0</v>
      </c>
      <c r="C1227" t="s">
        <v>8221</v>
      </c>
    </row>
    <row r="1228" spans="1:3" x14ac:dyDescent="0.3">
      <c r="A1228">
        <v>3000</v>
      </c>
      <c r="B1228">
        <v>926</v>
      </c>
      <c r="C1228" t="s">
        <v>8221</v>
      </c>
    </row>
    <row r="1229" spans="1:3" x14ac:dyDescent="0.3">
      <c r="A1229">
        <v>3300</v>
      </c>
      <c r="B1229">
        <v>216</v>
      </c>
      <c r="C1229" t="s">
        <v>8221</v>
      </c>
    </row>
    <row r="1230" spans="1:3" x14ac:dyDescent="0.3">
      <c r="A1230">
        <v>25000</v>
      </c>
      <c r="B1230">
        <v>1</v>
      </c>
      <c r="C1230" t="s">
        <v>8221</v>
      </c>
    </row>
    <row r="1231" spans="1:3" x14ac:dyDescent="0.3">
      <c r="A1231">
        <v>1000</v>
      </c>
      <c r="B1231">
        <v>55</v>
      </c>
      <c r="C1231" t="s">
        <v>8221</v>
      </c>
    </row>
    <row r="1232" spans="1:3" x14ac:dyDescent="0.3">
      <c r="A1232">
        <v>3000</v>
      </c>
      <c r="B1232">
        <v>0</v>
      </c>
      <c r="C1232" t="s">
        <v>8221</v>
      </c>
    </row>
    <row r="1233" spans="1:3" x14ac:dyDescent="0.3">
      <c r="A1233">
        <v>700</v>
      </c>
      <c r="B1233">
        <v>15</v>
      </c>
      <c r="C1233" t="s">
        <v>8221</v>
      </c>
    </row>
    <row r="1234" spans="1:3" x14ac:dyDescent="0.3">
      <c r="A1234">
        <v>25000</v>
      </c>
      <c r="B1234">
        <v>0</v>
      </c>
      <c r="C1234" t="s">
        <v>8221</v>
      </c>
    </row>
    <row r="1235" spans="1:3" x14ac:dyDescent="0.3">
      <c r="A1235">
        <v>5000</v>
      </c>
      <c r="B1235">
        <v>821</v>
      </c>
      <c r="C1235" t="s">
        <v>8221</v>
      </c>
    </row>
    <row r="1236" spans="1:3" x14ac:dyDescent="0.3">
      <c r="A1236">
        <v>1000</v>
      </c>
      <c r="B1236">
        <v>1</v>
      </c>
      <c r="C1236" t="s">
        <v>8221</v>
      </c>
    </row>
    <row r="1237" spans="1:3" x14ac:dyDescent="0.3">
      <c r="A1237">
        <v>10000</v>
      </c>
      <c r="B1237">
        <v>481</v>
      </c>
      <c r="C1237" t="s">
        <v>8221</v>
      </c>
    </row>
    <row r="1238" spans="1:3" x14ac:dyDescent="0.3">
      <c r="A1238">
        <v>500</v>
      </c>
      <c r="B1238">
        <v>30</v>
      </c>
      <c r="C1238" t="s">
        <v>8221</v>
      </c>
    </row>
    <row r="1239" spans="1:3" x14ac:dyDescent="0.3">
      <c r="A1239">
        <v>20000</v>
      </c>
      <c r="B1239">
        <v>1862</v>
      </c>
      <c r="C1239" t="s">
        <v>8221</v>
      </c>
    </row>
    <row r="1240" spans="1:3" x14ac:dyDescent="0.3">
      <c r="A1240">
        <v>5000</v>
      </c>
      <c r="B1240">
        <v>362</v>
      </c>
      <c r="C1240" t="s">
        <v>8221</v>
      </c>
    </row>
    <row r="1241" spans="1:3" x14ac:dyDescent="0.3">
      <c r="A1241">
        <v>1000</v>
      </c>
      <c r="B1241">
        <v>100</v>
      </c>
      <c r="C1241" t="s">
        <v>8221</v>
      </c>
    </row>
    <row r="1242" spans="1:3" x14ac:dyDescent="0.3">
      <c r="A1242">
        <v>5500</v>
      </c>
      <c r="B1242">
        <v>620</v>
      </c>
      <c r="C1242" t="s">
        <v>8221</v>
      </c>
    </row>
    <row r="1243" spans="1:3" x14ac:dyDescent="0.3">
      <c r="A1243">
        <v>850</v>
      </c>
      <c r="B1243">
        <v>131</v>
      </c>
      <c r="C1243" t="s">
        <v>8221</v>
      </c>
    </row>
    <row r="1244" spans="1:3" x14ac:dyDescent="0.3">
      <c r="A1244">
        <v>1500</v>
      </c>
      <c r="B1244">
        <v>0</v>
      </c>
      <c r="C1244" t="s">
        <v>8221</v>
      </c>
    </row>
    <row r="1245" spans="1:3" x14ac:dyDescent="0.3">
      <c r="A1245">
        <v>1500</v>
      </c>
      <c r="B1245">
        <v>427</v>
      </c>
      <c r="C1245" t="s">
        <v>8221</v>
      </c>
    </row>
    <row r="1246" spans="1:3" x14ac:dyDescent="0.3">
      <c r="A1246">
        <v>150</v>
      </c>
      <c r="B1246">
        <v>20</v>
      </c>
      <c r="C1246" t="s">
        <v>8221</v>
      </c>
    </row>
    <row r="1247" spans="1:3" x14ac:dyDescent="0.3">
      <c r="A1247">
        <v>1500</v>
      </c>
      <c r="B1247">
        <v>10</v>
      </c>
      <c r="C1247" t="s">
        <v>8221</v>
      </c>
    </row>
    <row r="1248" spans="1:3" x14ac:dyDescent="0.3">
      <c r="A1248">
        <v>700</v>
      </c>
      <c r="B1248">
        <v>150</v>
      </c>
      <c r="C1248" t="s">
        <v>8221</v>
      </c>
    </row>
    <row r="1249" spans="1:3" x14ac:dyDescent="0.3">
      <c r="A1249">
        <v>1500</v>
      </c>
      <c r="B1249">
        <v>270</v>
      </c>
      <c r="C1249" t="s">
        <v>8221</v>
      </c>
    </row>
    <row r="1250" spans="1:3" x14ac:dyDescent="0.3">
      <c r="A1250">
        <v>4000</v>
      </c>
      <c r="B1250">
        <v>805</v>
      </c>
      <c r="C1250" t="s">
        <v>8221</v>
      </c>
    </row>
    <row r="1251" spans="1:3" x14ac:dyDescent="0.3">
      <c r="A1251">
        <v>2000</v>
      </c>
      <c r="B1251">
        <v>358</v>
      </c>
      <c r="C1251" t="s">
        <v>8221</v>
      </c>
    </row>
    <row r="1252" spans="1:3" x14ac:dyDescent="0.3">
      <c r="A1252">
        <v>20000</v>
      </c>
      <c r="B1252">
        <v>0</v>
      </c>
      <c r="C1252" t="s">
        <v>8221</v>
      </c>
    </row>
    <row r="1253" spans="1:3" x14ac:dyDescent="0.3">
      <c r="A1253">
        <v>5000</v>
      </c>
      <c r="B1253">
        <v>100</v>
      </c>
      <c r="C1253" t="s">
        <v>8221</v>
      </c>
    </row>
    <row r="1254" spans="1:3" x14ac:dyDescent="0.3">
      <c r="A1254">
        <v>2200</v>
      </c>
      <c r="B1254">
        <v>0</v>
      </c>
      <c r="C1254" t="s">
        <v>8221</v>
      </c>
    </row>
    <row r="1255" spans="1:3" x14ac:dyDescent="0.3">
      <c r="A1255">
        <v>1200</v>
      </c>
      <c r="B1255">
        <v>0</v>
      </c>
      <c r="C1255" t="s">
        <v>8221</v>
      </c>
    </row>
    <row r="1256" spans="1:3" x14ac:dyDescent="0.3">
      <c r="A1256">
        <v>100</v>
      </c>
      <c r="B1256">
        <v>10</v>
      </c>
      <c r="C1256" t="s">
        <v>8221</v>
      </c>
    </row>
    <row r="1257" spans="1:3" x14ac:dyDescent="0.3">
      <c r="A1257">
        <v>8500</v>
      </c>
      <c r="B1257">
        <v>202</v>
      </c>
      <c r="C1257" t="s">
        <v>8221</v>
      </c>
    </row>
    <row r="1258" spans="1:3" x14ac:dyDescent="0.3">
      <c r="A1258">
        <v>2500</v>
      </c>
      <c r="B1258">
        <v>25</v>
      </c>
      <c r="C1258" t="s">
        <v>8221</v>
      </c>
    </row>
    <row r="1259" spans="1:3" x14ac:dyDescent="0.3">
      <c r="A1259">
        <v>75000</v>
      </c>
      <c r="B1259">
        <v>500</v>
      </c>
      <c r="C1259" t="s">
        <v>8221</v>
      </c>
    </row>
    <row r="1260" spans="1:3" x14ac:dyDescent="0.3">
      <c r="A1260">
        <v>3550</v>
      </c>
      <c r="B1260">
        <v>116</v>
      </c>
      <c r="C1260" t="s">
        <v>8221</v>
      </c>
    </row>
    <row r="1261" spans="1:3" x14ac:dyDescent="0.3">
      <c r="A1261">
        <v>15000</v>
      </c>
      <c r="B1261">
        <v>0</v>
      </c>
      <c r="C1261" t="s">
        <v>8221</v>
      </c>
    </row>
    <row r="1262" spans="1:3" x14ac:dyDescent="0.3">
      <c r="A1262">
        <v>1500</v>
      </c>
      <c r="B1262">
        <v>0</v>
      </c>
      <c r="C1262" t="s">
        <v>8221</v>
      </c>
    </row>
    <row r="1263" spans="1:3" x14ac:dyDescent="0.3">
      <c r="A1263">
        <v>12500</v>
      </c>
      <c r="B1263">
        <v>35</v>
      </c>
      <c r="C1263" t="s">
        <v>8221</v>
      </c>
    </row>
    <row r="1264" spans="1:3" x14ac:dyDescent="0.3">
      <c r="A1264">
        <v>7000</v>
      </c>
      <c r="B1264">
        <v>4176</v>
      </c>
      <c r="C1264" t="s">
        <v>8221</v>
      </c>
    </row>
    <row r="1265" spans="1:3" x14ac:dyDescent="0.3">
      <c r="A1265">
        <v>5000</v>
      </c>
      <c r="B1265">
        <v>50</v>
      </c>
      <c r="C1265" t="s">
        <v>8221</v>
      </c>
    </row>
    <row r="1266" spans="1:3" x14ac:dyDescent="0.3">
      <c r="A1266">
        <v>600</v>
      </c>
      <c r="B1266">
        <v>10</v>
      </c>
      <c r="C1266" t="s">
        <v>8221</v>
      </c>
    </row>
    <row r="1267" spans="1:3" x14ac:dyDescent="0.3">
      <c r="A1267">
        <v>22500</v>
      </c>
      <c r="B1267">
        <v>1</v>
      </c>
      <c r="C1267" t="s">
        <v>8221</v>
      </c>
    </row>
    <row r="1268" spans="1:3" x14ac:dyDescent="0.3">
      <c r="A1268">
        <v>6000</v>
      </c>
      <c r="B1268">
        <v>5380</v>
      </c>
      <c r="C1268" t="s">
        <v>8221</v>
      </c>
    </row>
    <row r="1269" spans="1:3" x14ac:dyDescent="0.3">
      <c r="A1269">
        <v>70000</v>
      </c>
      <c r="B1269">
        <v>1025</v>
      </c>
      <c r="C1269" t="s">
        <v>8221</v>
      </c>
    </row>
    <row r="1270" spans="1:3" x14ac:dyDescent="0.3">
      <c r="A1270">
        <v>10000</v>
      </c>
      <c r="B1270">
        <v>402</v>
      </c>
      <c r="C1270" t="s">
        <v>8221</v>
      </c>
    </row>
    <row r="1271" spans="1:3" x14ac:dyDescent="0.3">
      <c r="A1271">
        <v>22000</v>
      </c>
      <c r="B1271">
        <v>881</v>
      </c>
      <c r="C1271" t="s">
        <v>8221</v>
      </c>
    </row>
    <row r="1272" spans="1:3" x14ac:dyDescent="0.3">
      <c r="A1272">
        <v>5000</v>
      </c>
      <c r="B1272">
        <v>426</v>
      </c>
      <c r="C1272" t="s">
        <v>8221</v>
      </c>
    </row>
    <row r="1273" spans="1:3" x14ac:dyDescent="0.3">
      <c r="A1273">
        <v>3000</v>
      </c>
      <c r="B1273">
        <v>0</v>
      </c>
      <c r="C1273" t="s">
        <v>8221</v>
      </c>
    </row>
    <row r="1274" spans="1:3" x14ac:dyDescent="0.3">
      <c r="A1274">
        <v>12000</v>
      </c>
      <c r="B1274">
        <v>2358</v>
      </c>
      <c r="C1274" t="s">
        <v>8221</v>
      </c>
    </row>
    <row r="1275" spans="1:3" x14ac:dyDescent="0.3">
      <c r="A1275">
        <v>8000</v>
      </c>
      <c r="B1275">
        <v>0</v>
      </c>
      <c r="C1275" t="s">
        <v>8221</v>
      </c>
    </row>
    <row r="1276" spans="1:3" x14ac:dyDescent="0.3">
      <c r="A1276">
        <v>150000</v>
      </c>
      <c r="B1276">
        <v>3</v>
      </c>
      <c r="C1276" t="s">
        <v>8221</v>
      </c>
    </row>
    <row r="1277" spans="1:3" x14ac:dyDescent="0.3">
      <c r="A1277">
        <v>7500</v>
      </c>
      <c r="B1277">
        <v>5</v>
      </c>
      <c r="C1277" t="s">
        <v>8221</v>
      </c>
    </row>
    <row r="1278" spans="1:3" x14ac:dyDescent="0.3">
      <c r="A1278">
        <v>1500</v>
      </c>
      <c r="B1278">
        <v>455</v>
      </c>
      <c r="C1278" t="s">
        <v>8221</v>
      </c>
    </row>
    <row r="1279" spans="1:3" x14ac:dyDescent="0.3">
      <c r="A1279">
        <v>10000</v>
      </c>
      <c r="B1279">
        <v>872</v>
      </c>
      <c r="C1279" t="s">
        <v>8221</v>
      </c>
    </row>
    <row r="1280" spans="1:3" x14ac:dyDescent="0.3">
      <c r="A1280">
        <v>5000</v>
      </c>
      <c r="B1280">
        <v>1097</v>
      </c>
      <c r="C1280" t="s">
        <v>8221</v>
      </c>
    </row>
    <row r="1281" spans="1:3" x14ac:dyDescent="0.3">
      <c r="A1281">
        <v>5000</v>
      </c>
      <c r="B1281">
        <v>1065</v>
      </c>
      <c r="C1281" t="s">
        <v>8221</v>
      </c>
    </row>
    <row r="1282" spans="1:3" x14ac:dyDescent="0.3">
      <c r="A1282">
        <v>9800</v>
      </c>
      <c r="B1282">
        <v>4066</v>
      </c>
      <c r="C1282" t="s">
        <v>8221</v>
      </c>
    </row>
    <row r="1283" spans="1:3" x14ac:dyDescent="0.3">
      <c r="A1283">
        <v>40000</v>
      </c>
      <c r="B1283">
        <v>842</v>
      </c>
      <c r="C1283" t="s">
        <v>8221</v>
      </c>
    </row>
    <row r="1284" spans="1:3" x14ac:dyDescent="0.3">
      <c r="A1284">
        <v>7000</v>
      </c>
      <c r="B1284">
        <v>189</v>
      </c>
      <c r="C1284" t="s">
        <v>8221</v>
      </c>
    </row>
    <row r="1285" spans="1:3" x14ac:dyDescent="0.3">
      <c r="A1285">
        <v>10500</v>
      </c>
      <c r="B1285">
        <v>1697</v>
      </c>
      <c r="C1285" t="s">
        <v>8221</v>
      </c>
    </row>
    <row r="1286" spans="1:3" x14ac:dyDescent="0.3">
      <c r="A1286">
        <v>13000</v>
      </c>
      <c r="B1286">
        <v>2129</v>
      </c>
      <c r="C1286" t="s">
        <v>8221</v>
      </c>
    </row>
    <row r="1287" spans="1:3" x14ac:dyDescent="0.3">
      <c r="A1287">
        <v>30000</v>
      </c>
      <c r="B1287">
        <v>2113</v>
      </c>
      <c r="C1287" t="s">
        <v>8221</v>
      </c>
    </row>
    <row r="1288" spans="1:3" x14ac:dyDescent="0.3">
      <c r="A1288">
        <v>1000</v>
      </c>
      <c r="B1288">
        <v>38</v>
      </c>
      <c r="C1288" t="s">
        <v>8221</v>
      </c>
    </row>
    <row r="1289" spans="1:3" x14ac:dyDescent="0.3">
      <c r="A1289">
        <v>2500</v>
      </c>
      <c r="B1289">
        <v>852</v>
      </c>
      <c r="C1289" t="s">
        <v>8221</v>
      </c>
    </row>
    <row r="1290" spans="1:3" x14ac:dyDescent="0.3">
      <c r="A1290">
        <v>10000</v>
      </c>
      <c r="B1290">
        <v>20</v>
      </c>
      <c r="C1290" t="s">
        <v>8221</v>
      </c>
    </row>
    <row r="1291" spans="1:3" x14ac:dyDescent="0.3">
      <c r="A1291">
        <v>100000</v>
      </c>
      <c r="B1291">
        <v>26</v>
      </c>
      <c r="C1291" t="s">
        <v>8221</v>
      </c>
    </row>
    <row r="1292" spans="1:3" x14ac:dyDescent="0.3">
      <c r="A1292">
        <v>11000</v>
      </c>
      <c r="B1292">
        <v>1788</v>
      </c>
      <c r="C1292" t="s">
        <v>8221</v>
      </c>
    </row>
    <row r="1293" spans="1:3" x14ac:dyDescent="0.3">
      <c r="A1293">
        <v>1000</v>
      </c>
      <c r="B1293">
        <v>25</v>
      </c>
      <c r="C1293" t="s">
        <v>8221</v>
      </c>
    </row>
    <row r="1294" spans="1:3" x14ac:dyDescent="0.3">
      <c r="A1294">
        <v>5000</v>
      </c>
      <c r="B1294">
        <v>1</v>
      </c>
      <c r="C1294" t="s">
        <v>8221</v>
      </c>
    </row>
    <row r="1295" spans="1:3" x14ac:dyDescent="0.3">
      <c r="A1295">
        <v>5000</v>
      </c>
      <c r="B1295">
        <v>260</v>
      </c>
      <c r="C1295" t="s">
        <v>8221</v>
      </c>
    </row>
    <row r="1296" spans="1:3" x14ac:dyDescent="0.3">
      <c r="A1296">
        <v>500</v>
      </c>
      <c r="B1296">
        <v>10</v>
      </c>
      <c r="C1296" t="s">
        <v>8221</v>
      </c>
    </row>
    <row r="1297" spans="1:3" x14ac:dyDescent="0.3">
      <c r="A1297">
        <v>2500</v>
      </c>
      <c r="B1297">
        <v>1</v>
      </c>
      <c r="C1297" t="s">
        <v>8221</v>
      </c>
    </row>
    <row r="1298" spans="1:3" x14ac:dyDescent="0.3">
      <c r="A1298">
        <v>6000</v>
      </c>
      <c r="B1298">
        <v>1060</v>
      </c>
      <c r="C1298" t="s">
        <v>8221</v>
      </c>
    </row>
    <row r="1299" spans="1:3" x14ac:dyDescent="0.3">
      <c r="A1299">
        <v>2000</v>
      </c>
      <c r="B1299">
        <v>100</v>
      </c>
      <c r="C1299" t="s">
        <v>8221</v>
      </c>
    </row>
    <row r="1300" spans="1:3" x14ac:dyDescent="0.3">
      <c r="A1300">
        <v>7500</v>
      </c>
      <c r="B1300">
        <v>1</v>
      </c>
      <c r="C1300" t="s">
        <v>8221</v>
      </c>
    </row>
    <row r="1301" spans="1:3" x14ac:dyDescent="0.3">
      <c r="A1301">
        <v>6000</v>
      </c>
      <c r="B1301">
        <v>0</v>
      </c>
      <c r="C1301" t="s">
        <v>8221</v>
      </c>
    </row>
    <row r="1302" spans="1:3" x14ac:dyDescent="0.3">
      <c r="A1302">
        <v>5000</v>
      </c>
      <c r="B1302">
        <v>60</v>
      </c>
      <c r="C1302" t="s">
        <v>8221</v>
      </c>
    </row>
    <row r="1303" spans="1:3" x14ac:dyDescent="0.3">
      <c r="A1303">
        <v>2413</v>
      </c>
      <c r="B1303">
        <v>650</v>
      </c>
      <c r="C1303" t="s">
        <v>8221</v>
      </c>
    </row>
    <row r="1304" spans="1:3" x14ac:dyDescent="0.3">
      <c r="A1304">
        <v>2000</v>
      </c>
      <c r="B1304">
        <v>11</v>
      </c>
      <c r="C1304" t="s">
        <v>8221</v>
      </c>
    </row>
    <row r="1305" spans="1:3" x14ac:dyDescent="0.3">
      <c r="A1305">
        <v>2000</v>
      </c>
      <c r="B1305">
        <v>251</v>
      </c>
      <c r="C1305" t="s">
        <v>8221</v>
      </c>
    </row>
    <row r="1306" spans="1:3" x14ac:dyDescent="0.3">
      <c r="A1306">
        <v>2000</v>
      </c>
      <c r="B1306">
        <v>542</v>
      </c>
      <c r="C1306" t="s">
        <v>8221</v>
      </c>
    </row>
    <row r="1307" spans="1:3" x14ac:dyDescent="0.3">
      <c r="A1307">
        <v>8000</v>
      </c>
      <c r="B1307">
        <v>118</v>
      </c>
      <c r="C1307" t="s">
        <v>8221</v>
      </c>
    </row>
    <row r="1308" spans="1:3" x14ac:dyDescent="0.3">
      <c r="A1308">
        <v>15000</v>
      </c>
      <c r="B1308">
        <v>2524</v>
      </c>
      <c r="C1308" t="s">
        <v>8221</v>
      </c>
    </row>
    <row r="1309" spans="1:3" x14ac:dyDescent="0.3">
      <c r="A1309">
        <v>800</v>
      </c>
      <c r="B1309">
        <v>260</v>
      </c>
      <c r="C1309" t="s">
        <v>8221</v>
      </c>
    </row>
    <row r="1310" spans="1:3" x14ac:dyDescent="0.3">
      <c r="A1310">
        <v>1000</v>
      </c>
      <c r="B1310">
        <v>0</v>
      </c>
      <c r="C1310" t="s">
        <v>8221</v>
      </c>
    </row>
    <row r="1311" spans="1:3" x14ac:dyDescent="0.3">
      <c r="A1311">
        <v>50000</v>
      </c>
      <c r="B1311">
        <v>10775</v>
      </c>
      <c r="C1311" t="s">
        <v>8221</v>
      </c>
    </row>
    <row r="1312" spans="1:3" x14ac:dyDescent="0.3">
      <c r="A1312">
        <v>15000</v>
      </c>
      <c r="B1312">
        <v>520</v>
      </c>
      <c r="C1312" t="s">
        <v>8221</v>
      </c>
    </row>
    <row r="1313" spans="1:3" x14ac:dyDescent="0.3">
      <c r="A1313">
        <v>1000</v>
      </c>
      <c r="B1313">
        <v>50</v>
      </c>
      <c r="C1313" t="s">
        <v>8221</v>
      </c>
    </row>
    <row r="1314" spans="1:3" x14ac:dyDescent="0.3">
      <c r="A1314">
        <v>1600</v>
      </c>
      <c r="B1314">
        <v>170</v>
      </c>
      <c r="C1314" t="s">
        <v>8221</v>
      </c>
    </row>
    <row r="1315" spans="1:3" x14ac:dyDescent="0.3">
      <c r="A1315">
        <v>2500</v>
      </c>
      <c r="B1315">
        <v>440</v>
      </c>
      <c r="C1315" t="s">
        <v>8221</v>
      </c>
    </row>
    <row r="1316" spans="1:3" x14ac:dyDescent="0.3">
      <c r="A1316">
        <v>2500</v>
      </c>
      <c r="B1316">
        <v>814</v>
      </c>
      <c r="C1316" t="s">
        <v>8221</v>
      </c>
    </row>
    <row r="1317" spans="1:3" x14ac:dyDescent="0.3">
      <c r="A1317">
        <v>10000</v>
      </c>
      <c r="B1317">
        <v>125</v>
      </c>
      <c r="C1317" t="s">
        <v>8221</v>
      </c>
    </row>
    <row r="1318" spans="1:3" x14ac:dyDescent="0.3">
      <c r="A1318">
        <v>2500</v>
      </c>
      <c r="B1318">
        <v>135</v>
      </c>
      <c r="C1318" t="s">
        <v>8221</v>
      </c>
    </row>
    <row r="1319" spans="1:3" x14ac:dyDescent="0.3">
      <c r="A1319">
        <v>3000</v>
      </c>
      <c r="B1319">
        <v>25</v>
      </c>
      <c r="C1319" t="s">
        <v>8221</v>
      </c>
    </row>
    <row r="1320" spans="1:3" x14ac:dyDescent="0.3">
      <c r="A1320">
        <v>3000</v>
      </c>
      <c r="B1320">
        <v>1465</v>
      </c>
      <c r="C1320" t="s">
        <v>8221</v>
      </c>
    </row>
    <row r="1321" spans="1:3" x14ac:dyDescent="0.3">
      <c r="A1321">
        <v>1500</v>
      </c>
      <c r="B1321">
        <v>0</v>
      </c>
      <c r="C1321" t="s">
        <v>8221</v>
      </c>
    </row>
    <row r="1322" spans="1:3" x14ac:dyDescent="0.3">
      <c r="A1322">
        <v>10000</v>
      </c>
      <c r="B1322">
        <v>3</v>
      </c>
      <c r="C1322" t="s">
        <v>8221</v>
      </c>
    </row>
    <row r="1323" spans="1:3" x14ac:dyDescent="0.3">
      <c r="A1323">
        <v>1500</v>
      </c>
      <c r="B1323">
        <v>173</v>
      </c>
      <c r="C1323" t="s">
        <v>8221</v>
      </c>
    </row>
    <row r="1324" spans="1:3" x14ac:dyDescent="0.3">
      <c r="A1324">
        <v>1500</v>
      </c>
      <c r="B1324">
        <v>1010</v>
      </c>
      <c r="C1324" t="s">
        <v>8221</v>
      </c>
    </row>
    <row r="1325" spans="1:3" x14ac:dyDescent="0.3">
      <c r="A1325">
        <v>1000</v>
      </c>
      <c r="B1325">
        <v>153</v>
      </c>
      <c r="C1325" t="s">
        <v>8221</v>
      </c>
    </row>
    <row r="1326" spans="1:3" x14ac:dyDescent="0.3">
      <c r="A1326">
        <v>750</v>
      </c>
      <c r="B1326">
        <v>65</v>
      </c>
      <c r="C1326" t="s">
        <v>8221</v>
      </c>
    </row>
    <row r="1327" spans="1:3" x14ac:dyDescent="0.3">
      <c r="A1327">
        <v>60000</v>
      </c>
      <c r="B1327">
        <v>135</v>
      </c>
      <c r="C1327" t="s">
        <v>8221</v>
      </c>
    </row>
    <row r="1328" spans="1:3" x14ac:dyDescent="0.3">
      <c r="A1328">
        <v>6000</v>
      </c>
      <c r="B1328">
        <v>185</v>
      </c>
      <c r="C1328" t="s">
        <v>8221</v>
      </c>
    </row>
    <row r="1329" spans="1:3" x14ac:dyDescent="0.3">
      <c r="A1329">
        <v>8000</v>
      </c>
      <c r="B1329">
        <v>2993</v>
      </c>
      <c r="C1329" t="s">
        <v>8221</v>
      </c>
    </row>
    <row r="1330" spans="1:3" x14ac:dyDescent="0.3">
      <c r="A1330">
        <v>15000</v>
      </c>
      <c r="B1330">
        <v>1</v>
      </c>
      <c r="C1330" t="s">
        <v>8221</v>
      </c>
    </row>
    <row r="1331" spans="1:3" x14ac:dyDescent="0.3">
      <c r="A1331">
        <v>10000</v>
      </c>
      <c r="B1331">
        <v>1000</v>
      </c>
      <c r="C1331" t="s">
        <v>8221</v>
      </c>
    </row>
    <row r="1332" spans="1:3" x14ac:dyDescent="0.3">
      <c r="A1332">
        <v>2500</v>
      </c>
      <c r="B1332">
        <v>909</v>
      </c>
      <c r="C1332" t="s">
        <v>8221</v>
      </c>
    </row>
    <row r="1333" spans="1:3" x14ac:dyDescent="0.3">
      <c r="A1333">
        <v>1500</v>
      </c>
      <c r="B1333">
        <v>5</v>
      </c>
      <c r="C1333" t="s">
        <v>8221</v>
      </c>
    </row>
    <row r="1334" spans="1:3" x14ac:dyDescent="0.3">
      <c r="A1334">
        <v>2000</v>
      </c>
      <c r="B1334">
        <v>0</v>
      </c>
      <c r="C1334" t="s">
        <v>8221</v>
      </c>
    </row>
    <row r="1335" spans="1:3" x14ac:dyDescent="0.3">
      <c r="A1335">
        <v>3500</v>
      </c>
      <c r="B1335">
        <v>10</v>
      </c>
      <c r="C1335" t="s">
        <v>8221</v>
      </c>
    </row>
    <row r="1336" spans="1:3" x14ac:dyDescent="0.3">
      <c r="A1336">
        <v>60000</v>
      </c>
      <c r="B1336">
        <v>120</v>
      </c>
      <c r="C1336" t="s">
        <v>8221</v>
      </c>
    </row>
    <row r="1337" spans="1:3" x14ac:dyDescent="0.3">
      <c r="A1337">
        <v>5000</v>
      </c>
      <c r="B1337">
        <v>90</v>
      </c>
      <c r="C1337" t="s">
        <v>8221</v>
      </c>
    </row>
    <row r="1338" spans="1:3" x14ac:dyDescent="0.3">
      <c r="A1338">
        <v>2500</v>
      </c>
      <c r="B1338">
        <v>135</v>
      </c>
      <c r="C1338" t="s">
        <v>8221</v>
      </c>
    </row>
    <row r="1339" spans="1:3" x14ac:dyDescent="0.3">
      <c r="A1339">
        <v>3000</v>
      </c>
      <c r="B1339">
        <v>0</v>
      </c>
      <c r="C1339" t="s">
        <v>8221</v>
      </c>
    </row>
    <row r="1340" spans="1:3" x14ac:dyDescent="0.3">
      <c r="A1340">
        <v>750</v>
      </c>
      <c r="B1340">
        <v>61</v>
      </c>
      <c r="C1340" t="s">
        <v>8221</v>
      </c>
    </row>
    <row r="1341" spans="1:3" x14ac:dyDescent="0.3">
      <c r="A1341">
        <v>11500</v>
      </c>
      <c r="B1341">
        <v>1384</v>
      </c>
      <c r="C1341" t="s">
        <v>8221</v>
      </c>
    </row>
    <row r="1342" spans="1:3" x14ac:dyDescent="0.3">
      <c r="A1342">
        <v>15000</v>
      </c>
      <c r="B1342">
        <v>2290</v>
      </c>
      <c r="C1342" t="s">
        <v>8221</v>
      </c>
    </row>
    <row r="1343" spans="1:3" x14ac:dyDescent="0.3">
      <c r="A1343">
        <v>150</v>
      </c>
      <c r="B1343">
        <v>15</v>
      </c>
      <c r="C1343" t="s">
        <v>8221</v>
      </c>
    </row>
    <row r="1344" spans="1:3" x14ac:dyDescent="0.3">
      <c r="A1344">
        <v>5000</v>
      </c>
      <c r="B1344">
        <v>15</v>
      </c>
      <c r="C1344" t="s">
        <v>8221</v>
      </c>
    </row>
    <row r="1345" spans="1:3" x14ac:dyDescent="0.3">
      <c r="A1345">
        <v>2500</v>
      </c>
      <c r="B1345">
        <v>25</v>
      </c>
      <c r="C1345" t="s">
        <v>8221</v>
      </c>
    </row>
    <row r="1346" spans="1:3" x14ac:dyDescent="0.3">
      <c r="A1346">
        <v>5000</v>
      </c>
      <c r="B1346">
        <v>651</v>
      </c>
      <c r="C1346" t="s">
        <v>8221</v>
      </c>
    </row>
    <row r="1347" spans="1:3" x14ac:dyDescent="0.3">
      <c r="A1347">
        <v>20000</v>
      </c>
      <c r="B1347">
        <v>453</v>
      </c>
      <c r="C1347" t="s">
        <v>8221</v>
      </c>
    </row>
    <row r="1348" spans="1:3" x14ac:dyDescent="0.3">
      <c r="A1348">
        <v>10000</v>
      </c>
      <c r="B1348">
        <v>0</v>
      </c>
      <c r="C1348" t="s">
        <v>8221</v>
      </c>
    </row>
    <row r="1349" spans="1:3" x14ac:dyDescent="0.3">
      <c r="A1349">
        <v>8000</v>
      </c>
      <c r="B1349">
        <v>0</v>
      </c>
      <c r="C1349" t="s">
        <v>8221</v>
      </c>
    </row>
    <row r="1350" spans="1:3" x14ac:dyDescent="0.3">
      <c r="A1350">
        <v>12000</v>
      </c>
      <c r="B1350">
        <v>1</v>
      </c>
      <c r="C1350" t="s">
        <v>8221</v>
      </c>
    </row>
    <row r="1351" spans="1:3" x14ac:dyDescent="0.3">
      <c r="A1351">
        <v>7000</v>
      </c>
      <c r="B1351">
        <v>1102</v>
      </c>
      <c r="C1351" t="s">
        <v>8221</v>
      </c>
    </row>
    <row r="1352" spans="1:3" x14ac:dyDescent="0.3">
      <c r="A1352">
        <v>5000</v>
      </c>
      <c r="B1352">
        <v>550</v>
      </c>
      <c r="C1352" t="s">
        <v>8221</v>
      </c>
    </row>
    <row r="1353" spans="1:3" x14ac:dyDescent="0.3">
      <c r="A1353">
        <v>3000</v>
      </c>
      <c r="B1353">
        <v>1315</v>
      </c>
      <c r="C1353" t="s">
        <v>8221</v>
      </c>
    </row>
    <row r="1354" spans="1:3" x14ac:dyDescent="0.3">
      <c r="A1354">
        <v>20000</v>
      </c>
      <c r="B1354">
        <v>0</v>
      </c>
      <c r="C1354" t="s">
        <v>8221</v>
      </c>
    </row>
    <row r="1355" spans="1:3" x14ac:dyDescent="0.3">
      <c r="A1355">
        <v>2885</v>
      </c>
      <c r="B1355">
        <v>2485</v>
      </c>
      <c r="C1355" t="s">
        <v>8221</v>
      </c>
    </row>
    <row r="1356" spans="1:3" x14ac:dyDescent="0.3">
      <c r="A1356">
        <v>3255</v>
      </c>
      <c r="B1356">
        <v>397</v>
      </c>
      <c r="C1356" t="s">
        <v>8221</v>
      </c>
    </row>
    <row r="1357" spans="1:3" x14ac:dyDescent="0.3">
      <c r="A1357">
        <v>5000</v>
      </c>
      <c r="B1357">
        <v>5</v>
      </c>
      <c r="C1357" t="s">
        <v>8221</v>
      </c>
    </row>
    <row r="1358" spans="1:3" x14ac:dyDescent="0.3">
      <c r="A1358">
        <v>5000</v>
      </c>
      <c r="B1358">
        <v>11</v>
      </c>
      <c r="C1358" t="s">
        <v>8221</v>
      </c>
    </row>
    <row r="1359" spans="1:3" x14ac:dyDescent="0.3">
      <c r="A1359">
        <v>5500</v>
      </c>
      <c r="B1359">
        <v>50</v>
      </c>
      <c r="C1359" t="s">
        <v>8221</v>
      </c>
    </row>
    <row r="1360" spans="1:3" x14ac:dyDescent="0.3">
      <c r="A1360">
        <v>1200</v>
      </c>
      <c r="B1360">
        <v>0</v>
      </c>
      <c r="C1360" t="s">
        <v>8221</v>
      </c>
    </row>
    <row r="1361" spans="1:3" x14ac:dyDescent="0.3">
      <c r="A1361">
        <v>5000</v>
      </c>
      <c r="B1361">
        <v>1782</v>
      </c>
      <c r="C1361" t="s">
        <v>8221</v>
      </c>
    </row>
    <row r="1362" spans="1:3" x14ac:dyDescent="0.3">
      <c r="A1362">
        <v>5000</v>
      </c>
      <c r="B1362">
        <v>0</v>
      </c>
      <c r="C1362" t="s">
        <v>8221</v>
      </c>
    </row>
    <row r="1363" spans="1:3" x14ac:dyDescent="0.3">
      <c r="A1363">
        <v>2000</v>
      </c>
      <c r="B1363">
        <v>5</v>
      </c>
      <c r="C1363" t="s">
        <v>8221</v>
      </c>
    </row>
    <row r="1364" spans="1:3" x14ac:dyDescent="0.3">
      <c r="A1364">
        <v>6000</v>
      </c>
      <c r="B1364">
        <v>195</v>
      </c>
      <c r="C1364" t="s">
        <v>8221</v>
      </c>
    </row>
    <row r="1365" spans="1:3" x14ac:dyDescent="0.3">
      <c r="A1365">
        <v>3000</v>
      </c>
      <c r="B1365">
        <v>101</v>
      </c>
      <c r="C1365" t="s">
        <v>8221</v>
      </c>
    </row>
    <row r="1366" spans="1:3" x14ac:dyDescent="0.3">
      <c r="A1366">
        <v>30000</v>
      </c>
      <c r="B1366">
        <v>0</v>
      </c>
      <c r="C1366" t="s">
        <v>8221</v>
      </c>
    </row>
    <row r="1367" spans="1:3" x14ac:dyDescent="0.3">
      <c r="A1367">
        <v>10000</v>
      </c>
      <c r="B1367">
        <v>1577</v>
      </c>
      <c r="C1367" t="s">
        <v>8221</v>
      </c>
    </row>
    <row r="1368" spans="1:3" x14ac:dyDescent="0.3">
      <c r="A1368">
        <v>4000</v>
      </c>
      <c r="B1368">
        <v>25</v>
      </c>
      <c r="C1368" t="s">
        <v>8221</v>
      </c>
    </row>
    <row r="1369" spans="1:3" x14ac:dyDescent="0.3">
      <c r="A1369">
        <v>200000</v>
      </c>
      <c r="B1369">
        <v>1</v>
      </c>
      <c r="C1369" t="s">
        <v>8221</v>
      </c>
    </row>
    <row r="1370" spans="1:3" x14ac:dyDescent="0.3">
      <c r="A1370">
        <v>26000</v>
      </c>
      <c r="B1370">
        <v>25</v>
      </c>
      <c r="C1370" t="s">
        <v>8221</v>
      </c>
    </row>
    <row r="1371" spans="1:3" x14ac:dyDescent="0.3">
      <c r="A1371">
        <v>17600</v>
      </c>
      <c r="B1371">
        <v>0</v>
      </c>
      <c r="C1371" t="s">
        <v>8221</v>
      </c>
    </row>
    <row r="1372" spans="1:3" x14ac:dyDescent="0.3">
      <c r="A1372">
        <v>25000</v>
      </c>
      <c r="B1372">
        <v>0</v>
      </c>
      <c r="C1372" t="s">
        <v>8221</v>
      </c>
    </row>
    <row r="1373" spans="1:3" x14ac:dyDescent="0.3">
      <c r="A1373">
        <v>1750</v>
      </c>
      <c r="B1373">
        <v>425</v>
      </c>
      <c r="C1373" t="s">
        <v>8221</v>
      </c>
    </row>
    <row r="1374" spans="1:3" x14ac:dyDescent="0.3">
      <c r="A1374">
        <v>5500</v>
      </c>
      <c r="B1374">
        <v>0</v>
      </c>
      <c r="C1374" t="s">
        <v>8221</v>
      </c>
    </row>
    <row r="1375" spans="1:3" x14ac:dyDescent="0.3">
      <c r="A1375">
        <v>28000</v>
      </c>
      <c r="B1375">
        <v>7</v>
      </c>
      <c r="C1375" t="s">
        <v>8221</v>
      </c>
    </row>
    <row r="1376" spans="1:3" x14ac:dyDescent="0.3">
      <c r="A1376">
        <v>2000</v>
      </c>
      <c r="B1376">
        <v>641</v>
      </c>
      <c r="C1376" t="s">
        <v>8221</v>
      </c>
    </row>
    <row r="1377" spans="1:3" x14ac:dyDescent="0.3">
      <c r="A1377">
        <v>1200</v>
      </c>
      <c r="B1377">
        <v>292</v>
      </c>
      <c r="C1377" t="s">
        <v>8221</v>
      </c>
    </row>
    <row r="1378" spans="1:3" x14ac:dyDescent="0.3">
      <c r="A1378">
        <v>3000</v>
      </c>
      <c r="B1378">
        <v>45</v>
      </c>
      <c r="C1378" t="s">
        <v>8221</v>
      </c>
    </row>
    <row r="1379" spans="1:3" x14ac:dyDescent="0.3">
      <c r="A1379">
        <v>5000</v>
      </c>
      <c r="B1379">
        <v>21</v>
      </c>
      <c r="C1379" t="s">
        <v>8221</v>
      </c>
    </row>
    <row r="1380" spans="1:3" x14ac:dyDescent="0.3">
      <c r="A1380">
        <v>1400</v>
      </c>
      <c r="B1380">
        <v>45</v>
      </c>
      <c r="C1380" t="s">
        <v>8221</v>
      </c>
    </row>
    <row r="1381" spans="1:3" x14ac:dyDescent="0.3">
      <c r="A1381">
        <v>10000</v>
      </c>
      <c r="B1381">
        <v>0</v>
      </c>
      <c r="C1381" t="s">
        <v>8221</v>
      </c>
    </row>
    <row r="1382" spans="1:3" x14ac:dyDescent="0.3">
      <c r="A1382">
        <v>2000</v>
      </c>
      <c r="B1382">
        <v>126</v>
      </c>
      <c r="C1382" t="s">
        <v>8221</v>
      </c>
    </row>
    <row r="1383" spans="1:3" x14ac:dyDescent="0.3">
      <c r="A1383">
        <v>2000</v>
      </c>
      <c r="B1383">
        <v>285</v>
      </c>
      <c r="C1383" t="s">
        <v>8221</v>
      </c>
    </row>
    <row r="1384" spans="1:3" x14ac:dyDescent="0.3">
      <c r="A1384">
        <v>7500</v>
      </c>
      <c r="B1384">
        <v>45</v>
      </c>
      <c r="C1384" t="s">
        <v>8221</v>
      </c>
    </row>
    <row r="1385" spans="1:3" x14ac:dyDescent="0.3">
      <c r="A1385">
        <v>1700</v>
      </c>
      <c r="B1385">
        <v>410</v>
      </c>
      <c r="C1385" t="s">
        <v>8221</v>
      </c>
    </row>
    <row r="1386" spans="1:3" x14ac:dyDescent="0.3">
      <c r="A1386">
        <v>5000</v>
      </c>
      <c r="B1386">
        <v>527</v>
      </c>
      <c r="C1386" t="s">
        <v>8221</v>
      </c>
    </row>
    <row r="1387" spans="1:3" x14ac:dyDescent="0.3">
      <c r="A1387">
        <v>2825</v>
      </c>
      <c r="B1387">
        <v>211</v>
      </c>
      <c r="C1387" t="s">
        <v>8221</v>
      </c>
    </row>
    <row r="1388" spans="1:3" x14ac:dyDescent="0.3">
      <c r="A1388">
        <v>15000</v>
      </c>
      <c r="B1388">
        <v>11</v>
      </c>
      <c r="C1388" t="s">
        <v>8221</v>
      </c>
    </row>
    <row r="1389" spans="1:3" x14ac:dyDescent="0.3">
      <c r="A1389">
        <v>14000</v>
      </c>
      <c r="B1389">
        <v>136</v>
      </c>
      <c r="C1389" t="s">
        <v>8221</v>
      </c>
    </row>
    <row r="1390" spans="1:3" x14ac:dyDescent="0.3">
      <c r="A1390">
        <v>1000</v>
      </c>
      <c r="B1390">
        <v>211</v>
      </c>
      <c r="C1390" t="s">
        <v>8221</v>
      </c>
    </row>
    <row r="1391" spans="1:3" x14ac:dyDescent="0.3">
      <c r="A1391">
        <v>5000</v>
      </c>
      <c r="B1391">
        <v>3905</v>
      </c>
      <c r="C1391" t="s">
        <v>8221</v>
      </c>
    </row>
    <row r="1392" spans="1:3" x14ac:dyDescent="0.3">
      <c r="A1392">
        <v>1000</v>
      </c>
      <c r="B1392">
        <v>320</v>
      </c>
      <c r="C1392" t="s">
        <v>8221</v>
      </c>
    </row>
    <row r="1393" spans="1:3" x14ac:dyDescent="0.3">
      <c r="A1393">
        <v>678</v>
      </c>
      <c r="B1393">
        <v>0</v>
      </c>
      <c r="C1393" t="s">
        <v>8221</v>
      </c>
    </row>
    <row r="1394" spans="1:3" x14ac:dyDescent="0.3">
      <c r="A1394">
        <v>1300</v>
      </c>
      <c r="B1394">
        <v>620</v>
      </c>
      <c r="C1394" t="s">
        <v>8221</v>
      </c>
    </row>
    <row r="1395" spans="1:3" x14ac:dyDescent="0.3">
      <c r="A1395">
        <v>90000</v>
      </c>
      <c r="B1395">
        <v>1305</v>
      </c>
      <c r="C1395" t="s">
        <v>8221</v>
      </c>
    </row>
    <row r="1396" spans="1:3" x14ac:dyDescent="0.3">
      <c r="A1396">
        <v>2000</v>
      </c>
      <c r="B1396">
        <v>214</v>
      </c>
      <c r="C1396" t="s">
        <v>8221</v>
      </c>
    </row>
    <row r="1397" spans="1:3" x14ac:dyDescent="0.3">
      <c r="A1397">
        <v>6000</v>
      </c>
      <c r="B1397">
        <v>110</v>
      </c>
      <c r="C1397" t="s">
        <v>8221</v>
      </c>
    </row>
    <row r="1398" spans="1:3" x14ac:dyDescent="0.3">
      <c r="A1398">
        <v>2500</v>
      </c>
      <c r="B1398">
        <v>450</v>
      </c>
      <c r="C1398" t="s">
        <v>8221</v>
      </c>
    </row>
    <row r="1399" spans="1:3" x14ac:dyDescent="0.3">
      <c r="A1399">
        <v>30000</v>
      </c>
      <c r="B1399">
        <v>1225</v>
      </c>
      <c r="C1399" t="s">
        <v>8221</v>
      </c>
    </row>
    <row r="1400" spans="1:3" x14ac:dyDescent="0.3">
      <c r="A1400">
        <v>850</v>
      </c>
      <c r="B1400">
        <v>170</v>
      </c>
      <c r="C1400" t="s">
        <v>8221</v>
      </c>
    </row>
    <row r="1401" spans="1:3" x14ac:dyDescent="0.3">
      <c r="A1401">
        <v>11140</v>
      </c>
      <c r="B1401">
        <v>3877</v>
      </c>
      <c r="C1401" t="s">
        <v>8221</v>
      </c>
    </row>
    <row r="1402" spans="1:3" x14ac:dyDescent="0.3">
      <c r="A1402">
        <v>1500</v>
      </c>
      <c r="B1402">
        <v>95</v>
      </c>
      <c r="C1402" t="s">
        <v>8221</v>
      </c>
    </row>
    <row r="1403" spans="1:3" x14ac:dyDescent="0.3">
      <c r="A1403">
        <v>2000</v>
      </c>
      <c r="B1403">
        <v>641</v>
      </c>
      <c r="C1403" t="s">
        <v>8221</v>
      </c>
    </row>
    <row r="1404" spans="1:3" x14ac:dyDescent="0.3">
      <c r="A1404">
        <v>5000</v>
      </c>
      <c r="B1404">
        <v>488</v>
      </c>
      <c r="C1404" t="s">
        <v>8221</v>
      </c>
    </row>
    <row r="1405" spans="1:3" x14ac:dyDescent="0.3">
      <c r="A1405">
        <v>400</v>
      </c>
      <c r="B1405">
        <v>151</v>
      </c>
      <c r="C1405" t="s">
        <v>8221</v>
      </c>
    </row>
    <row r="1406" spans="1:3" x14ac:dyDescent="0.3">
      <c r="A1406">
        <v>1500</v>
      </c>
      <c r="B1406">
        <v>32</v>
      </c>
      <c r="C1406" t="s">
        <v>8221</v>
      </c>
    </row>
    <row r="1407" spans="1:3" x14ac:dyDescent="0.3">
      <c r="A1407">
        <v>3000</v>
      </c>
      <c r="B1407">
        <v>0</v>
      </c>
      <c r="C1407" t="s">
        <v>8221</v>
      </c>
    </row>
    <row r="1408" spans="1:3" x14ac:dyDescent="0.3">
      <c r="A1408">
        <v>1650</v>
      </c>
      <c r="B1408">
        <v>69</v>
      </c>
      <c r="C1408" t="s">
        <v>8221</v>
      </c>
    </row>
    <row r="1409" spans="1:3" x14ac:dyDescent="0.3">
      <c r="A1409">
        <v>500</v>
      </c>
      <c r="B1409">
        <v>100</v>
      </c>
      <c r="C1409" t="s">
        <v>8221</v>
      </c>
    </row>
    <row r="1410" spans="1:3" x14ac:dyDescent="0.3">
      <c r="A1410">
        <v>10000</v>
      </c>
      <c r="B1410">
        <v>541</v>
      </c>
      <c r="C1410" t="s">
        <v>8221</v>
      </c>
    </row>
    <row r="1411" spans="1:3" x14ac:dyDescent="0.3">
      <c r="A1411">
        <v>50000</v>
      </c>
      <c r="B1411">
        <v>3</v>
      </c>
      <c r="C1411" t="s">
        <v>8221</v>
      </c>
    </row>
    <row r="1412" spans="1:3" x14ac:dyDescent="0.3">
      <c r="A1412">
        <v>2000</v>
      </c>
      <c r="B1412">
        <v>5</v>
      </c>
      <c r="C1412" t="s">
        <v>8221</v>
      </c>
    </row>
    <row r="1413" spans="1:3" x14ac:dyDescent="0.3">
      <c r="A1413">
        <v>200</v>
      </c>
      <c r="B1413">
        <v>70</v>
      </c>
      <c r="C1413" t="s">
        <v>8221</v>
      </c>
    </row>
    <row r="1414" spans="1:3" x14ac:dyDescent="0.3">
      <c r="A1414">
        <v>3000</v>
      </c>
      <c r="B1414">
        <v>497</v>
      </c>
      <c r="C1414" t="s">
        <v>8221</v>
      </c>
    </row>
    <row r="1415" spans="1:3" x14ac:dyDescent="0.3">
      <c r="A1415">
        <v>3000</v>
      </c>
      <c r="B1415">
        <v>0</v>
      </c>
      <c r="C1415" t="s">
        <v>8221</v>
      </c>
    </row>
    <row r="1416" spans="1:3" x14ac:dyDescent="0.3">
      <c r="A1416">
        <v>1250</v>
      </c>
      <c r="B1416">
        <v>715</v>
      </c>
      <c r="C1416" t="s">
        <v>8221</v>
      </c>
    </row>
    <row r="1417" spans="1:3" x14ac:dyDescent="0.3">
      <c r="A1417">
        <v>7000</v>
      </c>
      <c r="B1417">
        <v>1156</v>
      </c>
      <c r="C1417" t="s">
        <v>8221</v>
      </c>
    </row>
    <row r="1418" spans="1:3" x14ac:dyDescent="0.3">
      <c r="A1418">
        <v>8000</v>
      </c>
      <c r="B1418">
        <v>10</v>
      </c>
      <c r="C1418" t="s">
        <v>8221</v>
      </c>
    </row>
    <row r="1419" spans="1:3" x14ac:dyDescent="0.3">
      <c r="A1419">
        <v>1200</v>
      </c>
      <c r="B1419">
        <v>453</v>
      </c>
      <c r="C1419" t="s">
        <v>8221</v>
      </c>
    </row>
    <row r="1420" spans="1:3" x14ac:dyDescent="0.3">
      <c r="A1420">
        <v>1250</v>
      </c>
      <c r="B1420">
        <v>23</v>
      </c>
      <c r="C1420" t="s">
        <v>8221</v>
      </c>
    </row>
    <row r="1421" spans="1:3" x14ac:dyDescent="0.3">
      <c r="A1421">
        <v>2000</v>
      </c>
      <c r="B1421">
        <v>201</v>
      </c>
      <c r="C1421" t="s">
        <v>8221</v>
      </c>
    </row>
    <row r="1422" spans="1:3" x14ac:dyDescent="0.3">
      <c r="A1422">
        <v>500</v>
      </c>
      <c r="B1422">
        <v>1</v>
      </c>
      <c r="C1422" t="s">
        <v>8221</v>
      </c>
    </row>
    <row r="1423" spans="1:3" x14ac:dyDescent="0.3">
      <c r="A1423">
        <v>3000</v>
      </c>
      <c r="B1423">
        <v>40</v>
      </c>
      <c r="C1423" t="s">
        <v>8221</v>
      </c>
    </row>
    <row r="1424" spans="1:3" x14ac:dyDescent="0.3">
      <c r="A1424">
        <v>30000</v>
      </c>
      <c r="B1424">
        <v>2</v>
      </c>
      <c r="C1424" t="s">
        <v>8221</v>
      </c>
    </row>
    <row r="1425" spans="1:3" x14ac:dyDescent="0.3">
      <c r="A1425">
        <v>2000</v>
      </c>
      <c r="B1425">
        <v>5</v>
      </c>
      <c r="C1425" t="s">
        <v>8221</v>
      </c>
    </row>
    <row r="1426" spans="1:3" x14ac:dyDescent="0.3">
      <c r="A1426">
        <v>1000</v>
      </c>
      <c r="B1426">
        <v>60</v>
      </c>
      <c r="C1426" t="s">
        <v>8221</v>
      </c>
    </row>
    <row r="1427" spans="1:3" x14ac:dyDescent="0.3">
      <c r="A1427">
        <v>1930</v>
      </c>
      <c r="B1427">
        <v>75</v>
      </c>
      <c r="C1427" t="s">
        <v>8221</v>
      </c>
    </row>
    <row r="1428" spans="1:3" x14ac:dyDescent="0.3">
      <c r="A1428">
        <v>7200</v>
      </c>
      <c r="B1428">
        <v>1742</v>
      </c>
      <c r="C1428" t="s">
        <v>8221</v>
      </c>
    </row>
    <row r="1429" spans="1:3" x14ac:dyDescent="0.3">
      <c r="A1429">
        <v>250</v>
      </c>
      <c r="B1429">
        <v>19</v>
      </c>
      <c r="C1429" t="s">
        <v>8221</v>
      </c>
    </row>
    <row r="1430" spans="1:3" x14ac:dyDescent="0.3">
      <c r="A1430">
        <v>575</v>
      </c>
      <c r="B1430">
        <v>0</v>
      </c>
      <c r="C1430" t="s">
        <v>8221</v>
      </c>
    </row>
    <row r="1431" spans="1:3" x14ac:dyDescent="0.3">
      <c r="A1431">
        <v>2000</v>
      </c>
      <c r="B1431">
        <v>26</v>
      </c>
      <c r="C1431" t="s">
        <v>8221</v>
      </c>
    </row>
    <row r="1432" spans="1:3" x14ac:dyDescent="0.3">
      <c r="A1432">
        <v>9000</v>
      </c>
      <c r="B1432">
        <v>0</v>
      </c>
      <c r="C1432" t="s">
        <v>8221</v>
      </c>
    </row>
    <row r="1433" spans="1:3" x14ac:dyDescent="0.3">
      <c r="A1433">
        <v>7000</v>
      </c>
      <c r="B1433">
        <v>1</v>
      </c>
      <c r="C1433" t="s">
        <v>8221</v>
      </c>
    </row>
    <row r="1434" spans="1:3" x14ac:dyDescent="0.3">
      <c r="A1434">
        <v>500</v>
      </c>
      <c r="B1434">
        <v>70</v>
      </c>
      <c r="C1434" t="s">
        <v>8221</v>
      </c>
    </row>
    <row r="1435" spans="1:3" x14ac:dyDescent="0.3">
      <c r="A1435">
        <v>10000</v>
      </c>
      <c r="B1435">
        <v>105</v>
      </c>
      <c r="C1435" t="s">
        <v>8221</v>
      </c>
    </row>
    <row r="1436" spans="1:3" x14ac:dyDescent="0.3">
      <c r="A1436">
        <v>1500</v>
      </c>
      <c r="B1436">
        <v>130</v>
      </c>
      <c r="C1436" t="s">
        <v>8221</v>
      </c>
    </row>
    <row r="1437" spans="1:3" x14ac:dyDescent="0.3">
      <c r="A1437">
        <v>3500</v>
      </c>
      <c r="B1437">
        <v>29</v>
      </c>
      <c r="C1437" t="s">
        <v>8221</v>
      </c>
    </row>
    <row r="1438" spans="1:3" x14ac:dyDescent="0.3">
      <c r="A1438">
        <v>600</v>
      </c>
      <c r="B1438">
        <v>100</v>
      </c>
      <c r="C1438" t="s">
        <v>8221</v>
      </c>
    </row>
    <row r="1439" spans="1:3" x14ac:dyDescent="0.3">
      <c r="A1439">
        <v>15000</v>
      </c>
      <c r="B1439">
        <v>125</v>
      </c>
      <c r="C1439" t="s">
        <v>8221</v>
      </c>
    </row>
    <row r="1440" spans="1:3" x14ac:dyDescent="0.3">
      <c r="A1440">
        <v>18000</v>
      </c>
      <c r="B1440">
        <v>12521</v>
      </c>
      <c r="C1440" t="s">
        <v>8221</v>
      </c>
    </row>
    <row r="1441" spans="1:3" x14ac:dyDescent="0.3">
      <c r="A1441">
        <v>7000</v>
      </c>
      <c r="B1441">
        <v>0</v>
      </c>
      <c r="C1441" t="s">
        <v>8221</v>
      </c>
    </row>
    <row r="1442" spans="1:3" x14ac:dyDescent="0.3">
      <c r="A1442">
        <v>800</v>
      </c>
      <c r="B1442">
        <v>10</v>
      </c>
      <c r="C1442" t="s">
        <v>8221</v>
      </c>
    </row>
    <row r="1443" spans="1:3" x14ac:dyDescent="0.3">
      <c r="A1443">
        <v>5000</v>
      </c>
      <c r="B1443">
        <v>250</v>
      </c>
      <c r="C1443" t="s">
        <v>8221</v>
      </c>
    </row>
    <row r="1444" spans="1:3" x14ac:dyDescent="0.3">
      <c r="A1444">
        <v>4000</v>
      </c>
      <c r="B1444">
        <v>0</v>
      </c>
      <c r="C1444" t="s">
        <v>8221</v>
      </c>
    </row>
    <row r="1445" spans="1:3" x14ac:dyDescent="0.3">
      <c r="A1445">
        <v>3000</v>
      </c>
      <c r="B1445">
        <v>215</v>
      </c>
      <c r="C1445" t="s">
        <v>8221</v>
      </c>
    </row>
    <row r="1446" spans="1:3" x14ac:dyDescent="0.3">
      <c r="A1446">
        <v>2000</v>
      </c>
      <c r="B1446">
        <v>561</v>
      </c>
      <c r="C1446" t="s">
        <v>8221</v>
      </c>
    </row>
    <row r="1447" spans="1:3" x14ac:dyDescent="0.3">
      <c r="A1447">
        <v>20000</v>
      </c>
      <c r="B1447">
        <v>0</v>
      </c>
      <c r="C1447" t="s">
        <v>8221</v>
      </c>
    </row>
    <row r="1448" spans="1:3" x14ac:dyDescent="0.3">
      <c r="A1448">
        <v>2500</v>
      </c>
      <c r="B1448">
        <v>400</v>
      </c>
      <c r="C1448" t="s">
        <v>8221</v>
      </c>
    </row>
    <row r="1449" spans="1:3" x14ac:dyDescent="0.3">
      <c r="A1449">
        <v>5000</v>
      </c>
      <c r="B1449">
        <v>0</v>
      </c>
      <c r="C1449" t="s">
        <v>8221</v>
      </c>
    </row>
    <row r="1450" spans="1:3" x14ac:dyDescent="0.3">
      <c r="A1450">
        <v>6048</v>
      </c>
      <c r="B1450">
        <v>413</v>
      </c>
      <c r="C1450" t="s">
        <v>8221</v>
      </c>
    </row>
    <row r="1451" spans="1:3" x14ac:dyDescent="0.3">
      <c r="A1451">
        <v>23900</v>
      </c>
      <c r="B1451">
        <v>6141.99</v>
      </c>
      <c r="C1451" t="s">
        <v>8221</v>
      </c>
    </row>
    <row r="1452" spans="1:3" x14ac:dyDescent="0.3">
      <c r="A1452">
        <v>13500</v>
      </c>
      <c r="B1452">
        <v>200</v>
      </c>
      <c r="C1452" t="s">
        <v>8221</v>
      </c>
    </row>
    <row r="1453" spans="1:3" x14ac:dyDescent="0.3">
      <c r="A1453">
        <v>10000</v>
      </c>
      <c r="B1453">
        <v>3685</v>
      </c>
      <c r="C1453" t="s">
        <v>8221</v>
      </c>
    </row>
    <row r="1454" spans="1:3" x14ac:dyDescent="0.3">
      <c r="A1454">
        <v>6000</v>
      </c>
      <c r="B1454">
        <v>2823</v>
      </c>
      <c r="C1454" t="s">
        <v>8221</v>
      </c>
    </row>
    <row r="1455" spans="1:3" x14ac:dyDescent="0.3">
      <c r="A1455">
        <v>700</v>
      </c>
      <c r="B1455">
        <v>80</v>
      </c>
      <c r="C1455" t="s">
        <v>8221</v>
      </c>
    </row>
    <row r="1456" spans="1:3" x14ac:dyDescent="0.3">
      <c r="A1456">
        <v>2500</v>
      </c>
      <c r="B1456">
        <v>301</v>
      </c>
      <c r="C1456" t="s">
        <v>8221</v>
      </c>
    </row>
    <row r="1457" spans="1:3" x14ac:dyDescent="0.3">
      <c r="A1457">
        <v>500</v>
      </c>
      <c r="B1457">
        <v>300</v>
      </c>
      <c r="C1457" t="s">
        <v>8221</v>
      </c>
    </row>
    <row r="1458" spans="1:3" x14ac:dyDescent="0.3">
      <c r="A1458">
        <v>8000</v>
      </c>
      <c r="B1458">
        <v>2500</v>
      </c>
      <c r="C1458" t="s">
        <v>8221</v>
      </c>
    </row>
    <row r="1459" spans="1:3" x14ac:dyDescent="0.3">
      <c r="A1459">
        <v>5000</v>
      </c>
      <c r="B1459">
        <v>21</v>
      </c>
      <c r="C1459" t="s">
        <v>8221</v>
      </c>
    </row>
    <row r="1460" spans="1:3" x14ac:dyDescent="0.3">
      <c r="A1460">
        <v>10000</v>
      </c>
      <c r="B1460">
        <v>21</v>
      </c>
      <c r="C1460" t="s">
        <v>8221</v>
      </c>
    </row>
    <row r="1461" spans="1:3" x14ac:dyDescent="0.3">
      <c r="A1461">
        <v>300</v>
      </c>
      <c r="B1461">
        <v>0</v>
      </c>
      <c r="C1461" t="s">
        <v>8221</v>
      </c>
    </row>
    <row r="1462" spans="1:3" x14ac:dyDescent="0.3">
      <c r="A1462">
        <v>600</v>
      </c>
      <c r="B1462">
        <v>225</v>
      </c>
      <c r="C1462" t="s">
        <v>8221</v>
      </c>
    </row>
    <row r="1463" spans="1:3" x14ac:dyDescent="0.3">
      <c r="A1463">
        <v>5000</v>
      </c>
      <c r="B1463">
        <v>1</v>
      </c>
      <c r="C1463" t="s">
        <v>8221</v>
      </c>
    </row>
    <row r="1464" spans="1:3" x14ac:dyDescent="0.3">
      <c r="A1464">
        <v>5600</v>
      </c>
      <c r="B1464">
        <v>460</v>
      </c>
      <c r="C1464" t="s">
        <v>8221</v>
      </c>
    </row>
    <row r="1465" spans="1:3" x14ac:dyDescent="0.3">
      <c r="A1465">
        <v>5000</v>
      </c>
      <c r="B1465">
        <v>110</v>
      </c>
      <c r="C1465" t="s">
        <v>8221</v>
      </c>
    </row>
    <row r="1466" spans="1:3" x14ac:dyDescent="0.3">
      <c r="A1466">
        <v>17000</v>
      </c>
      <c r="B1466">
        <v>3001</v>
      </c>
      <c r="C1466" t="s">
        <v>8221</v>
      </c>
    </row>
    <row r="1467" spans="1:3" x14ac:dyDescent="0.3">
      <c r="A1467">
        <v>20000</v>
      </c>
      <c r="B1467">
        <v>16</v>
      </c>
      <c r="C1467" t="s">
        <v>8221</v>
      </c>
    </row>
    <row r="1468" spans="1:3" x14ac:dyDescent="0.3">
      <c r="A1468">
        <v>1500</v>
      </c>
      <c r="B1468">
        <v>1</v>
      </c>
      <c r="C1468" t="s">
        <v>8221</v>
      </c>
    </row>
    <row r="1469" spans="1:3" x14ac:dyDescent="0.3">
      <c r="A1469">
        <v>500</v>
      </c>
      <c r="B1469">
        <v>0</v>
      </c>
      <c r="C1469" t="s">
        <v>8221</v>
      </c>
    </row>
    <row r="1470" spans="1:3" x14ac:dyDescent="0.3">
      <c r="A1470">
        <v>3000</v>
      </c>
      <c r="B1470">
        <v>1126</v>
      </c>
      <c r="C1470" t="s">
        <v>8221</v>
      </c>
    </row>
    <row r="1471" spans="1:3" x14ac:dyDescent="0.3">
      <c r="A1471">
        <v>500</v>
      </c>
      <c r="B1471">
        <v>110</v>
      </c>
      <c r="C1471" t="s">
        <v>8221</v>
      </c>
    </row>
    <row r="1472" spans="1:3" x14ac:dyDescent="0.3">
      <c r="A1472">
        <v>8880</v>
      </c>
      <c r="B1472">
        <v>0</v>
      </c>
      <c r="C1472" t="s">
        <v>8221</v>
      </c>
    </row>
    <row r="1473" spans="1:3" x14ac:dyDescent="0.3">
      <c r="A1473">
        <v>5000</v>
      </c>
      <c r="B1473">
        <v>881</v>
      </c>
      <c r="C1473" t="s">
        <v>8221</v>
      </c>
    </row>
    <row r="1474" spans="1:3" x14ac:dyDescent="0.3">
      <c r="A1474">
        <v>1500</v>
      </c>
      <c r="B1474">
        <v>795</v>
      </c>
      <c r="C1474" t="s">
        <v>8221</v>
      </c>
    </row>
    <row r="1475" spans="1:3" x14ac:dyDescent="0.3">
      <c r="A1475">
        <v>3500</v>
      </c>
      <c r="B1475">
        <v>775</v>
      </c>
      <c r="C1475" t="s">
        <v>8221</v>
      </c>
    </row>
    <row r="1476" spans="1:3" x14ac:dyDescent="0.3">
      <c r="A1476">
        <v>3750</v>
      </c>
      <c r="B1476">
        <v>95</v>
      </c>
      <c r="C1476" t="s">
        <v>8221</v>
      </c>
    </row>
    <row r="1477" spans="1:3" x14ac:dyDescent="0.3">
      <c r="A1477">
        <v>10000</v>
      </c>
      <c r="B1477">
        <v>250</v>
      </c>
      <c r="C1477" t="s">
        <v>8221</v>
      </c>
    </row>
    <row r="1478" spans="1:3" x14ac:dyDescent="0.3">
      <c r="A1478">
        <v>10000</v>
      </c>
      <c r="B1478">
        <v>285</v>
      </c>
      <c r="C1478" t="s">
        <v>8221</v>
      </c>
    </row>
    <row r="1479" spans="1:3" x14ac:dyDescent="0.3">
      <c r="A1479">
        <v>525</v>
      </c>
      <c r="B1479">
        <v>0</v>
      </c>
      <c r="C1479" t="s">
        <v>8221</v>
      </c>
    </row>
    <row r="1480" spans="1:3" x14ac:dyDescent="0.3">
      <c r="A1480">
        <v>20000</v>
      </c>
      <c r="B1480">
        <v>490</v>
      </c>
      <c r="C1480" t="s">
        <v>8221</v>
      </c>
    </row>
    <row r="1481" spans="1:3" x14ac:dyDescent="0.3">
      <c r="A1481">
        <v>9500</v>
      </c>
      <c r="B1481">
        <v>135</v>
      </c>
      <c r="C1481" t="s">
        <v>8221</v>
      </c>
    </row>
    <row r="1482" spans="1:3" x14ac:dyDescent="0.3">
      <c r="A1482">
        <v>2000</v>
      </c>
      <c r="B1482">
        <v>385</v>
      </c>
      <c r="C1482" t="s">
        <v>8221</v>
      </c>
    </row>
    <row r="1483" spans="1:3" x14ac:dyDescent="0.3">
      <c r="A1483">
        <v>4000</v>
      </c>
      <c r="B1483">
        <v>27</v>
      </c>
      <c r="C1483" t="s">
        <v>8221</v>
      </c>
    </row>
    <row r="1484" spans="1:3" x14ac:dyDescent="0.3">
      <c r="A1484">
        <v>15000</v>
      </c>
      <c r="B1484">
        <v>25</v>
      </c>
      <c r="C1484" t="s">
        <v>8221</v>
      </c>
    </row>
    <row r="1485" spans="1:3" x14ac:dyDescent="0.3">
      <c r="A1485">
        <v>5000</v>
      </c>
      <c r="B1485">
        <v>3045</v>
      </c>
      <c r="C1485" t="s">
        <v>8221</v>
      </c>
    </row>
    <row r="1486" spans="1:3" x14ac:dyDescent="0.3">
      <c r="A1486">
        <v>3495</v>
      </c>
      <c r="B1486">
        <v>34.950000000000003</v>
      </c>
      <c r="C1486" t="s">
        <v>8221</v>
      </c>
    </row>
    <row r="1487" spans="1:3" x14ac:dyDescent="0.3">
      <c r="A1487">
        <v>1250</v>
      </c>
      <c r="B1487">
        <v>430</v>
      </c>
      <c r="C1487" t="s">
        <v>8221</v>
      </c>
    </row>
    <row r="1488" spans="1:3" x14ac:dyDescent="0.3">
      <c r="A1488">
        <v>1000</v>
      </c>
      <c r="B1488">
        <v>165</v>
      </c>
      <c r="C1488" t="s">
        <v>8221</v>
      </c>
    </row>
    <row r="1489" spans="1:3" x14ac:dyDescent="0.3">
      <c r="A1489">
        <v>20000</v>
      </c>
      <c r="B1489">
        <v>0</v>
      </c>
      <c r="C1489" t="s">
        <v>8221</v>
      </c>
    </row>
    <row r="1490" spans="1:3" x14ac:dyDescent="0.3">
      <c r="A1490">
        <v>1000</v>
      </c>
      <c r="B1490">
        <v>4</v>
      </c>
      <c r="C1490" t="s">
        <v>8221</v>
      </c>
    </row>
    <row r="1491" spans="1:3" x14ac:dyDescent="0.3">
      <c r="A1491">
        <v>3500</v>
      </c>
      <c r="B1491">
        <v>37</v>
      </c>
      <c r="C1491" t="s">
        <v>8221</v>
      </c>
    </row>
    <row r="1492" spans="1:3" x14ac:dyDescent="0.3">
      <c r="A1492">
        <v>2750</v>
      </c>
      <c r="B1492">
        <v>735</v>
      </c>
      <c r="C1492" t="s">
        <v>8221</v>
      </c>
    </row>
    <row r="1493" spans="1:3" x14ac:dyDescent="0.3">
      <c r="A1493">
        <v>2000</v>
      </c>
      <c r="B1493">
        <v>576</v>
      </c>
      <c r="C1493" t="s">
        <v>8221</v>
      </c>
    </row>
    <row r="1494" spans="1:3" x14ac:dyDescent="0.3">
      <c r="A1494">
        <v>700</v>
      </c>
      <c r="B1494">
        <v>0</v>
      </c>
      <c r="C1494" t="s">
        <v>8221</v>
      </c>
    </row>
    <row r="1495" spans="1:3" x14ac:dyDescent="0.3">
      <c r="A1495">
        <v>15000</v>
      </c>
      <c r="B1495">
        <v>1335</v>
      </c>
      <c r="C1495" t="s">
        <v>8221</v>
      </c>
    </row>
    <row r="1496" spans="1:3" x14ac:dyDescent="0.3">
      <c r="A1496">
        <v>250</v>
      </c>
      <c r="B1496">
        <v>0</v>
      </c>
      <c r="C1496" t="s">
        <v>8221</v>
      </c>
    </row>
    <row r="1497" spans="1:3" x14ac:dyDescent="0.3">
      <c r="A1497">
        <v>3000</v>
      </c>
      <c r="B1497">
        <v>5</v>
      </c>
      <c r="C1497" t="s">
        <v>8221</v>
      </c>
    </row>
    <row r="1498" spans="1:3" x14ac:dyDescent="0.3">
      <c r="A1498">
        <v>3000</v>
      </c>
      <c r="B1498">
        <v>0</v>
      </c>
      <c r="C1498" t="s">
        <v>8221</v>
      </c>
    </row>
    <row r="1499" spans="1:3" x14ac:dyDescent="0.3">
      <c r="A1499">
        <v>2224</v>
      </c>
      <c r="B1499">
        <v>350</v>
      </c>
      <c r="C1499" t="s">
        <v>8221</v>
      </c>
    </row>
    <row r="1500" spans="1:3" x14ac:dyDescent="0.3">
      <c r="A1500">
        <v>150</v>
      </c>
      <c r="B1500">
        <v>3</v>
      </c>
      <c r="C1500" t="s">
        <v>8221</v>
      </c>
    </row>
    <row r="1501" spans="1:3" x14ac:dyDescent="0.3">
      <c r="A1501">
        <v>3500</v>
      </c>
      <c r="B1501">
        <v>759</v>
      </c>
      <c r="C1501" t="s">
        <v>8221</v>
      </c>
    </row>
    <row r="1502" spans="1:3" x14ac:dyDescent="0.3">
      <c r="A1502">
        <v>3000</v>
      </c>
      <c r="B1502">
        <v>10</v>
      </c>
      <c r="C1502" t="s">
        <v>8221</v>
      </c>
    </row>
    <row r="1503" spans="1:3" x14ac:dyDescent="0.3">
      <c r="A1503">
        <v>3500</v>
      </c>
      <c r="B1503">
        <v>10</v>
      </c>
      <c r="C1503" t="s">
        <v>8221</v>
      </c>
    </row>
    <row r="1504" spans="1:3" x14ac:dyDescent="0.3">
      <c r="A1504">
        <v>1000</v>
      </c>
      <c r="B1504">
        <v>47</v>
      </c>
      <c r="C1504" t="s">
        <v>8221</v>
      </c>
    </row>
    <row r="1505" spans="1:3" x14ac:dyDescent="0.3">
      <c r="A1505">
        <v>9600</v>
      </c>
      <c r="B1505">
        <v>0</v>
      </c>
      <c r="C1505" t="s">
        <v>8221</v>
      </c>
    </row>
    <row r="1506" spans="1:3" x14ac:dyDescent="0.3">
      <c r="A1506">
        <v>2000</v>
      </c>
      <c r="B1506">
        <v>216</v>
      </c>
      <c r="C1506" t="s">
        <v>8221</v>
      </c>
    </row>
    <row r="1507" spans="1:3" x14ac:dyDescent="0.3">
      <c r="A1507">
        <v>5000</v>
      </c>
      <c r="B1507">
        <v>240</v>
      </c>
      <c r="C1507" t="s">
        <v>8221</v>
      </c>
    </row>
    <row r="1508" spans="1:3" x14ac:dyDescent="0.3">
      <c r="A1508">
        <v>1000</v>
      </c>
      <c r="B1508">
        <v>32</v>
      </c>
      <c r="C1508" t="s">
        <v>8221</v>
      </c>
    </row>
    <row r="1509" spans="1:3" x14ac:dyDescent="0.3">
      <c r="A1509">
        <v>1600</v>
      </c>
      <c r="B1509">
        <v>204</v>
      </c>
      <c r="C1509" t="s">
        <v>8221</v>
      </c>
    </row>
    <row r="1510" spans="1:3" x14ac:dyDescent="0.3">
      <c r="A1510">
        <v>110000</v>
      </c>
      <c r="B1510">
        <v>20</v>
      </c>
      <c r="C1510" t="s">
        <v>8221</v>
      </c>
    </row>
    <row r="1511" spans="1:3" x14ac:dyDescent="0.3">
      <c r="A1511">
        <v>2500</v>
      </c>
      <c r="B1511">
        <v>60</v>
      </c>
      <c r="C1511" t="s">
        <v>8221</v>
      </c>
    </row>
    <row r="1512" spans="1:3" x14ac:dyDescent="0.3">
      <c r="A1512">
        <v>2000</v>
      </c>
      <c r="B1512">
        <v>730</v>
      </c>
      <c r="C1512" t="s">
        <v>8221</v>
      </c>
    </row>
    <row r="1513" spans="1:3" x14ac:dyDescent="0.3">
      <c r="A1513">
        <v>30000</v>
      </c>
      <c r="B1513">
        <v>800</v>
      </c>
      <c r="C1513" t="s">
        <v>8221</v>
      </c>
    </row>
    <row r="1514" spans="1:3" x14ac:dyDescent="0.3">
      <c r="A1514">
        <v>3500</v>
      </c>
      <c r="B1514">
        <v>400</v>
      </c>
      <c r="C1514" t="s">
        <v>8221</v>
      </c>
    </row>
    <row r="1515" spans="1:3" x14ac:dyDescent="0.3">
      <c r="A1515">
        <v>10000</v>
      </c>
      <c r="B1515">
        <v>0</v>
      </c>
      <c r="C1515" t="s">
        <v>8221</v>
      </c>
    </row>
    <row r="1516" spans="1:3" x14ac:dyDescent="0.3">
      <c r="A1516">
        <v>75000</v>
      </c>
      <c r="B1516">
        <v>0</v>
      </c>
      <c r="C1516" t="s">
        <v>8221</v>
      </c>
    </row>
    <row r="1517" spans="1:3" x14ac:dyDescent="0.3">
      <c r="A1517">
        <v>4500</v>
      </c>
      <c r="B1517">
        <v>50</v>
      </c>
      <c r="C1517" t="s">
        <v>8221</v>
      </c>
    </row>
    <row r="1518" spans="1:3" x14ac:dyDescent="0.3">
      <c r="A1518">
        <v>270</v>
      </c>
      <c r="B1518">
        <v>0</v>
      </c>
      <c r="C1518" t="s">
        <v>8221</v>
      </c>
    </row>
    <row r="1519" spans="1:3" x14ac:dyDescent="0.3">
      <c r="A1519">
        <v>600</v>
      </c>
      <c r="B1519">
        <v>0</v>
      </c>
      <c r="C1519" t="s">
        <v>8221</v>
      </c>
    </row>
    <row r="1520" spans="1:3" x14ac:dyDescent="0.3">
      <c r="A1520">
        <v>500</v>
      </c>
      <c r="B1520">
        <v>137</v>
      </c>
      <c r="C1520" t="s">
        <v>8221</v>
      </c>
    </row>
    <row r="1521" spans="1:3" x14ac:dyDescent="0.3">
      <c r="A1521">
        <v>1000</v>
      </c>
      <c r="B1521">
        <v>100</v>
      </c>
      <c r="C1521" t="s">
        <v>8221</v>
      </c>
    </row>
    <row r="1522" spans="1:3" x14ac:dyDescent="0.3">
      <c r="A1522">
        <v>3000</v>
      </c>
      <c r="B1522">
        <v>641</v>
      </c>
      <c r="C1522" t="s">
        <v>8221</v>
      </c>
    </row>
    <row r="1523" spans="1:3" x14ac:dyDescent="0.3">
      <c r="A1523">
        <v>33000</v>
      </c>
      <c r="B1523">
        <v>2300</v>
      </c>
      <c r="C1523" t="s">
        <v>8221</v>
      </c>
    </row>
    <row r="1524" spans="1:3" x14ac:dyDescent="0.3">
      <c r="A1524">
        <v>5000</v>
      </c>
      <c r="B1524">
        <v>3530</v>
      </c>
      <c r="C1524" t="s">
        <v>8221</v>
      </c>
    </row>
    <row r="1525" spans="1:3" x14ac:dyDescent="0.3">
      <c r="A1525">
        <v>2000</v>
      </c>
      <c r="B1525">
        <v>41</v>
      </c>
      <c r="C1525" t="s">
        <v>8221</v>
      </c>
    </row>
    <row r="1526" spans="1:3" x14ac:dyDescent="0.3">
      <c r="A1526">
        <v>3000</v>
      </c>
      <c r="B1526">
        <v>59</v>
      </c>
      <c r="C1526" t="s">
        <v>8221</v>
      </c>
    </row>
    <row r="1527" spans="1:3" x14ac:dyDescent="0.3">
      <c r="A1527">
        <v>500</v>
      </c>
      <c r="B1527">
        <v>0</v>
      </c>
      <c r="C1527" t="s">
        <v>8221</v>
      </c>
    </row>
    <row r="1528" spans="1:3" x14ac:dyDescent="0.3">
      <c r="A1528">
        <v>300</v>
      </c>
      <c r="B1528">
        <v>86</v>
      </c>
      <c r="C1528" t="s">
        <v>8221</v>
      </c>
    </row>
    <row r="1529" spans="1:3" x14ac:dyDescent="0.3">
      <c r="A1529">
        <v>3000</v>
      </c>
      <c r="B1529">
        <v>94</v>
      </c>
      <c r="C1529" t="s">
        <v>8221</v>
      </c>
    </row>
    <row r="1530" spans="1:3" x14ac:dyDescent="0.3">
      <c r="A1530">
        <v>2500</v>
      </c>
      <c r="B1530">
        <v>1</v>
      </c>
      <c r="C1530" t="s">
        <v>8221</v>
      </c>
    </row>
    <row r="1531" spans="1:3" x14ac:dyDescent="0.3">
      <c r="A1531">
        <v>1500</v>
      </c>
      <c r="B1531">
        <v>3</v>
      </c>
      <c r="C1531" t="s">
        <v>8221</v>
      </c>
    </row>
  </sheetData>
  <conditionalFormatting sqref="C1:C1045992">
    <cfRule type="containsText" dxfId="44" priority="1" operator="containsText" text="live">
      <formula>NOT(ISERROR(SEARCH("live",C1)))</formula>
    </cfRule>
    <cfRule type="containsText" dxfId="43" priority="2" operator="containsText" text="canceled">
      <formula>NOT(ISERROR(SEARCH("canceled",C1)))</formula>
    </cfRule>
    <cfRule type="containsText" dxfId="42" priority="3" operator="containsText" text="failed">
      <formula>NOT(ISERROR(SEARCH("failed",C1)))</formula>
    </cfRule>
    <cfRule type="containsText" dxfId="41" priority="4" operator="containsText" text="successful">
      <formula>NOT(ISERROR(SEARCH("successful",C1)))</formula>
    </cfRule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{4EB48F1F-7F7A-4248-8CA0-4FACC85C7FCD}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B48F1F-7F7A-4248-8CA0-4FACC85C7F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C1:C1045992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A3D9-9ECD-43C1-BF14-A6FA4E0CBE87}">
  <dimension ref="A1:C2186"/>
  <sheetViews>
    <sheetView topLeftCell="A2158" workbookViewId="0">
      <selection activeCell="B2181" sqref="B2181"/>
    </sheetView>
  </sheetViews>
  <sheetFormatPr defaultRowHeight="14.4" x14ac:dyDescent="0.3"/>
  <cols>
    <col min="1" max="1" width="8" bestFit="1" customWidth="1"/>
    <col min="2" max="2" width="11" bestFit="1" customWidth="1"/>
    <col min="3" max="3" width="9.21875" bestFit="1" customWidth="1"/>
  </cols>
  <sheetData>
    <row r="1" spans="1:3" x14ac:dyDescent="0.3">
      <c r="A1" s="1" t="s">
        <v>8216</v>
      </c>
      <c r="B1" s="1" t="s">
        <v>8217</v>
      </c>
      <c r="C1" s="1" t="s">
        <v>8218</v>
      </c>
    </row>
    <row r="2" spans="1:3" x14ac:dyDescent="0.3">
      <c r="A2">
        <v>8500</v>
      </c>
      <c r="B2">
        <v>11633</v>
      </c>
      <c r="C2" t="s">
        <v>8219</v>
      </c>
    </row>
    <row r="3" spans="1:3" x14ac:dyDescent="0.3">
      <c r="A3">
        <v>10275</v>
      </c>
      <c r="B3">
        <v>14653</v>
      </c>
      <c r="C3" t="s">
        <v>8219</v>
      </c>
    </row>
    <row r="4" spans="1:3" x14ac:dyDescent="0.3">
      <c r="A4">
        <v>500</v>
      </c>
      <c r="B4">
        <v>525</v>
      </c>
      <c r="C4" t="s">
        <v>8219</v>
      </c>
    </row>
    <row r="5" spans="1:3" x14ac:dyDescent="0.3">
      <c r="A5">
        <v>10000</v>
      </c>
      <c r="B5">
        <v>10390</v>
      </c>
      <c r="C5" t="s">
        <v>8219</v>
      </c>
    </row>
    <row r="6" spans="1:3" x14ac:dyDescent="0.3">
      <c r="A6">
        <v>44000</v>
      </c>
      <c r="B6">
        <v>54116.28</v>
      </c>
      <c r="C6" t="s">
        <v>8219</v>
      </c>
    </row>
    <row r="7" spans="1:3" x14ac:dyDescent="0.3">
      <c r="A7">
        <v>3999</v>
      </c>
      <c r="B7">
        <v>4390</v>
      </c>
      <c r="C7" t="s">
        <v>8219</v>
      </c>
    </row>
    <row r="8" spans="1:3" x14ac:dyDescent="0.3">
      <c r="A8">
        <v>8000</v>
      </c>
      <c r="B8">
        <v>8519</v>
      </c>
      <c r="C8" t="s">
        <v>8219</v>
      </c>
    </row>
    <row r="9" spans="1:3" x14ac:dyDescent="0.3">
      <c r="A9">
        <v>9000</v>
      </c>
      <c r="B9">
        <v>9110</v>
      </c>
      <c r="C9" t="s">
        <v>8219</v>
      </c>
    </row>
    <row r="10" spans="1:3" x14ac:dyDescent="0.3">
      <c r="A10">
        <v>3500</v>
      </c>
      <c r="B10">
        <v>3501.52</v>
      </c>
      <c r="C10" t="s">
        <v>8219</v>
      </c>
    </row>
    <row r="11" spans="1:3" x14ac:dyDescent="0.3">
      <c r="A11">
        <v>500</v>
      </c>
      <c r="B11">
        <v>629.99</v>
      </c>
      <c r="C11" t="s">
        <v>8219</v>
      </c>
    </row>
    <row r="12" spans="1:3" x14ac:dyDescent="0.3">
      <c r="A12">
        <v>3000</v>
      </c>
      <c r="B12">
        <v>3015</v>
      </c>
      <c r="C12" t="s">
        <v>8219</v>
      </c>
    </row>
    <row r="13" spans="1:3" x14ac:dyDescent="0.3">
      <c r="A13">
        <v>5000</v>
      </c>
      <c r="B13">
        <v>6025</v>
      </c>
      <c r="C13" t="s">
        <v>8219</v>
      </c>
    </row>
    <row r="14" spans="1:3" x14ac:dyDescent="0.3">
      <c r="A14">
        <v>30000</v>
      </c>
      <c r="B14">
        <v>49588</v>
      </c>
      <c r="C14" t="s">
        <v>8219</v>
      </c>
    </row>
    <row r="15" spans="1:3" x14ac:dyDescent="0.3">
      <c r="A15">
        <v>3500</v>
      </c>
      <c r="B15">
        <v>5599</v>
      </c>
      <c r="C15" t="s">
        <v>8219</v>
      </c>
    </row>
    <row r="16" spans="1:3" x14ac:dyDescent="0.3">
      <c r="A16">
        <v>6000</v>
      </c>
      <c r="B16">
        <v>6056</v>
      </c>
      <c r="C16" t="s">
        <v>8219</v>
      </c>
    </row>
    <row r="17" spans="1:3" x14ac:dyDescent="0.3">
      <c r="A17">
        <v>2000</v>
      </c>
      <c r="B17">
        <v>2132</v>
      </c>
      <c r="C17" t="s">
        <v>8219</v>
      </c>
    </row>
    <row r="18" spans="1:3" x14ac:dyDescent="0.3">
      <c r="A18">
        <v>12000</v>
      </c>
      <c r="B18">
        <v>12029</v>
      </c>
      <c r="C18" t="s">
        <v>8219</v>
      </c>
    </row>
    <row r="19" spans="1:3" x14ac:dyDescent="0.3">
      <c r="A19">
        <v>1500</v>
      </c>
      <c r="B19">
        <v>1510</v>
      </c>
      <c r="C19" t="s">
        <v>8219</v>
      </c>
    </row>
    <row r="20" spans="1:3" x14ac:dyDescent="0.3">
      <c r="A20">
        <v>30000</v>
      </c>
      <c r="B20">
        <v>31896.33</v>
      </c>
      <c r="C20" t="s">
        <v>8219</v>
      </c>
    </row>
    <row r="21" spans="1:3" x14ac:dyDescent="0.3">
      <c r="A21">
        <v>850</v>
      </c>
      <c r="B21">
        <v>1235</v>
      </c>
      <c r="C21" t="s">
        <v>8219</v>
      </c>
    </row>
    <row r="22" spans="1:3" x14ac:dyDescent="0.3">
      <c r="A22">
        <v>2000</v>
      </c>
      <c r="B22">
        <v>2004</v>
      </c>
      <c r="C22" t="s">
        <v>8219</v>
      </c>
    </row>
    <row r="23" spans="1:3" x14ac:dyDescent="0.3">
      <c r="A23">
        <v>18500</v>
      </c>
      <c r="B23">
        <v>20190</v>
      </c>
      <c r="C23" t="s">
        <v>8219</v>
      </c>
    </row>
    <row r="24" spans="1:3" x14ac:dyDescent="0.3">
      <c r="A24">
        <v>350</v>
      </c>
      <c r="B24">
        <v>410</v>
      </c>
      <c r="C24" t="s">
        <v>8219</v>
      </c>
    </row>
    <row r="25" spans="1:3" x14ac:dyDescent="0.3">
      <c r="A25">
        <v>2000</v>
      </c>
      <c r="B25">
        <v>2370</v>
      </c>
      <c r="C25" t="s">
        <v>8219</v>
      </c>
    </row>
    <row r="26" spans="1:3" x14ac:dyDescent="0.3">
      <c r="A26">
        <v>35000</v>
      </c>
      <c r="B26">
        <v>38082.69</v>
      </c>
      <c r="C26" t="s">
        <v>8219</v>
      </c>
    </row>
    <row r="27" spans="1:3" x14ac:dyDescent="0.3">
      <c r="A27">
        <v>600</v>
      </c>
      <c r="B27">
        <v>800</v>
      </c>
      <c r="C27" t="s">
        <v>8219</v>
      </c>
    </row>
    <row r="28" spans="1:3" x14ac:dyDescent="0.3">
      <c r="A28">
        <v>1250</v>
      </c>
      <c r="B28">
        <v>1940</v>
      </c>
      <c r="C28" t="s">
        <v>8219</v>
      </c>
    </row>
    <row r="29" spans="1:3" x14ac:dyDescent="0.3">
      <c r="A29">
        <v>20000</v>
      </c>
      <c r="B29">
        <v>22345</v>
      </c>
      <c r="C29" t="s">
        <v>8219</v>
      </c>
    </row>
    <row r="30" spans="1:3" x14ac:dyDescent="0.3">
      <c r="A30">
        <v>12000</v>
      </c>
      <c r="B30">
        <v>12042</v>
      </c>
      <c r="C30" t="s">
        <v>8219</v>
      </c>
    </row>
    <row r="31" spans="1:3" x14ac:dyDescent="0.3">
      <c r="A31">
        <v>3000</v>
      </c>
      <c r="B31">
        <v>3700</v>
      </c>
      <c r="C31" t="s">
        <v>8219</v>
      </c>
    </row>
    <row r="32" spans="1:3" x14ac:dyDescent="0.3">
      <c r="A32">
        <v>4000</v>
      </c>
      <c r="B32">
        <v>4051.99</v>
      </c>
      <c r="C32" t="s">
        <v>8219</v>
      </c>
    </row>
    <row r="33" spans="1:3" x14ac:dyDescent="0.3">
      <c r="A33">
        <v>13</v>
      </c>
      <c r="B33">
        <v>13</v>
      </c>
      <c r="C33" t="s">
        <v>8219</v>
      </c>
    </row>
    <row r="34" spans="1:3" x14ac:dyDescent="0.3">
      <c r="A34">
        <v>28450</v>
      </c>
      <c r="B34">
        <v>28520</v>
      </c>
      <c r="C34" t="s">
        <v>8219</v>
      </c>
    </row>
    <row r="35" spans="1:3" x14ac:dyDescent="0.3">
      <c r="A35">
        <v>5250</v>
      </c>
      <c r="B35">
        <v>5360</v>
      </c>
      <c r="C35" t="s">
        <v>8219</v>
      </c>
    </row>
    <row r="36" spans="1:3" x14ac:dyDescent="0.3">
      <c r="A36">
        <v>2600</v>
      </c>
      <c r="B36">
        <v>3392</v>
      </c>
      <c r="C36" t="s">
        <v>8219</v>
      </c>
    </row>
    <row r="37" spans="1:3" x14ac:dyDescent="0.3">
      <c r="A37">
        <v>1000</v>
      </c>
      <c r="B37">
        <v>1665</v>
      </c>
      <c r="C37" t="s">
        <v>8219</v>
      </c>
    </row>
    <row r="38" spans="1:3" x14ac:dyDescent="0.3">
      <c r="A38">
        <v>6000</v>
      </c>
      <c r="B38">
        <v>8529</v>
      </c>
      <c r="C38" t="s">
        <v>8219</v>
      </c>
    </row>
    <row r="39" spans="1:3" x14ac:dyDescent="0.3">
      <c r="A39">
        <v>22000</v>
      </c>
      <c r="B39">
        <v>40357</v>
      </c>
      <c r="C39" t="s">
        <v>8219</v>
      </c>
    </row>
    <row r="40" spans="1:3" x14ac:dyDescent="0.3">
      <c r="A40">
        <v>2500</v>
      </c>
      <c r="B40">
        <v>2751</v>
      </c>
      <c r="C40" t="s">
        <v>8219</v>
      </c>
    </row>
    <row r="41" spans="1:3" x14ac:dyDescent="0.3">
      <c r="A41">
        <v>25000</v>
      </c>
      <c r="B41">
        <v>32745</v>
      </c>
      <c r="C41" t="s">
        <v>8219</v>
      </c>
    </row>
    <row r="42" spans="1:3" x14ac:dyDescent="0.3">
      <c r="A42">
        <v>2000</v>
      </c>
      <c r="B42">
        <v>2027</v>
      </c>
      <c r="C42" t="s">
        <v>8219</v>
      </c>
    </row>
    <row r="43" spans="1:3" x14ac:dyDescent="0.3">
      <c r="A43">
        <v>2000</v>
      </c>
      <c r="B43">
        <v>2000</v>
      </c>
      <c r="C43" t="s">
        <v>8219</v>
      </c>
    </row>
    <row r="44" spans="1:3" x14ac:dyDescent="0.3">
      <c r="A44">
        <v>14000</v>
      </c>
      <c r="B44">
        <v>19860</v>
      </c>
      <c r="C44" t="s">
        <v>8219</v>
      </c>
    </row>
    <row r="45" spans="1:3" x14ac:dyDescent="0.3">
      <c r="A45">
        <v>10000</v>
      </c>
      <c r="B45">
        <v>30866</v>
      </c>
      <c r="C45" t="s">
        <v>8219</v>
      </c>
    </row>
    <row r="46" spans="1:3" x14ac:dyDescent="0.3">
      <c r="A46">
        <v>2000</v>
      </c>
      <c r="B46">
        <v>2000</v>
      </c>
      <c r="C46" t="s">
        <v>8219</v>
      </c>
    </row>
    <row r="47" spans="1:3" x14ac:dyDescent="0.3">
      <c r="A47">
        <v>5000</v>
      </c>
      <c r="B47">
        <v>6000</v>
      </c>
      <c r="C47" t="s">
        <v>8219</v>
      </c>
    </row>
    <row r="48" spans="1:3" x14ac:dyDescent="0.3">
      <c r="A48">
        <v>8400</v>
      </c>
      <c r="B48">
        <v>8750</v>
      </c>
      <c r="C48" t="s">
        <v>8219</v>
      </c>
    </row>
    <row r="49" spans="1:3" x14ac:dyDescent="0.3">
      <c r="A49">
        <v>5000</v>
      </c>
      <c r="B49">
        <v>5380.55</v>
      </c>
      <c r="C49" t="s">
        <v>8219</v>
      </c>
    </row>
    <row r="50" spans="1:3" x14ac:dyDescent="0.3">
      <c r="A50">
        <v>2000</v>
      </c>
      <c r="B50">
        <v>2159</v>
      </c>
      <c r="C50" t="s">
        <v>8219</v>
      </c>
    </row>
    <row r="51" spans="1:3" x14ac:dyDescent="0.3">
      <c r="A51">
        <v>12000</v>
      </c>
      <c r="B51">
        <v>12000</v>
      </c>
      <c r="C51" t="s">
        <v>8219</v>
      </c>
    </row>
    <row r="52" spans="1:3" x14ac:dyDescent="0.3">
      <c r="A52">
        <v>600</v>
      </c>
      <c r="B52">
        <v>600</v>
      </c>
      <c r="C52" t="s">
        <v>8219</v>
      </c>
    </row>
    <row r="53" spans="1:3" x14ac:dyDescent="0.3">
      <c r="A53">
        <v>11000</v>
      </c>
      <c r="B53">
        <v>14082</v>
      </c>
      <c r="C53" t="s">
        <v>8219</v>
      </c>
    </row>
    <row r="54" spans="1:3" x14ac:dyDescent="0.3">
      <c r="A54">
        <v>10000</v>
      </c>
      <c r="B54">
        <v>11621</v>
      </c>
      <c r="C54" t="s">
        <v>8219</v>
      </c>
    </row>
    <row r="55" spans="1:3" x14ac:dyDescent="0.3">
      <c r="A55">
        <v>3000</v>
      </c>
      <c r="B55">
        <v>3289</v>
      </c>
      <c r="C55" t="s">
        <v>8219</v>
      </c>
    </row>
    <row r="56" spans="1:3" x14ac:dyDescent="0.3">
      <c r="A56">
        <v>10000</v>
      </c>
      <c r="B56">
        <v>10100</v>
      </c>
      <c r="C56" t="s">
        <v>8219</v>
      </c>
    </row>
    <row r="57" spans="1:3" x14ac:dyDescent="0.3">
      <c r="A57">
        <v>8600</v>
      </c>
      <c r="B57">
        <v>11090</v>
      </c>
      <c r="C57" t="s">
        <v>8219</v>
      </c>
    </row>
    <row r="58" spans="1:3" x14ac:dyDescent="0.3">
      <c r="A58">
        <v>8000</v>
      </c>
      <c r="B58">
        <v>8581</v>
      </c>
      <c r="C58" t="s">
        <v>8219</v>
      </c>
    </row>
    <row r="59" spans="1:3" x14ac:dyDescent="0.3">
      <c r="A59">
        <v>15000</v>
      </c>
      <c r="B59">
        <v>15285</v>
      </c>
      <c r="C59" t="s">
        <v>8219</v>
      </c>
    </row>
    <row r="60" spans="1:3" x14ac:dyDescent="0.3">
      <c r="A60">
        <v>10000</v>
      </c>
      <c r="B60">
        <v>10291</v>
      </c>
      <c r="C60" t="s">
        <v>8219</v>
      </c>
    </row>
    <row r="61" spans="1:3" x14ac:dyDescent="0.3">
      <c r="A61">
        <v>20000</v>
      </c>
      <c r="B61">
        <v>20025.14</v>
      </c>
      <c r="C61" t="s">
        <v>8219</v>
      </c>
    </row>
    <row r="62" spans="1:3" x14ac:dyDescent="0.3">
      <c r="A62">
        <v>4500</v>
      </c>
      <c r="B62">
        <v>4648.33</v>
      </c>
      <c r="C62" t="s">
        <v>8219</v>
      </c>
    </row>
    <row r="63" spans="1:3" x14ac:dyDescent="0.3">
      <c r="A63">
        <v>5000</v>
      </c>
      <c r="B63">
        <v>7415</v>
      </c>
      <c r="C63" t="s">
        <v>8219</v>
      </c>
    </row>
    <row r="64" spans="1:3" x14ac:dyDescent="0.3">
      <c r="A64">
        <v>3000</v>
      </c>
      <c r="B64">
        <v>4642</v>
      </c>
      <c r="C64" t="s">
        <v>8219</v>
      </c>
    </row>
    <row r="65" spans="1:3" x14ac:dyDescent="0.3">
      <c r="A65">
        <v>2000</v>
      </c>
      <c r="B65">
        <v>2270.37</v>
      </c>
      <c r="C65" t="s">
        <v>8219</v>
      </c>
    </row>
    <row r="66" spans="1:3" x14ac:dyDescent="0.3">
      <c r="A66">
        <v>1200</v>
      </c>
      <c r="B66">
        <v>2080</v>
      </c>
      <c r="C66" t="s">
        <v>8219</v>
      </c>
    </row>
    <row r="67" spans="1:3" x14ac:dyDescent="0.3">
      <c r="A67">
        <v>7000</v>
      </c>
      <c r="B67">
        <v>7527</v>
      </c>
      <c r="C67" t="s">
        <v>8219</v>
      </c>
    </row>
    <row r="68" spans="1:3" x14ac:dyDescent="0.3">
      <c r="A68">
        <v>2000</v>
      </c>
      <c r="B68">
        <v>2372</v>
      </c>
      <c r="C68" t="s">
        <v>8219</v>
      </c>
    </row>
    <row r="69" spans="1:3" x14ac:dyDescent="0.3">
      <c r="A69">
        <v>2000</v>
      </c>
      <c r="B69">
        <v>2325</v>
      </c>
      <c r="C69" t="s">
        <v>8219</v>
      </c>
    </row>
    <row r="70" spans="1:3" x14ac:dyDescent="0.3">
      <c r="A70">
        <v>600</v>
      </c>
      <c r="B70">
        <v>763</v>
      </c>
      <c r="C70" t="s">
        <v>8219</v>
      </c>
    </row>
    <row r="71" spans="1:3" x14ac:dyDescent="0.3">
      <c r="A71">
        <v>10000</v>
      </c>
      <c r="B71">
        <v>11094.23</v>
      </c>
      <c r="C71" t="s">
        <v>8219</v>
      </c>
    </row>
    <row r="72" spans="1:3" x14ac:dyDescent="0.3">
      <c r="A72">
        <v>500</v>
      </c>
      <c r="B72">
        <v>636</v>
      </c>
      <c r="C72" t="s">
        <v>8219</v>
      </c>
    </row>
    <row r="73" spans="1:3" x14ac:dyDescent="0.3">
      <c r="A73">
        <v>1800</v>
      </c>
      <c r="B73">
        <v>2231</v>
      </c>
      <c r="C73" t="s">
        <v>8219</v>
      </c>
    </row>
    <row r="74" spans="1:3" x14ac:dyDescent="0.3">
      <c r="A74">
        <v>2200</v>
      </c>
      <c r="B74">
        <v>2385</v>
      </c>
      <c r="C74" t="s">
        <v>8219</v>
      </c>
    </row>
    <row r="75" spans="1:3" x14ac:dyDescent="0.3">
      <c r="A75">
        <v>900</v>
      </c>
      <c r="B75">
        <v>900</v>
      </c>
      <c r="C75" t="s">
        <v>8219</v>
      </c>
    </row>
    <row r="76" spans="1:3" x14ac:dyDescent="0.3">
      <c r="A76">
        <v>500</v>
      </c>
      <c r="B76">
        <v>564.66</v>
      </c>
      <c r="C76" t="s">
        <v>8219</v>
      </c>
    </row>
    <row r="77" spans="1:3" x14ac:dyDescent="0.3">
      <c r="A77">
        <v>3500</v>
      </c>
      <c r="B77">
        <v>4040</v>
      </c>
      <c r="C77" t="s">
        <v>8219</v>
      </c>
    </row>
    <row r="78" spans="1:3" x14ac:dyDescent="0.3">
      <c r="A78">
        <v>300</v>
      </c>
      <c r="B78">
        <v>460</v>
      </c>
      <c r="C78" t="s">
        <v>8219</v>
      </c>
    </row>
    <row r="79" spans="1:3" x14ac:dyDescent="0.3">
      <c r="A79">
        <v>400</v>
      </c>
      <c r="B79">
        <v>1570</v>
      </c>
      <c r="C79" t="s">
        <v>8219</v>
      </c>
    </row>
    <row r="80" spans="1:3" x14ac:dyDescent="0.3">
      <c r="A80">
        <v>50</v>
      </c>
      <c r="B80">
        <v>1351</v>
      </c>
      <c r="C80" t="s">
        <v>8219</v>
      </c>
    </row>
    <row r="81" spans="1:3" x14ac:dyDescent="0.3">
      <c r="A81">
        <v>1300</v>
      </c>
      <c r="B81">
        <v>1651</v>
      </c>
      <c r="C81" t="s">
        <v>8219</v>
      </c>
    </row>
    <row r="82" spans="1:3" x14ac:dyDescent="0.3">
      <c r="A82">
        <v>12000</v>
      </c>
      <c r="B82">
        <v>12870</v>
      </c>
      <c r="C82" t="s">
        <v>8219</v>
      </c>
    </row>
    <row r="83" spans="1:3" x14ac:dyDescent="0.3">
      <c r="A83">
        <v>750</v>
      </c>
      <c r="B83">
        <v>1485</v>
      </c>
      <c r="C83" t="s">
        <v>8219</v>
      </c>
    </row>
    <row r="84" spans="1:3" x14ac:dyDescent="0.3">
      <c r="A84">
        <v>4000</v>
      </c>
      <c r="B84">
        <v>4000.5</v>
      </c>
      <c r="C84" t="s">
        <v>8219</v>
      </c>
    </row>
    <row r="85" spans="1:3" x14ac:dyDescent="0.3">
      <c r="A85">
        <v>200</v>
      </c>
      <c r="B85">
        <v>205</v>
      </c>
      <c r="C85" t="s">
        <v>8219</v>
      </c>
    </row>
    <row r="86" spans="1:3" x14ac:dyDescent="0.3">
      <c r="A86">
        <v>500</v>
      </c>
      <c r="B86">
        <v>500</v>
      </c>
      <c r="C86" t="s">
        <v>8219</v>
      </c>
    </row>
    <row r="87" spans="1:3" x14ac:dyDescent="0.3">
      <c r="A87">
        <v>1200</v>
      </c>
      <c r="B87">
        <v>1506</v>
      </c>
      <c r="C87" t="s">
        <v>8219</v>
      </c>
    </row>
    <row r="88" spans="1:3" x14ac:dyDescent="0.3">
      <c r="A88">
        <v>6000</v>
      </c>
      <c r="B88">
        <v>6388</v>
      </c>
      <c r="C88" t="s">
        <v>8219</v>
      </c>
    </row>
    <row r="89" spans="1:3" x14ac:dyDescent="0.3">
      <c r="A89">
        <v>2500</v>
      </c>
      <c r="B89">
        <v>2615</v>
      </c>
      <c r="C89" t="s">
        <v>8219</v>
      </c>
    </row>
    <row r="90" spans="1:3" x14ac:dyDescent="0.3">
      <c r="A90">
        <v>3500</v>
      </c>
      <c r="B90">
        <v>3600</v>
      </c>
      <c r="C90" t="s">
        <v>8219</v>
      </c>
    </row>
    <row r="91" spans="1:3" x14ac:dyDescent="0.3">
      <c r="A91">
        <v>6000</v>
      </c>
      <c r="B91">
        <v>6904</v>
      </c>
      <c r="C91" t="s">
        <v>8219</v>
      </c>
    </row>
    <row r="92" spans="1:3" x14ac:dyDescent="0.3">
      <c r="A92">
        <v>500</v>
      </c>
      <c r="B92">
        <v>502</v>
      </c>
      <c r="C92" t="s">
        <v>8219</v>
      </c>
    </row>
    <row r="93" spans="1:3" x14ac:dyDescent="0.3">
      <c r="A93">
        <v>3000</v>
      </c>
      <c r="B93">
        <v>3600</v>
      </c>
      <c r="C93" t="s">
        <v>8219</v>
      </c>
    </row>
    <row r="94" spans="1:3" x14ac:dyDescent="0.3">
      <c r="A94">
        <v>5000</v>
      </c>
      <c r="B94">
        <v>5260</v>
      </c>
      <c r="C94" t="s">
        <v>8219</v>
      </c>
    </row>
    <row r="95" spans="1:3" x14ac:dyDescent="0.3">
      <c r="A95">
        <v>1000</v>
      </c>
      <c r="B95">
        <v>1106</v>
      </c>
      <c r="C95" t="s">
        <v>8219</v>
      </c>
    </row>
    <row r="96" spans="1:3" x14ac:dyDescent="0.3">
      <c r="A96">
        <v>250</v>
      </c>
      <c r="B96">
        <v>260</v>
      </c>
      <c r="C96" t="s">
        <v>8219</v>
      </c>
    </row>
    <row r="97" spans="1:3" x14ac:dyDescent="0.3">
      <c r="A97">
        <v>350</v>
      </c>
      <c r="B97">
        <v>460</v>
      </c>
      <c r="C97" t="s">
        <v>8219</v>
      </c>
    </row>
    <row r="98" spans="1:3" x14ac:dyDescent="0.3">
      <c r="A98">
        <v>1500</v>
      </c>
      <c r="B98">
        <v>1720</v>
      </c>
      <c r="C98" t="s">
        <v>8219</v>
      </c>
    </row>
    <row r="99" spans="1:3" x14ac:dyDescent="0.3">
      <c r="A99">
        <v>400</v>
      </c>
      <c r="B99">
        <v>425</v>
      </c>
      <c r="C99" t="s">
        <v>8219</v>
      </c>
    </row>
    <row r="100" spans="1:3" x14ac:dyDescent="0.3">
      <c r="A100">
        <v>3200</v>
      </c>
      <c r="B100">
        <v>3400</v>
      </c>
      <c r="C100" t="s">
        <v>8219</v>
      </c>
    </row>
    <row r="101" spans="1:3" x14ac:dyDescent="0.3">
      <c r="A101">
        <v>1500</v>
      </c>
      <c r="B101">
        <v>1590.29</v>
      </c>
      <c r="C101" t="s">
        <v>8219</v>
      </c>
    </row>
    <row r="102" spans="1:3" x14ac:dyDescent="0.3">
      <c r="A102">
        <v>5000</v>
      </c>
      <c r="B102">
        <v>5000</v>
      </c>
      <c r="C102" t="s">
        <v>8219</v>
      </c>
    </row>
    <row r="103" spans="1:3" x14ac:dyDescent="0.3">
      <c r="A103">
        <v>3500</v>
      </c>
      <c r="B103">
        <v>3500</v>
      </c>
      <c r="C103" t="s">
        <v>8219</v>
      </c>
    </row>
    <row r="104" spans="1:3" x14ac:dyDescent="0.3">
      <c r="A104">
        <v>6000</v>
      </c>
      <c r="B104">
        <v>7665</v>
      </c>
      <c r="C104" t="s">
        <v>8219</v>
      </c>
    </row>
    <row r="105" spans="1:3" x14ac:dyDescent="0.3">
      <c r="A105">
        <v>1300</v>
      </c>
      <c r="B105">
        <v>1367</v>
      </c>
      <c r="C105" t="s">
        <v>8219</v>
      </c>
    </row>
    <row r="106" spans="1:3" x14ac:dyDescent="0.3">
      <c r="A106">
        <v>500</v>
      </c>
      <c r="B106">
        <v>600</v>
      </c>
      <c r="C106" t="s">
        <v>8219</v>
      </c>
    </row>
    <row r="107" spans="1:3" x14ac:dyDescent="0.3">
      <c r="A107">
        <v>2200</v>
      </c>
      <c r="B107">
        <v>2363</v>
      </c>
      <c r="C107" t="s">
        <v>8219</v>
      </c>
    </row>
    <row r="108" spans="1:3" x14ac:dyDescent="0.3">
      <c r="A108">
        <v>5000</v>
      </c>
      <c r="B108">
        <v>5025</v>
      </c>
      <c r="C108" t="s">
        <v>8219</v>
      </c>
    </row>
    <row r="109" spans="1:3" x14ac:dyDescent="0.3">
      <c r="A109">
        <v>7500</v>
      </c>
      <c r="B109">
        <v>7685</v>
      </c>
      <c r="C109" t="s">
        <v>8219</v>
      </c>
    </row>
    <row r="110" spans="1:3" x14ac:dyDescent="0.3">
      <c r="A110">
        <v>1500</v>
      </c>
      <c r="B110">
        <v>3700</v>
      </c>
      <c r="C110" t="s">
        <v>8219</v>
      </c>
    </row>
    <row r="111" spans="1:3" x14ac:dyDescent="0.3">
      <c r="A111">
        <v>1000</v>
      </c>
      <c r="B111">
        <v>2195</v>
      </c>
      <c r="C111" t="s">
        <v>8219</v>
      </c>
    </row>
    <row r="112" spans="1:3" x14ac:dyDescent="0.3">
      <c r="A112">
        <v>1300</v>
      </c>
      <c r="B112">
        <v>1700</v>
      </c>
      <c r="C112" t="s">
        <v>8219</v>
      </c>
    </row>
    <row r="113" spans="1:3" x14ac:dyDescent="0.3">
      <c r="A113">
        <v>3500</v>
      </c>
      <c r="B113">
        <v>5410</v>
      </c>
      <c r="C113" t="s">
        <v>8219</v>
      </c>
    </row>
    <row r="114" spans="1:3" x14ac:dyDescent="0.3">
      <c r="A114">
        <v>5000</v>
      </c>
      <c r="B114">
        <v>5200</v>
      </c>
      <c r="C114" t="s">
        <v>8219</v>
      </c>
    </row>
    <row r="115" spans="1:3" x14ac:dyDescent="0.3">
      <c r="A115">
        <v>5000</v>
      </c>
      <c r="B115">
        <v>7050</v>
      </c>
      <c r="C115" t="s">
        <v>8219</v>
      </c>
    </row>
    <row r="116" spans="1:3" x14ac:dyDescent="0.3">
      <c r="A116">
        <v>3000</v>
      </c>
      <c r="B116">
        <v>3100</v>
      </c>
      <c r="C116" t="s">
        <v>8219</v>
      </c>
    </row>
    <row r="117" spans="1:3" x14ac:dyDescent="0.3">
      <c r="A117">
        <v>450</v>
      </c>
      <c r="B117">
        <v>632</v>
      </c>
      <c r="C117" t="s">
        <v>8219</v>
      </c>
    </row>
    <row r="118" spans="1:3" x14ac:dyDescent="0.3">
      <c r="A118">
        <v>3500</v>
      </c>
      <c r="B118">
        <v>3978</v>
      </c>
      <c r="C118" t="s">
        <v>8219</v>
      </c>
    </row>
    <row r="119" spans="1:3" x14ac:dyDescent="0.3">
      <c r="A119">
        <v>4500</v>
      </c>
      <c r="B119">
        <v>4522.22</v>
      </c>
      <c r="C119" t="s">
        <v>8219</v>
      </c>
    </row>
    <row r="120" spans="1:3" x14ac:dyDescent="0.3">
      <c r="A120">
        <v>5000</v>
      </c>
      <c r="B120">
        <v>5651.58</v>
      </c>
      <c r="C120" t="s">
        <v>8219</v>
      </c>
    </row>
    <row r="121" spans="1:3" x14ac:dyDescent="0.3">
      <c r="A121">
        <v>3250</v>
      </c>
      <c r="B121">
        <v>3398.1</v>
      </c>
      <c r="C121" t="s">
        <v>8219</v>
      </c>
    </row>
    <row r="122" spans="1:3" x14ac:dyDescent="0.3">
      <c r="A122">
        <v>15000</v>
      </c>
      <c r="B122">
        <v>16145.12</v>
      </c>
      <c r="C122" t="s">
        <v>8219</v>
      </c>
    </row>
    <row r="123" spans="1:3" x14ac:dyDescent="0.3">
      <c r="A123">
        <v>36400</v>
      </c>
      <c r="B123">
        <v>41000</v>
      </c>
      <c r="C123" t="s">
        <v>8219</v>
      </c>
    </row>
    <row r="124" spans="1:3" x14ac:dyDescent="0.3">
      <c r="A124">
        <v>13000</v>
      </c>
      <c r="B124">
        <v>14750</v>
      </c>
      <c r="C124" t="s">
        <v>8219</v>
      </c>
    </row>
    <row r="125" spans="1:3" x14ac:dyDescent="0.3">
      <c r="A125">
        <v>25000</v>
      </c>
      <c r="B125">
        <v>25648</v>
      </c>
      <c r="C125" t="s">
        <v>8219</v>
      </c>
    </row>
    <row r="126" spans="1:3" x14ac:dyDescent="0.3">
      <c r="A126">
        <v>3500</v>
      </c>
      <c r="B126">
        <v>3981.5</v>
      </c>
      <c r="C126" t="s">
        <v>8219</v>
      </c>
    </row>
    <row r="127" spans="1:3" x14ac:dyDescent="0.3">
      <c r="A127">
        <v>5000</v>
      </c>
      <c r="B127">
        <v>5186</v>
      </c>
      <c r="C127" t="s">
        <v>8219</v>
      </c>
    </row>
    <row r="128" spans="1:3" x14ac:dyDescent="0.3">
      <c r="A128">
        <v>5000</v>
      </c>
      <c r="B128">
        <v>15273</v>
      </c>
      <c r="C128" t="s">
        <v>8219</v>
      </c>
    </row>
    <row r="129" spans="1:3" x14ac:dyDescent="0.3">
      <c r="A129">
        <v>5000</v>
      </c>
      <c r="B129">
        <v>6705</v>
      </c>
      <c r="C129" t="s">
        <v>8219</v>
      </c>
    </row>
    <row r="130" spans="1:3" x14ac:dyDescent="0.3">
      <c r="A130">
        <v>85000</v>
      </c>
      <c r="B130">
        <v>86133</v>
      </c>
      <c r="C130" t="s">
        <v>8219</v>
      </c>
    </row>
    <row r="131" spans="1:3" x14ac:dyDescent="0.3">
      <c r="A131">
        <v>10000</v>
      </c>
      <c r="B131">
        <v>11292</v>
      </c>
      <c r="C131" t="s">
        <v>8219</v>
      </c>
    </row>
    <row r="132" spans="1:3" x14ac:dyDescent="0.3">
      <c r="A132">
        <v>30000</v>
      </c>
      <c r="B132">
        <v>31675</v>
      </c>
      <c r="C132" t="s">
        <v>8219</v>
      </c>
    </row>
    <row r="133" spans="1:3" x14ac:dyDescent="0.3">
      <c r="A133">
        <v>3500</v>
      </c>
      <c r="B133">
        <v>4395</v>
      </c>
      <c r="C133" t="s">
        <v>8219</v>
      </c>
    </row>
    <row r="134" spans="1:3" x14ac:dyDescent="0.3">
      <c r="A134">
        <v>5000</v>
      </c>
      <c r="B134">
        <v>9228</v>
      </c>
      <c r="C134" t="s">
        <v>8219</v>
      </c>
    </row>
    <row r="135" spans="1:3" x14ac:dyDescent="0.3">
      <c r="A135">
        <v>1500</v>
      </c>
      <c r="B135">
        <v>1511</v>
      </c>
      <c r="C135" t="s">
        <v>8219</v>
      </c>
    </row>
    <row r="136" spans="1:3" x14ac:dyDescent="0.3">
      <c r="A136">
        <v>24000</v>
      </c>
      <c r="B136">
        <v>28067.34</v>
      </c>
      <c r="C136" t="s">
        <v>8219</v>
      </c>
    </row>
    <row r="137" spans="1:3" x14ac:dyDescent="0.3">
      <c r="A137">
        <v>8000</v>
      </c>
      <c r="B137">
        <v>8538.66</v>
      </c>
      <c r="C137" t="s">
        <v>8219</v>
      </c>
    </row>
    <row r="138" spans="1:3" x14ac:dyDescent="0.3">
      <c r="A138">
        <v>13000</v>
      </c>
      <c r="B138">
        <v>18083</v>
      </c>
      <c r="C138" t="s">
        <v>8219</v>
      </c>
    </row>
    <row r="139" spans="1:3" x14ac:dyDescent="0.3">
      <c r="A139">
        <v>35000</v>
      </c>
      <c r="B139">
        <v>37354.269999999997</v>
      </c>
      <c r="C139" t="s">
        <v>8219</v>
      </c>
    </row>
    <row r="140" spans="1:3" x14ac:dyDescent="0.3">
      <c r="A140">
        <v>30000</v>
      </c>
      <c r="B140">
        <v>57342</v>
      </c>
      <c r="C140" t="s">
        <v>8219</v>
      </c>
    </row>
    <row r="141" spans="1:3" x14ac:dyDescent="0.3">
      <c r="A141">
        <v>75000</v>
      </c>
      <c r="B141">
        <v>98953.42</v>
      </c>
      <c r="C141" t="s">
        <v>8219</v>
      </c>
    </row>
    <row r="142" spans="1:3" x14ac:dyDescent="0.3">
      <c r="A142">
        <v>10000</v>
      </c>
      <c r="B142">
        <v>10640</v>
      </c>
      <c r="C142" t="s">
        <v>8219</v>
      </c>
    </row>
    <row r="143" spans="1:3" x14ac:dyDescent="0.3">
      <c r="A143">
        <v>20000</v>
      </c>
      <c r="B143">
        <v>21480</v>
      </c>
      <c r="C143" t="s">
        <v>8219</v>
      </c>
    </row>
    <row r="144" spans="1:3" x14ac:dyDescent="0.3">
      <c r="A144">
        <v>2500</v>
      </c>
      <c r="B144">
        <v>6000</v>
      </c>
      <c r="C144" t="s">
        <v>8219</v>
      </c>
    </row>
    <row r="145" spans="1:3" x14ac:dyDescent="0.3">
      <c r="A145">
        <v>25000</v>
      </c>
      <c r="B145">
        <v>29520.27</v>
      </c>
      <c r="C145" t="s">
        <v>8219</v>
      </c>
    </row>
    <row r="146" spans="1:3" x14ac:dyDescent="0.3">
      <c r="A146">
        <v>5000</v>
      </c>
      <c r="B146">
        <v>5910</v>
      </c>
      <c r="C146" t="s">
        <v>8219</v>
      </c>
    </row>
    <row r="147" spans="1:3" x14ac:dyDescent="0.3">
      <c r="A147">
        <v>5000</v>
      </c>
      <c r="B147">
        <v>5555</v>
      </c>
      <c r="C147" t="s">
        <v>8219</v>
      </c>
    </row>
    <row r="148" spans="1:3" x14ac:dyDescent="0.3">
      <c r="A148">
        <v>1000</v>
      </c>
      <c r="B148">
        <v>1455</v>
      </c>
      <c r="C148" t="s">
        <v>8219</v>
      </c>
    </row>
    <row r="149" spans="1:3" x14ac:dyDescent="0.3">
      <c r="A149">
        <v>9850</v>
      </c>
      <c r="B149">
        <v>12965.44</v>
      </c>
      <c r="C149" t="s">
        <v>8219</v>
      </c>
    </row>
    <row r="150" spans="1:3" x14ac:dyDescent="0.3">
      <c r="A150">
        <v>5000</v>
      </c>
      <c r="B150">
        <v>5570</v>
      </c>
      <c r="C150" t="s">
        <v>8219</v>
      </c>
    </row>
    <row r="151" spans="1:3" x14ac:dyDescent="0.3">
      <c r="A151">
        <v>100000</v>
      </c>
      <c r="B151">
        <v>147233.76999999999</v>
      </c>
      <c r="C151" t="s">
        <v>8219</v>
      </c>
    </row>
    <row r="152" spans="1:3" x14ac:dyDescent="0.3">
      <c r="A152">
        <v>2300</v>
      </c>
      <c r="B152">
        <v>3510</v>
      </c>
      <c r="C152" t="s">
        <v>8219</v>
      </c>
    </row>
    <row r="153" spans="1:3" x14ac:dyDescent="0.3">
      <c r="A153">
        <v>30000</v>
      </c>
      <c r="B153">
        <v>31404</v>
      </c>
      <c r="C153" t="s">
        <v>8219</v>
      </c>
    </row>
    <row r="154" spans="1:3" x14ac:dyDescent="0.3">
      <c r="A154">
        <v>3000</v>
      </c>
      <c r="B154">
        <v>5323.01</v>
      </c>
      <c r="C154" t="s">
        <v>8219</v>
      </c>
    </row>
    <row r="155" spans="1:3" x14ac:dyDescent="0.3">
      <c r="A155">
        <v>5000</v>
      </c>
      <c r="B155">
        <v>5388.79</v>
      </c>
      <c r="C155" t="s">
        <v>8219</v>
      </c>
    </row>
    <row r="156" spans="1:3" x14ac:dyDescent="0.3">
      <c r="A156">
        <v>4000</v>
      </c>
      <c r="B156">
        <v>6240</v>
      </c>
      <c r="C156" t="s">
        <v>8219</v>
      </c>
    </row>
    <row r="157" spans="1:3" x14ac:dyDescent="0.3">
      <c r="A157">
        <v>20000</v>
      </c>
      <c r="B157">
        <v>21679</v>
      </c>
      <c r="C157" t="s">
        <v>8219</v>
      </c>
    </row>
    <row r="158" spans="1:3" x14ac:dyDescent="0.3">
      <c r="A158">
        <v>4000</v>
      </c>
      <c r="B158">
        <v>5904</v>
      </c>
      <c r="C158" t="s">
        <v>8219</v>
      </c>
    </row>
    <row r="159" spans="1:3" x14ac:dyDescent="0.3">
      <c r="A159">
        <v>65000</v>
      </c>
      <c r="B159">
        <v>71748</v>
      </c>
      <c r="C159" t="s">
        <v>8219</v>
      </c>
    </row>
    <row r="160" spans="1:3" x14ac:dyDescent="0.3">
      <c r="A160">
        <v>27000</v>
      </c>
      <c r="B160">
        <v>40594</v>
      </c>
      <c r="C160" t="s">
        <v>8219</v>
      </c>
    </row>
    <row r="161" spans="1:3" x14ac:dyDescent="0.3">
      <c r="A161">
        <v>17000</v>
      </c>
      <c r="B161">
        <v>26744.11</v>
      </c>
      <c r="C161" t="s">
        <v>8219</v>
      </c>
    </row>
    <row r="162" spans="1:3" x14ac:dyDescent="0.3">
      <c r="A162">
        <v>75000</v>
      </c>
      <c r="B162">
        <v>117108</v>
      </c>
      <c r="C162" t="s">
        <v>8219</v>
      </c>
    </row>
    <row r="163" spans="1:3" x14ac:dyDescent="0.3">
      <c r="A163">
        <v>5500</v>
      </c>
      <c r="B163">
        <v>6632.32</v>
      </c>
      <c r="C163" t="s">
        <v>8219</v>
      </c>
    </row>
    <row r="164" spans="1:3" x14ac:dyDescent="0.3">
      <c r="A164">
        <v>45000</v>
      </c>
      <c r="B164">
        <v>45535</v>
      </c>
      <c r="C164" t="s">
        <v>8219</v>
      </c>
    </row>
    <row r="165" spans="1:3" x14ac:dyDescent="0.3">
      <c r="A165">
        <v>18000</v>
      </c>
      <c r="B165">
        <v>20569.05</v>
      </c>
      <c r="C165" t="s">
        <v>8219</v>
      </c>
    </row>
    <row r="166" spans="1:3" x14ac:dyDescent="0.3">
      <c r="A166">
        <v>40000</v>
      </c>
      <c r="B166">
        <v>41850.46</v>
      </c>
      <c r="C166" t="s">
        <v>8219</v>
      </c>
    </row>
    <row r="167" spans="1:3" x14ac:dyDescent="0.3">
      <c r="A167">
        <v>14000</v>
      </c>
      <c r="B167">
        <v>32035.51</v>
      </c>
      <c r="C167" t="s">
        <v>8219</v>
      </c>
    </row>
    <row r="168" spans="1:3" x14ac:dyDescent="0.3">
      <c r="A168">
        <v>15000</v>
      </c>
      <c r="B168">
        <v>16373</v>
      </c>
      <c r="C168" t="s">
        <v>8219</v>
      </c>
    </row>
    <row r="169" spans="1:3" x14ac:dyDescent="0.3">
      <c r="A169">
        <v>15000</v>
      </c>
      <c r="B169">
        <v>26445</v>
      </c>
      <c r="C169" t="s">
        <v>8219</v>
      </c>
    </row>
    <row r="170" spans="1:3" x14ac:dyDescent="0.3">
      <c r="A170">
        <v>50000</v>
      </c>
      <c r="B170">
        <v>51605.31</v>
      </c>
      <c r="C170" t="s">
        <v>8219</v>
      </c>
    </row>
    <row r="171" spans="1:3" x14ac:dyDescent="0.3">
      <c r="A171">
        <v>15000</v>
      </c>
      <c r="B171">
        <v>15723</v>
      </c>
      <c r="C171" t="s">
        <v>8219</v>
      </c>
    </row>
    <row r="172" spans="1:3" x14ac:dyDescent="0.3">
      <c r="A172">
        <v>4500</v>
      </c>
      <c r="B172">
        <v>4800.8</v>
      </c>
      <c r="C172" t="s">
        <v>8219</v>
      </c>
    </row>
    <row r="173" spans="1:3" x14ac:dyDescent="0.3">
      <c r="A173">
        <v>5000</v>
      </c>
      <c r="B173">
        <v>6001</v>
      </c>
      <c r="C173" t="s">
        <v>8219</v>
      </c>
    </row>
    <row r="174" spans="1:3" x14ac:dyDescent="0.3">
      <c r="A174">
        <v>75000</v>
      </c>
      <c r="B174">
        <v>76130.2</v>
      </c>
      <c r="C174" t="s">
        <v>8219</v>
      </c>
    </row>
    <row r="175" spans="1:3" x14ac:dyDescent="0.3">
      <c r="A175">
        <v>26000</v>
      </c>
      <c r="B175">
        <v>26360</v>
      </c>
      <c r="C175" t="s">
        <v>8219</v>
      </c>
    </row>
    <row r="176" spans="1:3" x14ac:dyDescent="0.3">
      <c r="A176">
        <v>5000</v>
      </c>
      <c r="B176">
        <v>5000</v>
      </c>
      <c r="C176" t="s">
        <v>8219</v>
      </c>
    </row>
    <row r="177" spans="1:3" x14ac:dyDescent="0.3">
      <c r="A177">
        <v>50000</v>
      </c>
      <c r="B177">
        <v>66554.559999999998</v>
      </c>
      <c r="C177" t="s">
        <v>8219</v>
      </c>
    </row>
    <row r="178" spans="1:3" x14ac:dyDescent="0.3">
      <c r="A178">
        <v>25000</v>
      </c>
      <c r="B178">
        <v>29681.55</v>
      </c>
      <c r="C178" t="s">
        <v>8219</v>
      </c>
    </row>
    <row r="179" spans="1:3" x14ac:dyDescent="0.3">
      <c r="A179">
        <v>20000</v>
      </c>
      <c r="B179">
        <v>20128</v>
      </c>
      <c r="C179" t="s">
        <v>8219</v>
      </c>
    </row>
    <row r="180" spans="1:3" x14ac:dyDescent="0.3">
      <c r="A180">
        <v>126000</v>
      </c>
      <c r="B180">
        <v>137254.84</v>
      </c>
      <c r="C180" t="s">
        <v>8219</v>
      </c>
    </row>
    <row r="181" spans="1:3" x14ac:dyDescent="0.3">
      <c r="A181">
        <v>10000</v>
      </c>
      <c r="B181">
        <v>17895.25</v>
      </c>
      <c r="C181" t="s">
        <v>8219</v>
      </c>
    </row>
    <row r="182" spans="1:3" x14ac:dyDescent="0.3">
      <c r="A182">
        <v>25000</v>
      </c>
      <c r="B182">
        <v>25430.66</v>
      </c>
      <c r="C182" t="s">
        <v>8219</v>
      </c>
    </row>
    <row r="183" spans="1:3" x14ac:dyDescent="0.3">
      <c r="A183">
        <v>13000</v>
      </c>
      <c r="B183">
        <v>15435.55</v>
      </c>
      <c r="C183" t="s">
        <v>8219</v>
      </c>
    </row>
    <row r="184" spans="1:3" x14ac:dyDescent="0.3">
      <c r="A184">
        <v>10000</v>
      </c>
      <c r="B184">
        <v>10046</v>
      </c>
      <c r="C184" t="s">
        <v>8219</v>
      </c>
    </row>
    <row r="185" spans="1:3" x14ac:dyDescent="0.3">
      <c r="A185">
        <v>3000</v>
      </c>
      <c r="B185">
        <v>4124</v>
      </c>
      <c r="C185" t="s">
        <v>8219</v>
      </c>
    </row>
    <row r="186" spans="1:3" x14ac:dyDescent="0.3">
      <c r="A186">
        <v>3400</v>
      </c>
      <c r="B186">
        <v>7876</v>
      </c>
      <c r="C186" t="s">
        <v>8219</v>
      </c>
    </row>
    <row r="187" spans="1:3" x14ac:dyDescent="0.3">
      <c r="A187">
        <v>7500</v>
      </c>
      <c r="B187">
        <v>9775</v>
      </c>
      <c r="C187" t="s">
        <v>8219</v>
      </c>
    </row>
    <row r="188" spans="1:3" x14ac:dyDescent="0.3">
      <c r="A188">
        <v>1000</v>
      </c>
      <c r="B188">
        <v>2929</v>
      </c>
      <c r="C188" t="s">
        <v>8219</v>
      </c>
    </row>
    <row r="189" spans="1:3" x14ac:dyDescent="0.3">
      <c r="A189">
        <v>22000</v>
      </c>
      <c r="B189">
        <v>24490</v>
      </c>
      <c r="C189" t="s">
        <v>8219</v>
      </c>
    </row>
    <row r="190" spans="1:3" x14ac:dyDescent="0.3">
      <c r="A190">
        <v>12000</v>
      </c>
      <c r="B190">
        <v>12668</v>
      </c>
      <c r="C190" t="s">
        <v>8219</v>
      </c>
    </row>
    <row r="191" spans="1:3" x14ac:dyDescent="0.3">
      <c r="A191">
        <v>18000</v>
      </c>
      <c r="B191">
        <v>21410</v>
      </c>
      <c r="C191" t="s">
        <v>8219</v>
      </c>
    </row>
    <row r="192" spans="1:3" x14ac:dyDescent="0.3">
      <c r="A192">
        <v>1000</v>
      </c>
      <c r="B192">
        <v>1041.29</v>
      </c>
      <c r="C192" t="s">
        <v>8219</v>
      </c>
    </row>
    <row r="193" spans="1:3" x14ac:dyDescent="0.3">
      <c r="A193">
        <v>20000</v>
      </c>
      <c r="B193">
        <v>20820.330000000002</v>
      </c>
      <c r="C193" t="s">
        <v>8219</v>
      </c>
    </row>
    <row r="194" spans="1:3" x14ac:dyDescent="0.3">
      <c r="A194">
        <v>8000</v>
      </c>
      <c r="B194">
        <v>8950</v>
      </c>
      <c r="C194" t="s">
        <v>8219</v>
      </c>
    </row>
    <row r="195" spans="1:3" x14ac:dyDescent="0.3">
      <c r="A195">
        <v>17000</v>
      </c>
      <c r="B195">
        <v>17805</v>
      </c>
      <c r="C195" t="s">
        <v>8219</v>
      </c>
    </row>
    <row r="196" spans="1:3" x14ac:dyDescent="0.3">
      <c r="A196">
        <v>1000</v>
      </c>
      <c r="B196">
        <v>3851.5</v>
      </c>
      <c r="C196" t="s">
        <v>8219</v>
      </c>
    </row>
    <row r="197" spans="1:3" x14ac:dyDescent="0.3">
      <c r="A197">
        <v>25000</v>
      </c>
      <c r="B197">
        <v>25312</v>
      </c>
      <c r="C197" t="s">
        <v>8219</v>
      </c>
    </row>
    <row r="198" spans="1:3" x14ac:dyDescent="0.3">
      <c r="A198">
        <v>15000</v>
      </c>
      <c r="B198">
        <v>17066</v>
      </c>
      <c r="C198" t="s">
        <v>8219</v>
      </c>
    </row>
    <row r="199" spans="1:3" x14ac:dyDescent="0.3">
      <c r="A199">
        <v>30000</v>
      </c>
      <c r="B199">
        <v>30241</v>
      </c>
      <c r="C199" t="s">
        <v>8219</v>
      </c>
    </row>
    <row r="200" spans="1:3" x14ac:dyDescent="0.3">
      <c r="A200">
        <v>5000</v>
      </c>
      <c r="B200">
        <v>14166</v>
      </c>
      <c r="C200" t="s">
        <v>8219</v>
      </c>
    </row>
    <row r="201" spans="1:3" x14ac:dyDescent="0.3">
      <c r="A201">
        <v>5000</v>
      </c>
      <c r="B201">
        <v>5634</v>
      </c>
      <c r="C201" t="s">
        <v>8219</v>
      </c>
    </row>
    <row r="202" spans="1:3" x14ac:dyDescent="0.3">
      <c r="A202">
        <v>20000</v>
      </c>
      <c r="B202">
        <v>21316</v>
      </c>
      <c r="C202" t="s">
        <v>8219</v>
      </c>
    </row>
    <row r="203" spans="1:3" x14ac:dyDescent="0.3">
      <c r="A203">
        <v>35000</v>
      </c>
      <c r="B203">
        <v>35932</v>
      </c>
      <c r="C203" t="s">
        <v>8219</v>
      </c>
    </row>
    <row r="204" spans="1:3" x14ac:dyDescent="0.3">
      <c r="A204">
        <v>25000</v>
      </c>
      <c r="B204">
        <v>26978</v>
      </c>
      <c r="C204" t="s">
        <v>8219</v>
      </c>
    </row>
    <row r="205" spans="1:3" x14ac:dyDescent="0.3">
      <c r="A205">
        <v>5400</v>
      </c>
      <c r="B205">
        <v>6646</v>
      </c>
      <c r="C205" t="s">
        <v>8219</v>
      </c>
    </row>
    <row r="206" spans="1:3" x14ac:dyDescent="0.3">
      <c r="A206">
        <v>8500</v>
      </c>
      <c r="B206">
        <v>8636</v>
      </c>
      <c r="C206" t="s">
        <v>8219</v>
      </c>
    </row>
    <row r="207" spans="1:3" x14ac:dyDescent="0.3">
      <c r="A207">
        <v>50000</v>
      </c>
      <c r="B207">
        <v>52198</v>
      </c>
      <c r="C207" t="s">
        <v>8219</v>
      </c>
    </row>
    <row r="208" spans="1:3" x14ac:dyDescent="0.3">
      <c r="A208">
        <v>150000</v>
      </c>
      <c r="B208">
        <v>169394.6</v>
      </c>
      <c r="C208" t="s">
        <v>8219</v>
      </c>
    </row>
    <row r="209" spans="1:3" x14ac:dyDescent="0.3">
      <c r="A209">
        <v>4000</v>
      </c>
      <c r="B209">
        <v>5456</v>
      </c>
      <c r="C209" t="s">
        <v>8219</v>
      </c>
    </row>
    <row r="210" spans="1:3" x14ac:dyDescent="0.3">
      <c r="A210">
        <v>75000</v>
      </c>
      <c r="B210">
        <v>77710.8</v>
      </c>
      <c r="C210" t="s">
        <v>8219</v>
      </c>
    </row>
    <row r="211" spans="1:3" x14ac:dyDescent="0.3">
      <c r="A211">
        <v>10000</v>
      </c>
      <c r="B211">
        <v>10550</v>
      </c>
      <c r="C211" t="s">
        <v>8219</v>
      </c>
    </row>
    <row r="212" spans="1:3" x14ac:dyDescent="0.3">
      <c r="A212">
        <v>35000</v>
      </c>
      <c r="B212">
        <v>35640</v>
      </c>
      <c r="C212" t="s">
        <v>8219</v>
      </c>
    </row>
    <row r="213" spans="1:3" x14ac:dyDescent="0.3">
      <c r="A213">
        <v>40000</v>
      </c>
      <c r="B213">
        <v>42642</v>
      </c>
      <c r="C213" t="s">
        <v>8219</v>
      </c>
    </row>
    <row r="214" spans="1:3" x14ac:dyDescent="0.3">
      <c r="A214">
        <v>100000</v>
      </c>
      <c r="B214">
        <v>113015</v>
      </c>
      <c r="C214" t="s">
        <v>8219</v>
      </c>
    </row>
    <row r="215" spans="1:3" x14ac:dyDescent="0.3">
      <c r="A215">
        <v>40000</v>
      </c>
      <c r="B215">
        <v>50091</v>
      </c>
      <c r="C215" t="s">
        <v>8219</v>
      </c>
    </row>
    <row r="216" spans="1:3" x14ac:dyDescent="0.3">
      <c r="A216">
        <v>10000</v>
      </c>
      <c r="B216">
        <v>10119</v>
      </c>
      <c r="C216" t="s">
        <v>8219</v>
      </c>
    </row>
    <row r="217" spans="1:3" x14ac:dyDescent="0.3">
      <c r="A217">
        <v>8500</v>
      </c>
      <c r="B217">
        <v>8735</v>
      </c>
      <c r="C217" t="s">
        <v>8219</v>
      </c>
    </row>
    <row r="218" spans="1:3" x14ac:dyDescent="0.3">
      <c r="A218">
        <v>25000</v>
      </c>
      <c r="B218">
        <v>29209.78</v>
      </c>
      <c r="C218" t="s">
        <v>8219</v>
      </c>
    </row>
    <row r="219" spans="1:3" x14ac:dyDescent="0.3">
      <c r="A219">
        <v>3000</v>
      </c>
      <c r="B219">
        <v>3035.05</v>
      </c>
      <c r="C219" t="s">
        <v>8219</v>
      </c>
    </row>
    <row r="220" spans="1:3" x14ac:dyDescent="0.3">
      <c r="A220">
        <v>15000</v>
      </c>
      <c r="B220">
        <v>16520.04</v>
      </c>
      <c r="C220" t="s">
        <v>8219</v>
      </c>
    </row>
    <row r="221" spans="1:3" x14ac:dyDescent="0.3">
      <c r="A221">
        <v>6000</v>
      </c>
      <c r="B221">
        <v>6485</v>
      </c>
      <c r="C221" t="s">
        <v>8219</v>
      </c>
    </row>
    <row r="222" spans="1:3" x14ac:dyDescent="0.3">
      <c r="A222">
        <v>35000</v>
      </c>
      <c r="B222">
        <v>43758</v>
      </c>
      <c r="C222" t="s">
        <v>8219</v>
      </c>
    </row>
    <row r="223" spans="1:3" x14ac:dyDescent="0.3">
      <c r="A223">
        <v>3500</v>
      </c>
      <c r="B223">
        <v>3735</v>
      </c>
      <c r="C223" t="s">
        <v>8219</v>
      </c>
    </row>
    <row r="224" spans="1:3" x14ac:dyDescent="0.3">
      <c r="A224">
        <v>55000</v>
      </c>
      <c r="B224">
        <v>55201.52</v>
      </c>
      <c r="C224" t="s">
        <v>8219</v>
      </c>
    </row>
    <row r="225" spans="1:3" x14ac:dyDescent="0.3">
      <c r="A225">
        <v>30000</v>
      </c>
      <c r="B225">
        <v>30608.59</v>
      </c>
      <c r="C225" t="s">
        <v>8219</v>
      </c>
    </row>
    <row r="226" spans="1:3" x14ac:dyDescent="0.3">
      <c r="A226">
        <v>33500</v>
      </c>
      <c r="B226">
        <v>34198</v>
      </c>
      <c r="C226" t="s">
        <v>8219</v>
      </c>
    </row>
    <row r="227" spans="1:3" x14ac:dyDescent="0.3">
      <c r="A227">
        <v>14500</v>
      </c>
      <c r="B227">
        <v>17875</v>
      </c>
      <c r="C227" t="s">
        <v>8219</v>
      </c>
    </row>
    <row r="228" spans="1:3" x14ac:dyDescent="0.3">
      <c r="A228">
        <v>10000</v>
      </c>
      <c r="B228">
        <v>17028.88</v>
      </c>
      <c r="C228" t="s">
        <v>8219</v>
      </c>
    </row>
    <row r="229" spans="1:3" x14ac:dyDescent="0.3">
      <c r="A229">
        <v>40000</v>
      </c>
      <c r="B229">
        <v>44636.2</v>
      </c>
      <c r="C229" t="s">
        <v>8219</v>
      </c>
    </row>
    <row r="230" spans="1:3" x14ac:dyDescent="0.3">
      <c r="A230">
        <v>10000</v>
      </c>
      <c r="B230">
        <v>10300</v>
      </c>
      <c r="C230" t="s">
        <v>8219</v>
      </c>
    </row>
    <row r="231" spans="1:3" x14ac:dyDescent="0.3">
      <c r="A231">
        <v>11260</v>
      </c>
      <c r="B231">
        <v>12007.18</v>
      </c>
      <c r="C231" t="s">
        <v>8219</v>
      </c>
    </row>
    <row r="232" spans="1:3" x14ac:dyDescent="0.3">
      <c r="A232">
        <v>25000</v>
      </c>
      <c r="B232">
        <v>28690</v>
      </c>
      <c r="C232" t="s">
        <v>8219</v>
      </c>
    </row>
    <row r="233" spans="1:3" x14ac:dyDescent="0.3">
      <c r="A233">
        <v>34000</v>
      </c>
      <c r="B233">
        <v>43296</v>
      </c>
      <c r="C233" t="s">
        <v>8219</v>
      </c>
    </row>
    <row r="234" spans="1:3" x14ac:dyDescent="0.3">
      <c r="A234">
        <v>10000</v>
      </c>
      <c r="B234">
        <v>11656</v>
      </c>
      <c r="C234" t="s">
        <v>8219</v>
      </c>
    </row>
    <row r="235" spans="1:3" x14ac:dyDescent="0.3">
      <c r="A235">
        <v>58425</v>
      </c>
      <c r="B235">
        <v>63460.18</v>
      </c>
      <c r="C235" t="s">
        <v>8219</v>
      </c>
    </row>
    <row r="236" spans="1:3" x14ac:dyDescent="0.3">
      <c r="A236">
        <v>3500</v>
      </c>
      <c r="B236">
        <v>3638</v>
      </c>
      <c r="C236" t="s">
        <v>8219</v>
      </c>
    </row>
    <row r="237" spans="1:3" x14ac:dyDescent="0.3">
      <c r="A237">
        <v>35000</v>
      </c>
      <c r="B237">
        <v>40690</v>
      </c>
      <c r="C237" t="s">
        <v>8219</v>
      </c>
    </row>
    <row r="238" spans="1:3" x14ac:dyDescent="0.3">
      <c r="A238">
        <v>7500</v>
      </c>
      <c r="B238">
        <v>7701.93</v>
      </c>
      <c r="C238" t="s">
        <v>8219</v>
      </c>
    </row>
    <row r="239" spans="1:3" x14ac:dyDescent="0.3">
      <c r="A239">
        <v>15000</v>
      </c>
      <c r="B239">
        <v>26100</v>
      </c>
      <c r="C239" t="s">
        <v>8219</v>
      </c>
    </row>
    <row r="240" spans="1:3" x14ac:dyDescent="0.3">
      <c r="A240">
        <v>50000</v>
      </c>
      <c r="B240">
        <v>51544</v>
      </c>
      <c r="C240" t="s">
        <v>8219</v>
      </c>
    </row>
    <row r="241" spans="1:3" x14ac:dyDescent="0.3">
      <c r="A241">
        <v>24200</v>
      </c>
      <c r="B241">
        <v>25375</v>
      </c>
      <c r="C241" t="s">
        <v>8219</v>
      </c>
    </row>
    <row r="242" spans="1:3" x14ac:dyDescent="0.3">
      <c r="A242">
        <v>12000</v>
      </c>
      <c r="B242">
        <v>12165</v>
      </c>
      <c r="C242" t="s">
        <v>8219</v>
      </c>
    </row>
    <row r="243" spans="1:3" x14ac:dyDescent="0.3">
      <c r="A243">
        <v>35000</v>
      </c>
      <c r="B243">
        <v>38876.949999999997</v>
      </c>
      <c r="C243" t="s">
        <v>8219</v>
      </c>
    </row>
    <row r="244" spans="1:3" x14ac:dyDescent="0.3">
      <c r="A244">
        <v>9665</v>
      </c>
      <c r="B244">
        <v>12000</v>
      </c>
      <c r="C244" t="s">
        <v>8219</v>
      </c>
    </row>
    <row r="245" spans="1:3" x14ac:dyDescent="0.3">
      <c r="A245">
        <v>8925</v>
      </c>
      <c r="B245">
        <v>9044</v>
      </c>
      <c r="C245" t="s">
        <v>8219</v>
      </c>
    </row>
    <row r="246" spans="1:3" x14ac:dyDescent="0.3">
      <c r="A246">
        <v>7000</v>
      </c>
      <c r="B246">
        <v>7711.3</v>
      </c>
      <c r="C246" t="s">
        <v>8219</v>
      </c>
    </row>
    <row r="247" spans="1:3" x14ac:dyDescent="0.3">
      <c r="A247">
        <v>15000</v>
      </c>
      <c r="B247">
        <v>15596</v>
      </c>
      <c r="C247" t="s">
        <v>8219</v>
      </c>
    </row>
    <row r="248" spans="1:3" x14ac:dyDescent="0.3">
      <c r="A248">
        <v>38000</v>
      </c>
      <c r="B248">
        <v>38500</v>
      </c>
      <c r="C248" t="s">
        <v>8219</v>
      </c>
    </row>
    <row r="249" spans="1:3" x14ac:dyDescent="0.3">
      <c r="A249">
        <v>10000</v>
      </c>
      <c r="B249">
        <v>10335.01</v>
      </c>
      <c r="C249" t="s">
        <v>8219</v>
      </c>
    </row>
    <row r="250" spans="1:3" x14ac:dyDescent="0.3">
      <c r="A250">
        <v>12500</v>
      </c>
      <c r="B250">
        <v>13014</v>
      </c>
      <c r="C250" t="s">
        <v>8219</v>
      </c>
    </row>
    <row r="251" spans="1:3" x14ac:dyDescent="0.3">
      <c r="A251">
        <v>6500</v>
      </c>
      <c r="B251">
        <v>7160.12</v>
      </c>
      <c r="C251" t="s">
        <v>8219</v>
      </c>
    </row>
    <row r="252" spans="1:3" x14ac:dyDescent="0.3">
      <c r="A252">
        <v>25000</v>
      </c>
      <c r="B252">
        <v>30505</v>
      </c>
      <c r="C252" t="s">
        <v>8219</v>
      </c>
    </row>
    <row r="253" spans="1:3" x14ac:dyDescent="0.3">
      <c r="A253">
        <v>150000</v>
      </c>
      <c r="B253">
        <v>171253</v>
      </c>
      <c r="C253" t="s">
        <v>8219</v>
      </c>
    </row>
    <row r="254" spans="1:3" x14ac:dyDescent="0.3">
      <c r="A254">
        <v>300</v>
      </c>
      <c r="B254">
        <v>376</v>
      </c>
      <c r="C254" t="s">
        <v>8219</v>
      </c>
    </row>
    <row r="255" spans="1:3" x14ac:dyDescent="0.3">
      <c r="A255">
        <v>7500</v>
      </c>
      <c r="B255">
        <v>8000</v>
      </c>
      <c r="C255" t="s">
        <v>8219</v>
      </c>
    </row>
    <row r="256" spans="1:3" x14ac:dyDescent="0.3">
      <c r="A256">
        <v>6000</v>
      </c>
      <c r="B256">
        <v>7839</v>
      </c>
      <c r="C256" t="s">
        <v>8219</v>
      </c>
    </row>
    <row r="257" spans="1:3" x14ac:dyDescent="0.3">
      <c r="A257">
        <v>500</v>
      </c>
      <c r="B257">
        <v>600</v>
      </c>
      <c r="C257" t="s">
        <v>8219</v>
      </c>
    </row>
    <row r="258" spans="1:3" x14ac:dyDescent="0.3">
      <c r="A258">
        <v>2450</v>
      </c>
      <c r="B258">
        <v>2596</v>
      </c>
      <c r="C258" t="s">
        <v>8219</v>
      </c>
    </row>
    <row r="259" spans="1:3" x14ac:dyDescent="0.3">
      <c r="A259">
        <v>12000</v>
      </c>
      <c r="B259">
        <v>13728</v>
      </c>
      <c r="C259" t="s">
        <v>8219</v>
      </c>
    </row>
    <row r="260" spans="1:3" x14ac:dyDescent="0.3">
      <c r="A260">
        <v>3000</v>
      </c>
      <c r="B260">
        <v>3353</v>
      </c>
      <c r="C260" t="s">
        <v>8219</v>
      </c>
    </row>
    <row r="261" spans="1:3" x14ac:dyDescent="0.3">
      <c r="A261">
        <v>15000</v>
      </c>
      <c r="B261">
        <v>17412</v>
      </c>
      <c r="C261" t="s">
        <v>8219</v>
      </c>
    </row>
    <row r="262" spans="1:3" x14ac:dyDescent="0.3">
      <c r="A262">
        <v>4000</v>
      </c>
      <c r="B262">
        <v>5660</v>
      </c>
      <c r="C262" t="s">
        <v>8219</v>
      </c>
    </row>
    <row r="263" spans="1:3" x14ac:dyDescent="0.3">
      <c r="A263">
        <v>25000</v>
      </c>
      <c r="B263">
        <v>26182.5</v>
      </c>
      <c r="C263" t="s">
        <v>8219</v>
      </c>
    </row>
    <row r="264" spans="1:3" x14ac:dyDescent="0.3">
      <c r="A264">
        <v>600</v>
      </c>
      <c r="B264">
        <v>1535</v>
      </c>
      <c r="C264" t="s">
        <v>8219</v>
      </c>
    </row>
    <row r="265" spans="1:3" x14ac:dyDescent="0.3">
      <c r="A265">
        <v>999</v>
      </c>
      <c r="B265">
        <v>2065</v>
      </c>
      <c r="C265" t="s">
        <v>8219</v>
      </c>
    </row>
    <row r="266" spans="1:3" x14ac:dyDescent="0.3">
      <c r="A266">
        <v>20000</v>
      </c>
      <c r="B266">
        <v>22421</v>
      </c>
      <c r="C266" t="s">
        <v>8219</v>
      </c>
    </row>
    <row r="267" spans="1:3" x14ac:dyDescent="0.3">
      <c r="A267">
        <v>25000</v>
      </c>
      <c r="B267">
        <v>26495.5</v>
      </c>
      <c r="C267" t="s">
        <v>8219</v>
      </c>
    </row>
    <row r="268" spans="1:3" x14ac:dyDescent="0.3">
      <c r="A268">
        <v>600</v>
      </c>
      <c r="B268">
        <v>601</v>
      </c>
      <c r="C268" t="s">
        <v>8219</v>
      </c>
    </row>
    <row r="269" spans="1:3" x14ac:dyDescent="0.3">
      <c r="A269">
        <v>38000</v>
      </c>
      <c r="B269">
        <v>81316</v>
      </c>
      <c r="C269" t="s">
        <v>8219</v>
      </c>
    </row>
    <row r="270" spans="1:3" x14ac:dyDescent="0.3">
      <c r="A270">
        <v>5000</v>
      </c>
      <c r="B270">
        <v>6308</v>
      </c>
      <c r="C270" t="s">
        <v>8219</v>
      </c>
    </row>
    <row r="271" spans="1:3" x14ac:dyDescent="0.3">
      <c r="A271">
        <v>68000</v>
      </c>
      <c r="B271">
        <v>123444.12</v>
      </c>
      <c r="C271" t="s">
        <v>8219</v>
      </c>
    </row>
    <row r="272" spans="1:3" x14ac:dyDescent="0.3">
      <c r="A272">
        <v>1000</v>
      </c>
      <c r="B272">
        <v>1000</v>
      </c>
      <c r="C272" t="s">
        <v>8219</v>
      </c>
    </row>
    <row r="273" spans="1:3" x14ac:dyDescent="0.3">
      <c r="A273">
        <v>20000</v>
      </c>
      <c r="B273">
        <v>20122</v>
      </c>
      <c r="C273" t="s">
        <v>8219</v>
      </c>
    </row>
    <row r="274" spans="1:3" x14ac:dyDescent="0.3">
      <c r="A274">
        <v>18500</v>
      </c>
      <c r="B274">
        <v>18667</v>
      </c>
      <c r="C274" t="s">
        <v>8219</v>
      </c>
    </row>
    <row r="275" spans="1:3" x14ac:dyDescent="0.3">
      <c r="A275">
        <v>50000</v>
      </c>
      <c r="B275">
        <v>55223</v>
      </c>
      <c r="C275" t="s">
        <v>8219</v>
      </c>
    </row>
    <row r="276" spans="1:3" x14ac:dyDescent="0.3">
      <c r="A276">
        <v>4700</v>
      </c>
      <c r="B276">
        <v>5259</v>
      </c>
      <c r="C276" t="s">
        <v>8219</v>
      </c>
    </row>
    <row r="277" spans="1:3" x14ac:dyDescent="0.3">
      <c r="A277">
        <v>10000</v>
      </c>
      <c r="B277">
        <v>10804.45</v>
      </c>
      <c r="C277" t="s">
        <v>8219</v>
      </c>
    </row>
    <row r="278" spans="1:3" x14ac:dyDescent="0.3">
      <c r="A278">
        <v>15000</v>
      </c>
      <c r="B278">
        <v>16000</v>
      </c>
      <c r="C278" t="s">
        <v>8219</v>
      </c>
    </row>
    <row r="279" spans="1:3" x14ac:dyDescent="0.3">
      <c r="A279">
        <v>12444</v>
      </c>
      <c r="B279">
        <v>12929.35</v>
      </c>
      <c r="C279" t="s">
        <v>8219</v>
      </c>
    </row>
    <row r="280" spans="1:3" x14ac:dyDescent="0.3">
      <c r="A280">
        <v>7500</v>
      </c>
      <c r="B280">
        <v>9387</v>
      </c>
      <c r="C280" t="s">
        <v>8219</v>
      </c>
    </row>
    <row r="281" spans="1:3" x14ac:dyDescent="0.3">
      <c r="A281">
        <v>20000</v>
      </c>
      <c r="B281">
        <v>21361</v>
      </c>
      <c r="C281" t="s">
        <v>8219</v>
      </c>
    </row>
    <row r="282" spans="1:3" x14ac:dyDescent="0.3">
      <c r="A282">
        <v>10000</v>
      </c>
      <c r="B282">
        <v>11230.25</v>
      </c>
      <c r="C282" t="s">
        <v>8219</v>
      </c>
    </row>
    <row r="283" spans="1:3" x14ac:dyDescent="0.3">
      <c r="A283">
        <v>50000</v>
      </c>
      <c r="B283">
        <v>51906</v>
      </c>
      <c r="C283" t="s">
        <v>8219</v>
      </c>
    </row>
    <row r="284" spans="1:3" x14ac:dyDescent="0.3">
      <c r="A284">
        <v>2000</v>
      </c>
      <c r="B284">
        <v>2833</v>
      </c>
      <c r="C284" t="s">
        <v>8219</v>
      </c>
    </row>
    <row r="285" spans="1:3" x14ac:dyDescent="0.3">
      <c r="A285">
        <v>5000</v>
      </c>
      <c r="B285">
        <v>5263</v>
      </c>
      <c r="C285" t="s">
        <v>8219</v>
      </c>
    </row>
    <row r="286" spans="1:3" x14ac:dyDescent="0.3">
      <c r="A286">
        <v>35000</v>
      </c>
      <c r="B286">
        <v>36082</v>
      </c>
      <c r="C286" t="s">
        <v>8219</v>
      </c>
    </row>
    <row r="287" spans="1:3" x14ac:dyDescent="0.3">
      <c r="A287">
        <v>2820</v>
      </c>
      <c r="B287">
        <v>3036</v>
      </c>
      <c r="C287" t="s">
        <v>8219</v>
      </c>
    </row>
    <row r="288" spans="1:3" x14ac:dyDescent="0.3">
      <c r="A288">
        <v>2800</v>
      </c>
      <c r="B288">
        <v>3015.73</v>
      </c>
      <c r="C288" t="s">
        <v>8219</v>
      </c>
    </row>
    <row r="289" spans="1:3" x14ac:dyDescent="0.3">
      <c r="A289">
        <v>2000</v>
      </c>
      <c r="B289">
        <v>2031</v>
      </c>
      <c r="C289" t="s">
        <v>8219</v>
      </c>
    </row>
    <row r="290" spans="1:3" x14ac:dyDescent="0.3">
      <c r="A290">
        <v>6000</v>
      </c>
      <c r="B290">
        <v>6086.26</v>
      </c>
      <c r="C290" t="s">
        <v>8219</v>
      </c>
    </row>
    <row r="291" spans="1:3" x14ac:dyDescent="0.3">
      <c r="A291">
        <v>500</v>
      </c>
      <c r="B291">
        <v>684</v>
      </c>
      <c r="C291" t="s">
        <v>8219</v>
      </c>
    </row>
    <row r="292" spans="1:3" x14ac:dyDescent="0.3">
      <c r="A292">
        <v>1000</v>
      </c>
      <c r="B292">
        <v>1283</v>
      </c>
      <c r="C292" t="s">
        <v>8219</v>
      </c>
    </row>
    <row r="293" spans="1:3" x14ac:dyDescent="0.3">
      <c r="A293">
        <v>30000</v>
      </c>
      <c r="B293">
        <v>30315</v>
      </c>
      <c r="C293" t="s">
        <v>8219</v>
      </c>
    </row>
    <row r="294" spans="1:3" x14ac:dyDescent="0.3">
      <c r="A294">
        <v>2500</v>
      </c>
      <c r="B294">
        <v>3171</v>
      </c>
      <c r="C294" t="s">
        <v>8219</v>
      </c>
    </row>
    <row r="295" spans="1:3" x14ac:dyDescent="0.3">
      <c r="A295">
        <v>12800</v>
      </c>
      <c r="B295">
        <v>13451</v>
      </c>
      <c r="C295" t="s">
        <v>8219</v>
      </c>
    </row>
    <row r="296" spans="1:3" x14ac:dyDescent="0.3">
      <c r="A296">
        <v>18500</v>
      </c>
      <c r="B296">
        <v>19028</v>
      </c>
      <c r="C296" t="s">
        <v>8219</v>
      </c>
    </row>
    <row r="297" spans="1:3" x14ac:dyDescent="0.3">
      <c r="A297">
        <v>1400</v>
      </c>
      <c r="B297">
        <v>1430.06</v>
      </c>
      <c r="C297" t="s">
        <v>8219</v>
      </c>
    </row>
    <row r="298" spans="1:3" x14ac:dyDescent="0.3">
      <c r="A298">
        <v>1000</v>
      </c>
      <c r="B298">
        <v>1202.17</v>
      </c>
      <c r="C298" t="s">
        <v>8219</v>
      </c>
    </row>
    <row r="299" spans="1:3" x14ac:dyDescent="0.3">
      <c r="A299">
        <v>10500</v>
      </c>
      <c r="B299">
        <v>10526</v>
      </c>
      <c r="C299" t="s">
        <v>8219</v>
      </c>
    </row>
    <row r="300" spans="1:3" x14ac:dyDescent="0.3">
      <c r="A300">
        <v>22400</v>
      </c>
      <c r="B300">
        <v>22542</v>
      </c>
      <c r="C300" t="s">
        <v>8219</v>
      </c>
    </row>
    <row r="301" spans="1:3" x14ac:dyDescent="0.3">
      <c r="A301">
        <v>8000</v>
      </c>
      <c r="B301">
        <v>8035</v>
      </c>
      <c r="C301" t="s">
        <v>8219</v>
      </c>
    </row>
    <row r="302" spans="1:3" x14ac:dyDescent="0.3">
      <c r="A302">
        <v>5000</v>
      </c>
      <c r="B302">
        <v>5105</v>
      </c>
      <c r="C302" t="s">
        <v>8219</v>
      </c>
    </row>
    <row r="303" spans="1:3" x14ac:dyDescent="0.3">
      <c r="A303">
        <v>5000</v>
      </c>
      <c r="B303">
        <v>5232</v>
      </c>
      <c r="C303" t="s">
        <v>8219</v>
      </c>
    </row>
    <row r="304" spans="1:3" x14ac:dyDescent="0.3">
      <c r="A304">
        <v>3000</v>
      </c>
      <c r="B304">
        <v>3440</v>
      </c>
      <c r="C304" t="s">
        <v>8219</v>
      </c>
    </row>
    <row r="305" spans="1:3" x14ac:dyDescent="0.3">
      <c r="A305">
        <v>5000</v>
      </c>
      <c r="B305">
        <v>6030</v>
      </c>
      <c r="C305" t="s">
        <v>8219</v>
      </c>
    </row>
    <row r="306" spans="1:3" x14ac:dyDescent="0.3">
      <c r="A306">
        <v>3500</v>
      </c>
      <c r="B306">
        <v>3803.55</v>
      </c>
      <c r="C306" t="s">
        <v>8219</v>
      </c>
    </row>
    <row r="307" spans="1:3" x14ac:dyDescent="0.3">
      <c r="A307">
        <v>12000</v>
      </c>
      <c r="B307">
        <v>12000</v>
      </c>
      <c r="C307" t="s">
        <v>8219</v>
      </c>
    </row>
    <row r="308" spans="1:3" x14ac:dyDescent="0.3">
      <c r="A308">
        <v>1500</v>
      </c>
      <c r="B308">
        <v>1710</v>
      </c>
      <c r="C308" t="s">
        <v>8219</v>
      </c>
    </row>
    <row r="309" spans="1:3" x14ac:dyDescent="0.3">
      <c r="A309">
        <v>10000</v>
      </c>
      <c r="B309">
        <v>10085</v>
      </c>
      <c r="C309" t="s">
        <v>8219</v>
      </c>
    </row>
    <row r="310" spans="1:3" x14ac:dyDescent="0.3">
      <c r="A310">
        <v>1150</v>
      </c>
      <c r="B310">
        <v>1330</v>
      </c>
      <c r="C310" t="s">
        <v>8219</v>
      </c>
    </row>
    <row r="311" spans="1:3" x14ac:dyDescent="0.3">
      <c r="A311">
        <v>1200</v>
      </c>
      <c r="B311">
        <v>1565</v>
      </c>
      <c r="C311" t="s">
        <v>8219</v>
      </c>
    </row>
    <row r="312" spans="1:3" x14ac:dyDescent="0.3">
      <c r="A312">
        <v>3405</v>
      </c>
      <c r="B312">
        <v>3670</v>
      </c>
      <c r="C312" t="s">
        <v>8219</v>
      </c>
    </row>
    <row r="313" spans="1:3" x14ac:dyDescent="0.3">
      <c r="A313">
        <v>4000</v>
      </c>
      <c r="B313">
        <v>4000</v>
      </c>
      <c r="C313" t="s">
        <v>8219</v>
      </c>
    </row>
    <row r="314" spans="1:3" x14ac:dyDescent="0.3">
      <c r="A314">
        <v>10000</v>
      </c>
      <c r="B314">
        <v>12325</v>
      </c>
      <c r="C314" t="s">
        <v>8219</v>
      </c>
    </row>
    <row r="315" spans="1:3" x14ac:dyDescent="0.3">
      <c r="A315">
        <v>2000</v>
      </c>
      <c r="B315">
        <v>2004</v>
      </c>
      <c r="C315" t="s">
        <v>8219</v>
      </c>
    </row>
    <row r="316" spans="1:3" x14ac:dyDescent="0.3">
      <c r="A316">
        <v>15000</v>
      </c>
      <c r="B316">
        <v>15700</v>
      </c>
      <c r="C316" t="s">
        <v>8219</v>
      </c>
    </row>
    <row r="317" spans="1:3" x14ac:dyDescent="0.3">
      <c r="A317">
        <v>2000</v>
      </c>
      <c r="B317">
        <v>2050</v>
      </c>
      <c r="C317" t="s">
        <v>8219</v>
      </c>
    </row>
    <row r="318" spans="1:3" x14ac:dyDescent="0.3">
      <c r="A318">
        <v>3300</v>
      </c>
      <c r="B318">
        <v>3902.5</v>
      </c>
      <c r="C318" t="s">
        <v>8219</v>
      </c>
    </row>
    <row r="319" spans="1:3" x14ac:dyDescent="0.3">
      <c r="A319">
        <v>2000</v>
      </c>
      <c r="B319">
        <v>2410</v>
      </c>
      <c r="C319" t="s">
        <v>8219</v>
      </c>
    </row>
    <row r="320" spans="1:3" x14ac:dyDescent="0.3">
      <c r="A320">
        <v>5000</v>
      </c>
      <c r="B320">
        <v>15121</v>
      </c>
      <c r="C320" t="s">
        <v>8219</v>
      </c>
    </row>
    <row r="321" spans="1:3" x14ac:dyDescent="0.3">
      <c r="A321">
        <v>500</v>
      </c>
      <c r="B321">
        <v>503.22</v>
      </c>
      <c r="C321" t="s">
        <v>8219</v>
      </c>
    </row>
    <row r="322" spans="1:3" x14ac:dyDescent="0.3">
      <c r="A322">
        <v>70</v>
      </c>
      <c r="B322">
        <v>101</v>
      </c>
      <c r="C322" t="s">
        <v>8219</v>
      </c>
    </row>
    <row r="323" spans="1:3" x14ac:dyDescent="0.3">
      <c r="A323">
        <v>40000</v>
      </c>
      <c r="B323">
        <v>47665</v>
      </c>
      <c r="C323" t="s">
        <v>8219</v>
      </c>
    </row>
    <row r="324" spans="1:3" x14ac:dyDescent="0.3">
      <c r="A324">
        <v>20000</v>
      </c>
      <c r="B324">
        <v>292097</v>
      </c>
      <c r="C324" t="s">
        <v>8219</v>
      </c>
    </row>
    <row r="325" spans="1:3" x14ac:dyDescent="0.3">
      <c r="A325">
        <v>25000</v>
      </c>
      <c r="B325">
        <v>26452</v>
      </c>
      <c r="C325" t="s">
        <v>8219</v>
      </c>
    </row>
    <row r="326" spans="1:3" x14ac:dyDescent="0.3">
      <c r="A326">
        <v>25000</v>
      </c>
      <c r="B326">
        <v>75029.48</v>
      </c>
      <c r="C326" t="s">
        <v>8219</v>
      </c>
    </row>
    <row r="327" spans="1:3" x14ac:dyDescent="0.3">
      <c r="A327">
        <v>2000</v>
      </c>
      <c r="B327">
        <v>5574</v>
      </c>
      <c r="C327" t="s">
        <v>8219</v>
      </c>
    </row>
    <row r="328" spans="1:3" x14ac:dyDescent="0.3">
      <c r="A328">
        <v>800</v>
      </c>
      <c r="B328">
        <v>1055.01</v>
      </c>
      <c r="C328" t="s">
        <v>8219</v>
      </c>
    </row>
    <row r="329" spans="1:3" x14ac:dyDescent="0.3">
      <c r="A329">
        <v>2000</v>
      </c>
      <c r="B329">
        <v>2141</v>
      </c>
      <c r="C329" t="s">
        <v>8219</v>
      </c>
    </row>
    <row r="330" spans="1:3" x14ac:dyDescent="0.3">
      <c r="A330">
        <v>35000</v>
      </c>
      <c r="B330">
        <v>44388</v>
      </c>
      <c r="C330" t="s">
        <v>8219</v>
      </c>
    </row>
    <row r="331" spans="1:3" x14ac:dyDescent="0.3">
      <c r="A331">
        <v>2500</v>
      </c>
      <c r="B331">
        <v>3499</v>
      </c>
      <c r="C331" t="s">
        <v>8219</v>
      </c>
    </row>
    <row r="332" spans="1:3" x14ac:dyDescent="0.3">
      <c r="A332">
        <v>1500</v>
      </c>
      <c r="B332">
        <v>1686</v>
      </c>
      <c r="C332" t="s">
        <v>8219</v>
      </c>
    </row>
    <row r="333" spans="1:3" x14ac:dyDescent="0.3">
      <c r="A333">
        <v>25000</v>
      </c>
      <c r="B333">
        <v>25132</v>
      </c>
      <c r="C333" t="s">
        <v>8219</v>
      </c>
    </row>
    <row r="334" spans="1:3" x14ac:dyDescent="0.3">
      <c r="A334">
        <v>3000</v>
      </c>
      <c r="B334">
        <v>3014</v>
      </c>
      <c r="C334" t="s">
        <v>8219</v>
      </c>
    </row>
    <row r="335" spans="1:3" x14ac:dyDescent="0.3">
      <c r="A335">
        <v>75000</v>
      </c>
      <c r="B335">
        <v>106084.5</v>
      </c>
      <c r="C335" t="s">
        <v>8219</v>
      </c>
    </row>
    <row r="336" spans="1:3" x14ac:dyDescent="0.3">
      <c r="A336">
        <v>12000</v>
      </c>
      <c r="B336">
        <v>32075</v>
      </c>
      <c r="C336" t="s">
        <v>8219</v>
      </c>
    </row>
    <row r="337" spans="1:3" x14ac:dyDescent="0.3">
      <c r="A337">
        <v>8000</v>
      </c>
      <c r="B337">
        <v>11751</v>
      </c>
      <c r="C337" t="s">
        <v>8219</v>
      </c>
    </row>
    <row r="338" spans="1:3" x14ac:dyDescent="0.3">
      <c r="A338">
        <v>5000</v>
      </c>
      <c r="B338">
        <v>10678</v>
      </c>
      <c r="C338" t="s">
        <v>8219</v>
      </c>
    </row>
    <row r="339" spans="1:3" x14ac:dyDescent="0.3">
      <c r="A339">
        <v>15000</v>
      </c>
      <c r="B339">
        <v>18855</v>
      </c>
      <c r="C339" t="s">
        <v>8219</v>
      </c>
    </row>
    <row r="340" spans="1:3" x14ac:dyDescent="0.3">
      <c r="A340">
        <v>28888</v>
      </c>
      <c r="B340">
        <v>30177</v>
      </c>
      <c r="C340" t="s">
        <v>8219</v>
      </c>
    </row>
    <row r="341" spans="1:3" x14ac:dyDescent="0.3">
      <c r="A341">
        <v>3000</v>
      </c>
      <c r="B341">
        <v>3017</v>
      </c>
      <c r="C341" t="s">
        <v>8219</v>
      </c>
    </row>
    <row r="342" spans="1:3" x14ac:dyDescent="0.3">
      <c r="A342">
        <v>1900</v>
      </c>
      <c r="B342">
        <v>2735</v>
      </c>
      <c r="C342" t="s">
        <v>8219</v>
      </c>
    </row>
    <row r="343" spans="1:3" x14ac:dyDescent="0.3">
      <c r="A343">
        <v>8200</v>
      </c>
      <c r="B343">
        <v>10013</v>
      </c>
      <c r="C343" t="s">
        <v>8219</v>
      </c>
    </row>
    <row r="344" spans="1:3" x14ac:dyDescent="0.3">
      <c r="A344">
        <v>25000</v>
      </c>
      <c r="B344">
        <v>33006</v>
      </c>
      <c r="C344" t="s">
        <v>8219</v>
      </c>
    </row>
    <row r="345" spans="1:3" x14ac:dyDescent="0.3">
      <c r="A345">
        <v>5000</v>
      </c>
      <c r="B345">
        <v>5469</v>
      </c>
      <c r="C345" t="s">
        <v>8219</v>
      </c>
    </row>
    <row r="346" spans="1:3" x14ac:dyDescent="0.3">
      <c r="A346">
        <v>7000</v>
      </c>
      <c r="B346">
        <v>7383.01</v>
      </c>
      <c r="C346" t="s">
        <v>8219</v>
      </c>
    </row>
    <row r="347" spans="1:3" x14ac:dyDescent="0.3">
      <c r="A347">
        <v>20000</v>
      </c>
      <c r="B347">
        <v>20070</v>
      </c>
      <c r="C347" t="s">
        <v>8219</v>
      </c>
    </row>
    <row r="348" spans="1:3" x14ac:dyDescent="0.3">
      <c r="A348">
        <v>2500</v>
      </c>
      <c r="B348">
        <v>2535</v>
      </c>
      <c r="C348" t="s">
        <v>8219</v>
      </c>
    </row>
    <row r="349" spans="1:3" x14ac:dyDescent="0.3">
      <c r="A349">
        <v>3500</v>
      </c>
      <c r="B349">
        <v>5443</v>
      </c>
      <c r="C349" t="s">
        <v>8219</v>
      </c>
    </row>
    <row r="350" spans="1:3" x14ac:dyDescent="0.3">
      <c r="A350">
        <v>7500</v>
      </c>
      <c r="B350">
        <v>7917.45</v>
      </c>
      <c r="C350" t="s">
        <v>8219</v>
      </c>
    </row>
    <row r="351" spans="1:3" x14ac:dyDescent="0.3">
      <c r="A351">
        <v>4000</v>
      </c>
      <c r="B351">
        <v>5226</v>
      </c>
      <c r="C351" t="s">
        <v>8219</v>
      </c>
    </row>
    <row r="352" spans="1:3" x14ac:dyDescent="0.3">
      <c r="A352">
        <v>20000</v>
      </c>
      <c r="B352">
        <v>26438</v>
      </c>
      <c r="C352" t="s">
        <v>8219</v>
      </c>
    </row>
    <row r="353" spans="1:3" x14ac:dyDescent="0.3">
      <c r="A353">
        <v>5000</v>
      </c>
      <c r="B353">
        <v>6300</v>
      </c>
      <c r="C353" t="s">
        <v>8219</v>
      </c>
    </row>
    <row r="354" spans="1:3" x14ac:dyDescent="0.3">
      <c r="A354">
        <v>40</v>
      </c>
      <c r="B354">
        <v>64</v>
      </c>
      <c r="C354" t="s">
        <v>8219</v>
      </c>
    </row>
    <row r="355" spans="1:3" x14ac:dyDescent="0.3">
      <c r="A355">
        <v>2500</v>
      </c>
      <c r="B355">
        <v>3012</v>
      </c>
      <c r="C355" t="s">
        <v>8219</v>
      </c>
    </row>
    <row r="356" spans="1:3" x14ac:dyDescent="0.3">
      <c r="A356">
        <v>8500</v>
      </c>
      <c r="B356">
        <v>10670</v>
      </c>
      <c r="C356" t="s">
        <v>8219</v>
      </c>
    </row>
    <row r="357" spans="1:3" x14ac:dyDescent="0.3">
      <c r="A357">
        <v>47000</v>
      </c>
      <c r="B357">
        <v>53771</v>
      </c>
      <c r="C357" t="s">
        <v>8219</v>
      </c>
    </row>
    <row r="358" spans="1:3" x14ac:dyDescent="0.3">
      <c r="A358">
        <v>3600</v>
      </c>
      <c r="B358">
        <v>11345</v>
      </c>
      <c r="C358" t="s">
        <v>8219</v>
      </c>
    </row>
    <row r="359" spans="1:3" x14ac:dyDescent="0.3">
      <c r="A359">
        <v>5000</v>
      </c>
      <c r="B359">
        <v>6120</v>
      </c>
      <c r="C359" t="s">
        <v>8219</v>
      </c>
    </row>
    <row r="360" spans="1:3" x14ac:dyDescent="0.3">
      <c r="A360">
        <v>1500</v>
      </c>
      <c r="B360">
        <v>1601</v>
      </c>
      <c r="C360" t="s">
        <v>8219</v>
      </c>
    </row>
    <row r="361" spans="1:3" x14ac:dyDescent="0.3">
      <c r="A361">
        <v>6000</v>
      </c>
      <c r="B361">
        <v>9500</v>
      </c>
      <c r="C361" t="s">
        <v>8219</v>
      </c>
    </row>
    <row r="362" spans="1:3" x14ac:dyDescent="0.3">
      <c r="A362">
        <v>3000</v>
      </c>
      <c r="B362">
        <v>3222</v>
      </c>
      <c r="C362" t="s">
        <v>8219</v>
      </c>
    </row>
    <row r="363" spans="1:3" x14ac:dyDescent="0.3">
      <c r="A363">
        <v>13000</v>
      </c>
      <c r="B363">
        <v>13293.8</v>
      </c>
      <c r="C363" t="s">
        <v>8219</v>
      </c>
    </row>
    <row r="364" spans="1:3" x14ac:dyDescent="0.3">
      <c r="A364">
        <v>1400</v>
      </c>
      <c r="B364">
        <v>1550</v>
      </c>
      <c r="C364" t="s">
        <v>8219</v>
      </c>
    </row>
    <row r="365" spans="1:3" x14ac:dyDescent="0.3">
      <c r="A365">
        <v>550</v>
      </c>
      <c r="B365">
        <v>814</v>
      </c>
      <c r="C365" t="s">
        <v>8219</v>
      </c>
    </row>
    <row r="366" spans="1:3" x14ac:dyDescent="0.3">
      <c r="A366">
        <v>5000</v>
      </c>
      <c r="B366">
        <v>5116</v>
      </c>
      <c r="C366" t="s">
        <v>8219</v>
      </c>
    </row>
    <row r="367" spans="1:3" x14ac:dyDescent="0.3">
      <c r="A367">
        <v>2220</v>
      </c>
      <c r="B367">
        <v>3976</v>
      </c>
      <c r="C367" t="s">
        <v>8219</v>
      </c>
    </row>
    <row r="368" spans="1:3" x14ac:dyDescent="0.3">
      <c r="A368">
        <v>2987</v>
      </c>
      <c r="B368">
        <v>3318</v>
      </c>
      <c r="C368" t="s">
        <v>8219</v>
      </c>
    </row>
    <row r="369" spans="1:3" x14ac:dyDescent="0.3">
      <c r="A369">
        <v>7000</v>
      </c>
      <c r="B369">
        <v>7003</v>
      </c>
      <c r="C369" t="s">
        <v>8219</v>
      </c>
    </row>
    <row r="370" spans="1:3" x14ac:dyDescent="0.3">
      <c r="A370">
        <v>2000</v>
      </c>
      <c r="B370">
        <v>2005</v>
      </c>
      <c r="C370" t="s">
        <v>8219</v>
      </c>
    </row>
    <row r="371" spans="1:3" x14ac:dyDescent="0.3">
      <c r="A371">
        <v>10000</v>
      </c>
      <c r="B371">
        <v>10556</v>
      </c>
      <c r="C371" t="s">
        <v>8219</v>
      </c>
    </row>
    <row r="372" spans="1:3" x14ac:dyDescent="0.3">
      <c r="A372">
        <v>4444</v>
      </c>
      <c r="B372">
        <v>4559</v>
      </c>
      <c r="C372" t="s">
        <v>8219</v>
      </c>
    </row>
    <row r="373" spans="1:3" x14ac:dyDescent="0.3">
      <c r="A373">
        <v>3000</v>
      </c>
      <c r="B373">
        <v>3555</v>
      </c>
      <c r="C373" t="s">
        <v>8219</v>
      </c>
    </row>
    <row r="374" spans="1:3" x14ac:dyDescent="0.3">
      <c r="A374">
        <v>5000</v>
      </c>
      <c r="B374">
        <v>5585</v>
      </c>
      <c r="C374" t="s">
        <v>8219</v>
      </c>
    </row>
    <row r="375" spans="1:3" x14ac:dyDescent="0.3">
      <c r="A375">
        <v>10000</v>
      </c>
      <c r="B375">
        <v>12800</v>
      </c>
      <c r="C375" t="s">
        <v>8219</v>
      </c>
    </row>
    <row r="376" spans="1:3" x14ac:dyDescent="0.3">
      <c r="A376">
        <v>2000</v>
      </c>
      <c r="B376">
        <v>2075</v>
      </c>
      <c r="C376" t="s">
        <v>8219</v>
      </c>
    </row>
    <row r="377" spans="1:3" x14ac:dyDescent="0.3">
      <c r="A377">
        <v>2500</v>
      </c>
      <c r="B377">
        <v>2547.69</v>
      </c>
      <c r="C377" t="s">
        <v>8219</v>
      </c>
    </row>
    <row r="378" spans="1:3" x14ac:dyDescent="0.3">
      <c r="A378">
        <v>700</v>
      </c>
      <c r="B378">
        <v>824</v>
      </c>
      <c r="C378" t="s">
        <v>8219</v>
      </c>
    </row>
    <row r="379" spans="1:3" x14ac:dyDescent="0.3">
      <c r="A379">
        <v>250</v>
      </c>
      <c r="B379">
        <v>595</v>
      </c>
      <c r="C379" t="s">
        <v>8219</v>
      </c>
    </row>
    <row r="380" spans="1:3" x14ac:dyDescent="0.3">
      <c r="A380">
        <v>2500</v>
      </c>
      <c r="B380">
        <v>2550</v>
      </c>
      <c r="C380" t="s">
        <v>8219</v>
      </c>
    </row>
    <row r="381" spans="1:3" x14ac:dyDescent="0.3">
      <c r="A381">
        <v>5000</v>
      </c>
      <c r="B381">
        <v>5096</v>
      </c>
      <c r="C381" t="s">
        <v>8219</v>
      </c>
    </row>
    <row r="382" spans="1:3" x14ac:dyDescent="0.3">
      <c r="A382">
        <v>1000</v>
      </c>
      <c r="B382">
        <v>1040</v>
      </c>
      <c r="C382" t="s">
        <v>8219</v>
      </c>
    </row>
    <row r="383" spans="1:3" x14ac:dyDescent="0.3">
      <c r="A383">
        <v>800</v>
      </c>
      <c r="B383">
        <v>1065.23</v>
      </c>
      <c r="C383" t="s">
        <v>8219</v>
      </c>
    </row>
    <row r="384" spans="1:3" x14ac:dyDescent="0.3">
      <c r="A384">
        <v>700</v>
      </c>
      <c r="B384">
        <v>700</v>
      </c>
      <c r="C384" t="s">
        <v>8219</v>
      </c>
    </row>
    <row r="385" spans="1:3" x14ac:dyDescent="0.3">
      <c r="A385">
        <v>1500</v>
      </c>
      <c r="B385">
        <v>2222</v>
      </c>
      <c r="C385" t="s">
        <v>8219</v>
      </c>
    </row>
    <row r="386" spans="1:3" x14ac:dyDescent="0.3">
      <c r="A386">
        <v>1000</v>
      </c>
      <c r="B386">
        <v>1025</v>
      </c>
      <c r="C386" t="s">
        <v>8219</v>
      </c>
    </row>
    <row r="387" spans="1:3" x14ac:dyDescent="0.3">
      <c r="A387">
        <v>500</v>
      </c>
      <c r="B387">
        <v>903.14</v>
      </c>
      <c r="C387" t="s">
        <v>8219</v>
      </c>
    </row>
    <row r="388" spans="1:3" x14ac:dyDescent="0.3">
      <c r="A388">
        <v>5000</v>
      </c>
      <c r="B388">
        <v>7140</v>
      </c>
      <c r="C388" t="s">
        <v>8219</v>
      </c>
    </row>
    <row r="389" spans="1:3" x14ac:dyDescent="0.3">
      <c r="A389">
        <v>1200</v>
      </c>
      <c r="B389">
        <v>1370</v>
      </c>
      <c r="C389" t="s">
        <v>8219</v>
      </c>
    </row>
    <row r="390" spans="1:3" x14ac:dyDescent="0.3">
      <c r="A390">
        <v>1000</v>
      </c>
      <c r="B390">
        <v>2035.05</v>
      </c>
      <c r="C390" t="s">
        <v>8219</v>
      </c>
    </row>
    <row r="391" spans="1:3" x14ac:dyDescent="0.3">
      <c r="A391">
        <v>1700</v>
      </c>
      <c r="B391">
        <v>1860</v>
      </c>
      <c r="C391" t="s">
        <v>8219</v>
      </c>
    </row>
    <row r="392" spans="1:3" x14ac:dyDescent="0.3">
      <c r="A392">
        <v>10000</v>
      </c>
      <c r="B392">
        <v>14437.46</v>
      </c>
      <c r="C392" t="s">
        <v>8219</v>
      </c>
    </row>
    <row r="393" spans="1:3" x14ac:dyDescent="0.3">
      <c r="A393">
        <v>7500</v>
      </c>
      <c r="B393">
        <v>7790</v>
      </c>
      <c r="C393" t="s">
        <v>8219</v>
      </c>
    </row>
    <row r="394" spans="1:3" x14ac:dyDescent="0.3">
      <c r="A394">
        <v>2500</v>
      </c>
      <c r="B394">
        <v>2511.11</v>
      </c>
      <c r="C394" t="s">
        <v>8219</v>
      </c>
    </row>
    <row r="395" spans="1:3" x14ac:dyDescent="0.3">
      <c r="A395">
        <v>2750</v>
      </c>
      <c r="B395">
        <v>2826.43</v>
      </c>
      <c r="C395" t="s">
        <v>8219</v>
      </c>
    </row>
    <row r="396" spans="1:3" x14ac:dyDescent="0.3">
      <c r="A396">
        <v>8000</v>
      </c>
      <c r="B396">
        <v>8425</v>
      </c>
      <c r="C396" t="s">
        <v>8219</v>
      </c>
    </row>
    <row r="397" spans="1:3" x14ac:dyDescent="0.3">
      <c r="A397">
        <v>14000</v>
      </c>
      <c r="B397">
        <v>15650</v>
      </c>
      <c r="C397" t="s">
        <v>8219</v>
      </c>
    </row>
    <row r="398" spans="1:3" x14ac:dyDescent="0.3">
      <c r="A398">
        <v>10000</v>
      </c>
      <c r="B398">
        <v>10135</v>
      </c>
      <c r="C398" t="s">
        <v>8219</v>
      </c>
    </row>
    <row r="399" spans="1:3" x14ac:dyDescent="0.3">
      <c r="A399">
        <v>3000</v>
      </c>
      <c r="B399">
        <v>3226</v>
      </c>
      <c r="C399" t="s">
        <v>8219</v>
      </c>
    </row>
    <row r="400" spans="1:3" x14ac:dyDescent="0.3">
      <c r="A400">
        <v>3500</v>
      </c>
      <c r="B400">
        <v>4021</v>
      </c>
      <c r="C400" t="s">
        <v>8219</v>
      </c>
    </row>
    <row r="401" spans="1:3" x14ac:dyDescent="0.3">
      <c r="A401">
        <v>5000</v>
      </c>
      <c r="B401">
        <v>5001</v>
      </c>
      <c r="C401" t="s">
        <v>8219</v>
      </c>
    </row>
    <row r="402" spans="1:3" x14ac:dyDescent="0.3">
      <c r="A402">
        <v>1500</v>
      </c>
      <c r="B402">
        <v>2282</v>
      </c>
      <c r="C402" t="s">
        <v>8219</v>
      </c>
    </row>
    <row r="403" spans="1:3" x14ac:dyDescent="0.3">
      <c r="A403">
        <v>2000</v>
      </c>
      <c r="B403">
        <v>2230.4299999999998</v>
      </c>
      <c r="C403" t="s">
        <v>8219</v>
      </c>
    </row>
    <row r="404" spans="1:3" x14ac:dyDescent="0.3">
      <c r="A404">
        <v>6000</v>
      </c>
      <c r="B404">
        <v>6080</v>
      </c>
      <c r="C404" t="s">
        <v>8219</v>
      </c>
    </row>
    <row r="405" spans="1:3" x14ac:dyDescent="0.3">
      <c r="A405">
        <v>2300</v>
      </c>
      <c r="B405">
        <v>2835</v>
      </c>
      <c r="C405" t="s">
        <v>8219</v>
      </c>
    </row>
    <row r="406" spans="1:3" x14ac:dyDescent="0.3">
      <c r="A406">
        <v>5500</v>
      </c>
      <c r="B406">
        <v>5500</v>
      </c>
      <c r="C406" t="s">
        <v>8219</v>
      </c>
    </row>
    <row r="407" spans="1:3" x14ac:dyDescent="0.3">
      <c r="A407">
        <v>3000</v>
      </c>
      <c r="B407">
        <v>3150</v>
      </c>
      <c r="C407" t="s">
        <v>8219</v>
      </c>
    </row>
    <row r="408" spans="1:3" x14ac:dyDescent="0.3">
      <c r="A408">
        <v>8000</v>
      </c>
      <c r="B408">
        <v>8355</v>
      </c>
      <c r="C408" t="s">
        <v>8219</v>
      </c>
    </row>
    <row r="409" spans="1:3" x14ac:dyDescent="0.3">
      <c r="A409">
        <v>4000</v>
      </c>
      <c r="B409">
        <v>4205</v>
      </c>
      <c r="C409" t="s">
        <v>8219</v>
      </c>
    </row>
    <row r="410" spans="1:3" x14ac:dyDescent="0.3">
      <c r="A410">
        <v>4500</v>
      </c>
      <c r="B410">
        <v>4500</v>
      </c>
      <c r="C410" t="s">
        <v>8219</v>
      </c>
    </row>
    <row r="411" spans="1:3" x14ac:dyDescent="0.3">
      <c r="A411">
        <v>4000</v>
      </c>
      <c r="B411">
        <v>4151</v>
      </c>
      <c r="C411" t="s">
        <v>8219</v>
      </c>
    </row>
    <row r="412" spans="1:3" x14ac:dyDescent="0.3">
      <c r="A412">
        <v>1500</v>
      </c>
      <c r="B412">
        <v>1575</v>
      </c>
      <c r="C412" t="s">
        <v>8219</v>
      </c>
    </row>
    <row r="413" spans="1:3" x14ac:dyDescent="0.3">
      <c r="A413">
        <v>1000</v>
      </c>
      <c r="B413">
        <v>1040</v>
      </c>
      <c r="C413" t="s">
        <v>8219</v>
      </c>
    </row>
    <row r="414" spans="1:3" x14ac:dyDescent="0.3">
      <c r="A414">
        <v>600</v>
      </c>
      <c r="B414">
        <v>911</v>
      </c>
      <c r="C414" t="s">
        <v>8219</v>
      </c>
    </row>
    <row r="415" spans="1:3" x14ac:dyDescent="0.3">
      <c r="A415">
        <v>1500</v>
      </c>
      <c r="B415">
        <v>2399.94</v>
      </c>
      <c r="C415" t="s">
        <v>8219</v>
      </c>
    </row>
    <row r="416" spans="1:3" x14ac:dyDescent="0.3">
      <c r="A416">
        <v>1000</v>
      </c>
      <c r="B416">
        <v>1273</v>
      </c>
      <c r="C416" t="s">
        <v>8219</v>
      </c>
    </row>
    <row r="417" spans="1:3" x14ac:dyDescent="0.3">
      <c r="A417">
        <v>4000</v>
      </c>
      <c r="B417">
        <v>4280</v>
      </c>
      <c r="C417" t="s">
        <v>8219</v>
      </c>
    </row>
    <row r="418" spans="1:3" x14ac:dyDescent="0.3">
      <c r="A418">
        <v>7000</v>
      </c>
      <c r="B418">
        <v>8058.55</v>
      </c>
      <c r="C418" t="s">
        <v>8219</v>
      </c>
    </row>
    <row r="419" spans="1:3" x14ac:dyDescent="0.3">
      <c r="A419">
        <v>1500</v>
      </c>
      <c r="B419">
        <v>2056.66</v>
      </c>
      <c r="C419" t="s">
        <v>8219</v>
      </c>
    </row>
    <row r="420" spans="1:3" x14ac:dyDescent="0.3">
      <c r="A420">
        <v>350</v>
      </c>
      <c r="B420">
        <v>545</v>
      </c>
      <c r="C420" t="s">
        <v>8219</v>
      </c>
    </row>
    <row r="421" spans="1:3" x14ac:dyDescent="0.3">
      <c r="A421">
        <v>400</v>
      </c>
      <c r="B421">
        <v>435</v>
      </c>
      <c r="C421" t="s">
        <v>8219</v>
      </c>
    </row>
    <row r="422" spans="1:3" x14ac:dyDescent="0.3">
      <c r="A422">
        <v>2000</v>
      </c>
      <c r="B422">
        <v>2681</v>
      </c>
      <c r="C422" t="s">
        <v>8219</v>
      </c>
    </row>
    <row r="423" spans="1:3" x14ac:dyDescent="0.3">
      <c r="A423">
        <v>17482</v>
      </c>
      <c r="B423">
        <v>17482</v>
      </c>
      <c r="C423" t="s">
        <v>8219</v>
      </c>
    </row>
    <row r="424" spans="1:3" x14ac:dyDescent="0.3">
      <c r="A424">
        <v>3000</v>
      </c>
      <c r="B424">
        <v>3575</v>
      </c>
      <c r="C424" t="s">
        <v>8219</v>
      </c>
    </row>
    <row r="425" spans="1:3" x14ac:dyDescent="0.3">
      <c r="A425">
        <v>800</v>
      </c>
      <c r="B425">
        <v>1436</v>
      </c>
      <c r="C425" t="s">
        <v>8219</v>
      </c>
    </row>
    <row r="426" spans="1:3" x14ac:dyDescent="0.3">
      <c r="A426">
        <v>1600</v>
      </c>
      <c r="B426">
        <v>2150.1</v>
      </c>
      <c r="C426" t="s">
        <v>8219</v>
      </c>
    </row>
    <row r="427" spans="1:3" x14ac:dyDescent="0.3">
      <c r="A427">
        <v>12500</v>
      </c>
      <c r="B427">
        <v>12554</v>
      </c>
      <c r="C427" t="s">
        <v>8219</v>
      </c>
    </row>
    <row r="428" spans="1:3" x14ac:dyDescent="0.3">
      <c r="A428">
        <v>5500</v>
      </c>
      <c r="B428">
        <v>5580</v>
      </c>
      <c r="C428" t="s">
        <v>8219</v>
      </c>
    </row>
    <row r="429" spans="1:3" x14ac:dyDescent="0.3">
      <c r="A429">
        <v>300</v>
      </c>
      <c r="B429">
        <v>310</v>
      </c>
      <c r="C429" t="s">
        <v>8219</v>
      </c>
    </row>
    <row r="430" spans="1:3" x14ac:dyDescent="0.3">
      <c r="A430">
        <v>1300</v>
      </c>
      <c r="B430">
        <v>1391</v>
      </c>
      <c r="C430" t="s">
        <v>8219</v>
      </c>
    </row>
    <row r="431" spans="1:3" x14ac:dyDescent="0.3">
      <c r="A431">
        <v>500</v>
      </c>
      <c r="B431">
        <v>520</v>
      </c>
      <c r="C431" t="s">
        <v>8219</v>
      </c>
    </row>
    <row r="432" spans="1:3" x14ac:dyDescent="0.3">
      <c r="A432">
        <v>1800</v>
      </c>
      <c r="B432">
        <v>1941</v>
      </c>
      <c r="C432" t="s">
        <v>8219</v>
      </c>
    </row>
    <row r="433" spans="1:3" x14ac:dyDescent="0.3">
      <c r="A433">
        <v>1500</v>
      </c>
      <c r="B433">
        <v>3500</v>
      </c>
      <c r="C433" t="s">
        <v>8219</v>
      </c>
    </row>
    <row r="434" spans="1:3" x14ac:dyDescent="0.3">
      <c r="A434">
        <v>15000</v>
      </c>
      <c r="B434">
        <v>15091.06</v>
      </c>
      <c r="C434" t="s">
        <v>8219</v>
      </c>
    </row>
    <row r="435" spans="1:3" x14ac:dyDescent="0.3">
      <c r="A435">
        <v>6000</v>
      </c>
      <c r="B435">
        <v>6100</v>
      </c>
      <c r="C435" t="s">
        <v>8219</v>
      </c>
    </row>
    <row r="436" spans="1:3" x14ac:dyDescent="0.3">
      <c r="A436">
        <v>5500</v>
      </c>
      <c r="B436">
        <v>7206</v>
      </c>
      <c r="C436" t="s">
        <v>8219</v>
      </c>
    </row>
    <row r="437" spans="1:3" x14ac:dyDescent="0.3">
      <c r="A437">
        <v>2000</v>
      </c>
      <c r="B437">
        <v>2345</v>
      </c>
      <c r="C437" t="s">
        <v>8219</v>
      </c>
    </row>
    <row r="438" spans="1:3" x14ac:dyDescent="0.3">
      <c r="A438">
        <v>5000</v>
      </c>
      <c r="B438">
        <v>5046.5200000000004</v>
      </c>
      <c r="C438" t="s">
        <v>8219</v>
      </c>
    </row>
    <row r="439" spans="1:3" x14ac:dyDescent="0.3">
      <c r="A439">
        <v>2500</v>
      </c>
      <c r="B439">
        <v>3045</v>
      </c>
      <c r="C439" t="s">
        <v>8219</v>
      </c>
    </row>
    <row r="440" spans="1:3" x14ac:dyDescent="0.3">
      <c r="A440">
        <v>2000</v>
      </c>
      <c r="B440">
        <v>2908</v>
      </c>
      <c r="C440" t="s">
        <v>8219</v>
      </c>
    </row>
    <row r="441" spans="1:3" x14ac:dyDescent="0.3">
      <c r="A441">
        <v>5000</v>
      </c>
      <c r="B441">
        <v>5830.83</v>
      </c>
      <c r="C441" t="s">
        <v>8219</v>
      </c>
    </row>
    <row r="442" spans="1:3" x14ac:dyDescent="0.3">
      <c r="A442">
        <v>10000</v>
      </c>
      <c r="B442">
        <v>12041.66</v>
      </c>
      <c r="C442" t="s">
        <v>8219</v>
      </c>
    </row>
    <row r="443" spans="1:3" x14ac:dyDescent="0.3">
      <c r="A443">
        <v>5000</v>
      </c>
      <c r="B443">
        <v>5066</v>
      </c>
      <c r="C443" t="s">
        <v>8219</v>
      </c>
    </row>
    <row r="444" spans="1:3" x14ac:dyDescent="0.3">
      <c r="A444">
        <v>2500</v>
      </c>
      <c r="B444">
        <v>2608</v>
      </c>
      <c r="C444" t="s">
        <v>8219</v>
      </c>
    </row>
    <row r="445" spans="1:3" x14ac:dyDescent="0.3">
      <c r="A445">
        <v>3000</v>
      </c>
      <c r="B445">
        <v>8014</v>
      </c>
      <c r="C445" t="s">
        <v>8219</v>
      </c>
    </row>
    <row r="446" spans="1:3" x14ac:dyDescent="0.3">
      <c r="A446">
        <v>3000</v>
      </c>
      <c r="B446">
        <v>5824</v>
      </c>
      <c r="C446" t="s">
        <v>8219</v>
      </c>
    </row>
    <row r="447" spans="1:3" x14ac:dyDescent="0.3">
      <c r="A447">
        <v>5000</v>
      </c>
      <c r="B447">
        <v>6019.01</v>
      </c>
      <c r="C447" t="s">
        <v>8219</v>
      </c>
    </row>
    <row r="448" spans="1:3" x14ac:dyDescent="0.3">
      <c r="A448">
        <v>1100</v>
      </c>
      <c r="B448">
        <v>1342.01</v>
      </c>
      <c r="C448" t="s">
        <v>8219</v>
      </c>
    </row>
    <row r="449" spans="1:3" x14ac:dyDescent="0.3">
      <c r="A449">
        <v>10</v>
      </c>
      <c r="B449">
        <v>10</v>
      </c>
      <c r="C449" t="s">
        <v>8219</v>
      </c>
    </row>
    <row r="450" spans="1:3" x14ac:dyDescent="0.3">
      <c r="A450">
        <v>300</v>
      </c>
      <c r="B450">
        <v>300</v>
      </c>
      <c r="C450" t="s">
        <v>8219</v>
      </c>
    </row>
    <row r="451" spans="1:3" x14ac:dyDescent="0.3">
      <c r="A451">
        <v>4000</v>
      </c>
      <c r="B451">
        <v>4796</v>
      </c>
      <c r="C451" t="s">
        <v>8219</v>
      </c>
    </row>
    <row r="452" spans="1:3" x14ac:dyDescent="0.3">
      <c r="A452">
        <v>4000</v>
      </c>
      <c r="B452">
        <v>6207</v>
      </c>
      <c r="C452" t="s">
        <v>8219</v>
      </c>
    </row>
    <row r="453" spans="1:3" x14ac:dyDescent="0.3">
      <c r="A453">
        <v>2000</v>
      </c>
      <c r="B453">
        <v>2609</v>
      </c>
      <c r="C453" t="s">
        <v>8219</v>
      </c>
    </row>
    <row r="454" spans="1:3" x14ac:dyDescent="0.3">
      <c r="A454">
        <v>3500</v>
      </c>
      <c r="B454">
        <v>3674</v>
      </c>
      <c r="C454" t="s">
        <v>8219</v>
      </c>
    </row>
    <row r="455" spans="1:3" x14ac:dyDescent="0.3">
      <c r="A455">
        <v>300</v>
      </c>
      <c r="B455">
        <v>300</v>
      </c>
      <c r="C455" t="s">
        <v>8219</v>
      </c>
    </row>
    <row r="456" spans="1:3" x14ac:dyDescent="0.3">
      <c r="A456">
        <v>27800</v>
      </c>
      <c r="B456">
        <v>32865.300000000003</v>
      </c>
      <c r="C456" t="s">
        <v>8219</v>
      </c>
    </row>
    <row r="457" spans="1:3" x14ac:dyDescent="0.3">
      <c r="A457">
        <v>1450</v>
      </c>
      <c r="B457">
        <v>1500</v>
      </c>
      <c r="C457" t="s">
        <v>8219</v>
      </c>
    </row>
    <row r="458" spans="1:3" x14ac:dyDescent="0.3">
      <c r="A458">
        <v>250</v>
      </c>
      <c r="B458">
        <v>545</v>
      </c>
      <c r="C458" t="s">
        <v>8219</v>
      </c>
    </row>
    <row r="459" spans="1:3" x14ac:dyDescent="0.3">
      <c r="A459">
        <v>1200</v>
      </c>
      <c r="B459">
        <v>1200</v>
      </c>
      <c r="C459" t="s">
        <v>8219</v>
      </c>
    </row>
    <row r="460" spans="1:3" x14ac:dyDescent="0.3">
      <c r="A460">
        <v>1200</v>
      </c>
      <c r="B460">
        <v>1728.07</v>
      </c>
      <c r="C460" t="s">
        <v>8219</v>
      </c>
    </row>
    <row r="461" spans="1:3" x14ac:dyDescent="0.3">
      <c r="A461">
        <v>4000</v>
      </c>
      <c r="B461">
        <v>4187</v>
      </c>
      <c r="C461" t="s">
        <v>8219</v>
      </c>
    </row>
    <row r="462" spans="1:3" x14ac:dyDescent="0.3">
      <c r="A462">
        <v>1550</v>
      </c>
      <c r="B462">
        <v>3186</v>
      </c>
      <c r="C462" t="s">
        <v>8219</v>
      </c>
    </row>
    <row r="463" spans="1:3" x14ac:dyDescent="0.3">
      <c r="A463">
        <v>3000</v>
      </c>
      <c r="B463">
        <v>10554.11</v>
      </c>
      <c r="C463" t="s">
        <v>8219</v>
      </c>
    </row>
    <row r="464" spans="1:3" x14ac:dyDescent="0.3">
      <c r="A464">
        <v>2000</v>
      </c>
      <c r="B464">
        <v>2298</v>
      </c>
      <c r="C464" t="s">
        <v>8219</v>
      </c>
    </row>
    <row r="465" spans="1:3" x14ac:dyDescent="0.3">
      <c r="A465">
        <v>2000</v>
      </c>
      <c r="B465">
        <v>4743</v>
      </c>
      <c r="C465" t="s">
        <v>8219</v>
      </c>
    </row>
    <row r="466" spans="1:3" x14ac:dyDescent="0.3">
      <c r="A466">
        <v>20000</v>
      </c>
      <c r="B466">
        <v>23727.55</v>
      </c>
      <c r="C466" t="s">
        <v>8219</v>
      </c>
    </row>
    <row r="467" spans="1:3" x14ac:dyDescent="0.3">
      <c r="A467">
        <v>70000</v>
      </c>
      <c r="B467">
        <v>76949.820000000007</v>
      </c>
      <c r="C467" t="s">
        <v>8219</v>
      </c>
    </row>
    <row r="468" spans="1:3" x14ac:dyDescent="0.3">
      <c r="A468">
        <v>7000</v>
      </c>
      <c r="B468">
        <v>7000.58</v>
      </c>
      <c r="C468" t="s">
        <v>8219</v>
      </c>
    </row>
    <row r="469" spans="1:3" x14ac:dyDescent="0.3">
      <c r="A469">
        <v>7501</v>
      </c>
      <c r="B469">
        <v>7733</v>
      </c>
      <c r="C469" t="s">
        <v>8219</v>
      </c>
    </row>
    <row r="470" spans="1:3" x14ac:dyDescent="0.3">
      <c r="A470">
        <v>10000</v>
      </c>
      <c r="B470">
        <v>11727</v>
      </c>
      <c r="C470" t="s">
        <v>8219</v>
      </c>
    </row>
    <row r="471" spans="1:3" x14ac:dyDescent="0.3">
      <c r="A471">
        <v>10000</v>
      </c>
      <c r="B471">
        <v>11176</v>
      </c>
      <c r="C471" t="s">
        <v>8219</v>
      </c>
    </row>
    <row r="472" spans="1:3" x14ac:dyDescent="0.3">
      <c r="A472">
        <v>2000</v>
      </c>
      <c r="B472">
        <v>6842</v>
      </c>
      <c r="C472" t="s">
        <v>8219</v>
      </c>
    </row>
    <row r="473" spans="1:3" x14ac:dyDescent="0.3">
      <c r="A473">
        <v>10000</v>
      </c>
      <c r="B473">
        <v>10740</v>
      </c>
      <c r="C473" t="s">
        <v>8219</v>
      </c>
    </row>
    <row r="474" spans="1:3" x14ac:dyDescent="0.3">
      <c r="A474">
        <v>5400</v>
      </c>
      <c r="B474">
        <v>5858.84</v>
      </c>
      <c r="C474" t="s">
        <v>8219</v>
      </c>
    </row>
    <row r="475" spans="1:3" x14ac:dyDescent="0.3">
      <c r="A475">
        <v>1328</v>
      </c>
      <c r="B475">
        <v>1366</v>
      </c>
      <c r="C475" t="s">
        <v>8219</v>
      </c>
    </row>
    <row r="476" spans="1:3" x14ac:dyDescent="0.3">
      <c r="A476">
        <v>5000</v>
      </c>
      <c r="B476">
        <v>6500.09</v>
      </c>
      <c r="C476" t="s">
        <v>8219</v>
      </c>
    </row>
    <row r="477" spans="1:3" x14ac:dyDescent="0.3">
      <c r="A477">
        <v>4600</v>
      </c>
      <c r="B477">
        <v>4952</v>
      </c>
      <c r="C477" t="s">
        <v>8219</v>
      </c>
    </row>
    <row r="478" spans="1:3" x14ac:dyDescent="0.3">
      <c r="A478">
        <v>4500</v>
      </c>
      <c r="B478">
        <v>5056.22</v>
      </c>
      <c r="C478" t="s">
        <v>8219</v>
      </c>
    </row>
    <row r="479" spans="1:3" x14ac:dyDescent="0.3">
      <c r="A479">
        <v>1000</v>
      </c>
      <c r="B479">
        <v>1021</v>
      </c>
      <c r="C479" t="s">
        <v>8219</v>
      </c>
    </row>
    <row r="480" spans="1:3" x14ac:dyDescent="0.3">
      <c r="A480">
        <v>1500</v>
      </c>
      <c r="B480">
        <v>2180</v>
      </c>
      <c r="C480" t="s">
        <v>8219</v>
      </c>
    </row>
    <row r="481" spans="1:3" x14ac:dyDescent="0.3">
      <c r="A481">
        <v>500</v>
      </c>
      <c r="B481">
        <v>641</v>
      </c>
      <c r="C481" t="s">
        <v>8219</v>
      </c>
    </row>
    <row r="482" spans="1:3" x14ac:dyDescent="0.3">
      <c r="A482">
        <v>22000</v>
      </c>
      <c r="B482">
        <v>23086</v>
      </c>
      <c r="C482" t="s">
        <v>8219</v>
      </c>
    </row>
    <row r="483" spans="1:3" x14ac:dyDescent="0.3">
      <c r="A483">
        <v>12500</v>
      </c>
      <c r="B483">
        <v>13180</v>
      </c>
      <c r="C483" t="s">
        <v>8219</v>
      </c>
    </row>
    <row r="484" spans="1:3" x14ac:dyDescent="0.3">
      <c r="A484">
        <v>7500</v>
      </c>
      <c r="B484">
        <v>8005</v>
      </c>
      <c r="C484" t="s">
        <v>8219</v>
      </c>
    </row>
    <row r="485" spans="1:3" x14ac:dyDescent="0.3">
      <c r="A485">
        <v>8750</v>
      </c>
      <c r="B485">
        <v>9111</v>
      </c>
      <c r="C485" t="s">
        <v>8219</v>
      </c>
    </row>
    <row r="486" spans="1:3" x14ac:dyDescent="0.3">
      <c r="A486">
        <v>2000</v>
      </c>
      <c r="B486">
        <v>3211</v>
      </c>
      <c r="C486" t="s">
        <v>8219</v>
      </c>
    </row>
    <row r="487" spans="1:3" x14ac:dyDescent="0.3">
      <c r="A487">
        <v>9000</v>
      </c>
      <c r="B487">
        <v>9700</v>
      </c>
      <c r="C487" t="s">
        <v>8219</v>
      </c>
    </row>
    <row r="488" spans="1:3" x14ac:dyDescent="0.3">
      <c r="A488">
        <v>500</v>
      </c>
      <c r="B488">
        <v>675</v>
      </c>
      <c r="C488" t="s">
        <v>8219</v>
      </c>
    </row>
    <row r="489" spans="1:3" x14ac:dyDescent="0.3">
      <c r="A489">
        <v>2700</v>
      </c>
      <c r="B489">
        <v>2945</v>
      </c>
      <c r="C489" t="s">
        <v>8219</v>
      </c>
    </row>
    <row r="490" spans="1:3" x14ac:dyDescent="0.3">
      <c r="A490">
        <v>100</v>
      </c>
      <c r="B490">
        <v>290</v>
      </c>
      <c r="C490" t="s">
        <v>8219</v>
      </c>
    </row>
    <row r="491" spans="1:3" x14ac:dyDescent="0.3">
      <c r="A491">
        <v>21000</v>
      </c>
      <c r="B491">
        <v>21831</v>
      </c>
      <c r="C491" t="s">
        <v>8219</v>
      </c>
    </row>
    <row r="492" spans="1:3" x14ac:dyDescent="0.3">
      <c r="A492">
        <v>12500</v>
      </c>
      <c r="B492">
        <v>40280</v>
      </c>
      <c r="C492" t="s">
        <v>8219</v>
      </c>
    </row>
    <row r="493" spans="1:3" x14ac:dyDescent="0.3">
      <c r="A493">
        <v>10000</v>
      </c>
      <c r="B493">
        <v>13500</v>
      </c>
      <c r="C493" t="s">
        <v>8219</v>
      </c>
    </row>
    <row r="494" spans="1:3" x14ac:dyDescent="0.3">
      <c r="A494">
        <v>14500</v>
      </c>
      <c r="B494">
        <v>39137</v>
      </c>
      <c r="C494" t="s">
        <v>8219</v>
      </c>
    </row>
    <row r="495" spans="1:3" x14ac:dyDescent="0.3">
      <c r="A495">
        <v>15000</v>
      </c>
      <c r="B495">
        <v>37994</v>
      </c>
      <c r="C495" t="s">
        <v>8219</v>
      </c>
    </row>
    <row r="496" spans="1:3" x14ac:dyDescent="0.3">
      <c r="A496">
        <v>3500</v>
      </c>
      <c r="B496">
        <v>9121</v>
      </c>
      <c r="C496" t="s">
        <v>8219</v>
      </c>
    </row>
    <row r="497" spans="1:3" x14ac:dyDescent="0.3">
      <c r="A497">
        <v>2658</v>
      </c>
      <c r="B497">
        <v>2693</v>
      </c>
      <c r="C497" t="s">
        <v>8219</v>
      </c>
    </row>
    <row r="498" spans="1:3" x14ac:dyDescent="0.3">
      <c r="A498">
        <v>4800</v>
      </c>
      <c r="B498">
        <v>6029</v>
      </c>
      <c r="C498" t="s">
        <v>8219</v>
      </c>
    </row>
    <row r="499" spans="1:3" x14ac:dyDescent="0.3">
      <c r="A499">
        <v>6000</v>
      </c>
      <c r="B499">
        <v>6146.27</v>
      </c>
      <c r="C499" t="s">
        <v>8219</v>
      </c>
    </row>
    <row r="500" spans="1:3" x14ac:dyDescent="0.3">
      <c r="A500">
        <v>25000</v>
      </c>
      <c r="B500">
        <v>49811</v>
      </c>
      <c r="C500" t="s">
        <v>8219</v>
      </c>
    </row>
    <row r="501" spans="1:3" x14ac:dyDescent="0.3">
      <c r="A501">
        <v>16300</v>
      </c>
      <c r="B501">
        <v>16700</v>
      </c>
      <c r="C501" t="s">
        <v>8219</v>
      </c>
    </row>
    <row r="502" spans="1:3" x14ac:dyDescent="0.3">
      <c r="A502">
        <v>13000</v>
      </c>
      <c r="B502">
        <v>13383</v>
      </c>
      <c r="C502" t="s">
        <v>8219</v>
      </c>
    </row>
    <row r="503" spans="1:3" x14ac:dyDescent="0.3">
      <c r="A503">
        <v>13000</v>
      </c>
      <c r="B503">
        <v>13112</v>
      </c>
      <c r="C503" t="s">
        <v>8219</v>
      </c>
    </row>
    <row r="504" spans="1:3" x14ac:dyDescent="0.3">
      <c r="A504">
        <v>900</v>
      </c>
      <c r="B504">
        <v>1035</v>
      </c>
      <c r="C504" t="s">
        <v>8219</v>
      </c>
    </row>
    <row r="505" spans="1:3" x14ac:dyDescent="0.3">
      <c r="A505">
        <v>16700</v>
      </c>
      <c r="B505">
        <v>17396</v>
      </c>
      <c r="C505" t="s">
        <v>8219</v>
      </c>
    </row>
    <row r="506" spans="1:3" x14ac:dyDescent="0.3">
      <c r="A506">
        <v>10000</v>
      </c>
      <c r="B506">
        <v>15530</v>
      </c>
      <c r="C506" t="s">
        <v>8219</v>
      </c>
    </row>
    <row r="507" spans="1:3" x14ac:dyDescent="0.3">
      <c r="A507">
        <v>6000</v>
      </c>
      <c r="B507">
        <v>6360</v>
      </c>
      <c r="C507" t="s">
        <v>8219</v>
      </c>
    </row>
    <row r="508" spans="1:3" x14ac:dyDescent="0.3">
      <c r="A508">
        <v>20000</v>
      </c>
      <c r="B508">
        <v>50863</v>
      </c>
      <c r="C508" t="s">
        <v>8219</v>
      </c>
    </row>
    <row r="509" spans="1:3" x14ac:dyDescent="0.3">
      <c r="A509">
        <v>1000</v>
      </c>
      <c r="B509">
        <v>1011</v>
      </c>
      <c r="C509" t="s">
        <v>8219</v>
      </c>
    </row>
    <row r="510" spans="1:3" x14ac:dyDescent="0.3">
      <c r="A510">
        <v>2500</v>
      </c>
      <c r="B510">
        <v>3226</v>
      </c>
      <c r="C510" t="s">
        <v>8219</v>
      </c>
    </row>
    <row r="511" spans="1:3" x14ac:dyDescent="0.3">
      <c r="A511">
        <v>6500</v>
      </c>
      <c r="B511">
        <v>6645</v>
      </c>
      <c r="C511" t="s">
        <v>8219</v>
      </c>
    </row>
    <row r="512" spans="1:3" x14ac:dyDescent="0.3">
      <c r="A512">
        <v>2000</v>
      </c>
      <c r="B512">
        <v>2636</v>
      </c>
      <c r="C512" t="s">
        <v>8219</v>
      </c>
    </row>
    <row r="513" spans="1:3" x14ac:dyDescent="0.3">
      <c r="A513">
        <v>5000</v>
      </c>
      <c r="B513">
        <v>39304.01</v>
      </c>
      <c r="C513" t="s">
        <v>8219</v>
      </c>
    </row>
    <row r="514" spans="1:3" x14ac:dyDescent="0.3">
      <c r="A514">
        <v>14000</v>
      </c>
      <c r="B514">
        <v>20398</v>
      </c>
      <c r="C514" t="s">
        <v>8219</v>
      </c>
    </row>
    <row r="515" spans="1:3" x14ac:dyDescent="0.3">
      <c r="A515">
        <v>26500</v>
      </c>
      <c r="B515">
        <v>27189</v>
      </c>
      <c r="C515" t="s">
        <v>8219</v>
      </c>
    </row>
    <row r="516" spans="1:3" x14ac:dyDescent="0.3">
      <c r="A516">
        <v>9000</v>
      </c>
      <c r="B516">
        <v>15505</v>
      </c>
      <c r="C516" t="s">
        <v>8219</v>
      </c>
    </row>
    <row r="517" spans="1:3" x14ac:dyDescent="0.3">
      <c r="A517">
        <v>16350</v>
      </c>
      <c r="B517">
        <v>26024</v>
      </c>
      <c r="C517" t="s">
        <v>8219</v>
      </c>
    </row>
    <row r="518" spans="1:3" x14ac:dyDescent="0.3">
      <c r="A518">
        <v>15000</v>
      </c>
      <c r="B518">
        <v>15565</v>
      </c>
      <c r="C518" t="s">
        <v>8219</v>
      </c>
    </row>
    <row r="519" spans="1:3" x14ac:dyDescent="0.3">
      <c r="A519">
        <v>2200</v>
      </c>
      <c r="B519">
        <v>2451.0100000000002</v>
      </c>
      <c r="C519" t="s">
        <v>8219</v>
      </c>
    </row>
    <row r="520" spans="1:3" x14ac:dyDescent="0.3">
      <c r="A520">
        <v>4000</v>
      </c>
      <c r="B520">
        <v>11215</v>
      </c>
      <c r="C520" t="s">
        <v>8219</v>
      </c>
    </row>
    <row r="521" spans="1:3" x14ac:dyDescent="0.3">
      <c r="A521">
        <v>19800</v>
      </c>
      <c r="B521">
        <v>22197</v>
      </c>
      <c r="C521" t="s">
        <v>8219</v>
      </c>
    </row>
    <row r="522" spans="1:3" x14ac:dyDescent="0.3">
      <c r="A522">
        <v>2000</v>
      </c>
      <c r="B522">
        <v>2076</v>
      </c>
      <c r="C522" t="s">
        <v>8219</v>
      </c>
    </row>
    <row r="523" spans="1:3" x14ac:dyDescent="0.3">
      <c r="A523">
        <v>2000</v>
      </c>
      <c r="B523">
        <v>2405</v>
      </c>
      <c r="C523" t="s">
        <v>8219</v>
      </c>
    </row>
    <row r="524" spans="1:3" x14ac:dyDescent="0.3">
      <c r="A524">
        <v>2000</v>
      </c>
      <c r="B524">
        <v>2340</v>
      </c>
      <c r="C524" t="s">
        <v>8219</v>
      </c>
    </row>
    <row r="525" spans="1:3" x14ac:dyDescent="0.3">
      <c r="A525">
        <v>3500</v>
      </c>
      <c r="B525">
        <v>4275</v>
      </c>
      <c r="C525" t="s">
        <v>8219</v>
      </c>
    </row>
    <row r="526" spans="1:3" x14ac:dyDescent="0.3">
      <c r="A526">
        <v>2500</v>
      </c>
      <c r="B526">
        <v>3791</v>
      </c>
      <c r="C526" t="s">
        <v>8219</v>
      </c>
    </row>
    <row r="527" spans="1:3" x14ac:dyDescent="0.3">
      <c r="A527">
        <v>5000</v>
      </c>
      <c r="B527">
        <v>5222</v>
      </c>
      <c r="C527" t="s">
        <v>8219</v>
      </c>
    </row>
    <row r="528" spans="1:3" x14ac:dyDescent="0.3">
      <c r="A528">
        <v>30000</v>
      </c>
      <c r="B528">
        <v>60046</v>
      </c>
      <c r="C528" t="s">
        <v>8219</v>
      </c>
    </row>
    <row r="529" spans="1:3" x14ac:dyDescent="0.3">
      <c r="A529">
        <v>6000</v>
      </c>
      <c r="B529">
        <v>6108</v>
      </c>
      <c r="C529" t="s">
        <v>8219</v>
      </c>
    </row>
    <row r="530" spans="1:3" x14ac:dyDescent="0.3">
      <c r="A530">
        <v>3500</v>
      </c>
      <c r="B530">
        <v>4818</v>
      </c>
      <c r="C530" t="s">
        <v>8219</v>
      </c>
    </row>
    <row r="531" spans="1:3" x14ac:dyDescent="0.3">
      <c r="A531">
        <v>10</v>
      </c>
      <c r="B531">
        <v>30383.32</v>
      </c>
      <c r="C531" t="s">
        <v>8219</v>
      </c>
    </row>
    <row r="532" spans="1:3" x14ac:dyDescent="0.3">
      <c r="A532">
        <v>6700</v>
      </c>
      <c r="B532">
        <v>13323</v>
      </c>
      <c r="C532" t="s">
        <v>8219</v>
      </c>
    </row>
    <row r="533" spans="1:3" x14ac:dyDescent="0.3">
      <c r="A533">
        <v>3000</v>
      </c>
      <c r="B533">
        <v>6071</v>
      </c>
      <c r="C533" t="s">
        <v>8219</v>
      </c>
    </row>
    <row r="534" spans="1:3" x14ac:dyDescent="0.3">
      <c r="A534">
        <v>30000</v>
      </c>
      <c r="B534">
        <v>35389.129999999997</v>
      </c>
      <c r="C534" t="s">
        <v>8219</v>
      </c>
    </row>
    <row r="535" spans="1:3" x14ac:dyDescent="0.3">
      <c r="A535">
        <v>5500</v>
      </c>
      <c r="B535">
        <v>16210</v>
      </c>
      <c r="C535" t="s">
        <v>8219</v>
      </c>
    </row>
    <row r="536" spans="1:3" x14ac:dyDescent="0.3">
      <c r="A536">
        <v>12000</v>
      </c>
      <c r="B536">
        <v>25577.56</v>
      </c>
      <c r="C536" t="s">
        <v>8219</v>
      </c>
    </row>
    <row r="537" spans="1:3" x14ac:dyDescent="0.3">
      <c r="A537">
        <v>2500</v>
      </c>
      <c r="B537">
        <v>2606</v>
      </c>
      <c r="C537" t="s">
        <v>8219</v>
      </c>
    </row>
    <row r="538" spans="1:3" x14ac:dyDescent="0.3">
      <c r="A538">
        <v>3300</v>
      </c>
      <c r="B538">
        <v>3751</v>
      </c>
      <c r="C538" t="s">
        <v>8219</v>
      </c>
    </row>
    <row r="539" spans="1:3" x14ac:dyDescent="0.3">
      <c r="A539">
        <v>2000</v>
      </c>
      <c r="B539">
        <v>2025</v>
      </c>
      <c r="C539" t="s">
        <v>8219</v>
      </c>
    </row>
    <row r="540" spans="1:3" x14ac:dyDescent="0.3">
      <c r="A540">
        <v>6500</v>
      </c>
      <c r="B540">
        <v>8152</v>
      </c>
      <c r="C540" t="s">
        <v>8219</v>
      </c>
    </row>
    <row r="541" spans="1:3" x14ac:dyDescent="0.3">
      <c r="A541">
        <v>1500</v>
      </c>
      <c r="B541">
        <v>1785</v>
      </c>
      <c r="C541" t="s">
        <v>8219</v>
      </c>
    </row>
    <row r="542" spans="1:3" x14ac:dyDescent="0.3">
      <c r="A542">
        <v>650</v>
      </c>
      <c r="B542">
        <v>1082</v>
      </c>
      <c r="C542" t="s">
        <v>8219</v>
      </c>
    </row>
    <row r="543" spans="1:3" x14ac:dyDescent="0.3">
      <c r="A543">
        <v>3500</v>
      </c>
      <c r="B543">
        <v>4170.17</v>
      </c>
      <c r="C543" t="s">
        <v>8219</v>
      </c>
    </row>
    <row r="544" spans="1:3" x14ac:dyDescent="0.3">
      <c r="A544">
        <v>9500</v>
      </c>
      <c r="B544">
        <v>9545</v>
      </c>
      <c r="C544" t="s">
        <v>8219</v>
      </c>
    </row>
    <row r="545" spans="1:3" x14ac:dyDescent="0.3">
      <c r="A545">
        <v>22000</v>
      </c>
      <c r="B545">
        <v>22396</v>
      </c>
      <c r="C545" t="s">
        <v>8219</v>
      </c>
    </row>
    <row r="546" spans="1:3" x14ac:dyDescent="0.3">
      <c r="A546">
        <v>12000</v>
      </c>
      <c r="B546">
        <v>14000</v>
      </c>
      <c r="C546" t="s">
        <v>8219</v>
      </c>
    </row>
    <row r="547" spans="1:3" x14ac:dyDescent="0.3">
      <c r="A547">
        <v>18800</v>
      </c>
      <c r="B547">
        <v>20426</v>
      </c>
      <c r="C547" t="s">
        <v>8219</v>
      </c>
    </row>
    <row r="548" spans="1:3" x14ac:dyDescent="0.3">
      <c r="A548">
        <v>10000</v>
      </c>
      <c r="B548">
        <v>11472</v>
      </c>
      <c r="C548" t="s">
        <v>8219</v>
      </c>
    </row>
    <row r="549" spans="1:3" x14ac:dyDescent="0.3">
      <c r="A549">
        <v>7500</v>
      </c>
      <c r="B549">
        <v>7635</v>
      </c>
      <c r="C549" t="s">
        <v>8219</v>
      </c>
    </row>
    <row r="550" spans="1:3" x14ac:dyDescent="0.3">
      <c r="A550">
        <v>5000</v>
      </c>
      <c r="B550">
        <v>5300</v>
      </c>
      <c r="C550" t="s">
        <v>8219</v>
      </c>
    </row>
    <row r="551" spans="1:3" x14ac:dyDescent="0.3">
      <c r="A551">
        <v>4000</v>
      </c>
      <c r="B551">
        <v>4140</v>
      </c>
      <c r="C551" t="s">
        <v>8219</v>
      </c>
    </row>
    <row r="552" spans="1:3" x14ac:dyDescent="0.3">
      <c r="A552">
        <v>25000</v>
      </c>
      <c r="B552">
        <v>38743.839999999997</v>
      </c>
      <c r="C552" t="s">
        <v>8219</v>
      </c>
    </row>
    <row r="553" spans="1:3" x14ac:dyDescent="0.3">
      <c r="A553">
        <v>15000</v>
      </c>
      <c r="B553">
        <v>24321.1</v>
      </c>
      <c r="C553" t="s">
        <v>8219</v>
      </c>
    </row>
    <row r="554" spans="1:3" x14ac:dyDescent="0.3">
      <c r="A554">
        <v>3000</v>
      </c>
      <c r="B554">
        <v>3132.63</v>
      </c>
      <c r="C554" t="s">
        <v>8219</v>
      </c>
    </row>
    <row r="555" spans="1:3" x14ac:dyDescent="0.3">
      <c r="A555">
        <v>15000</v>
      </c>
      <c r="B555">
        <v>15918.65</v>
      </c>
      <c r="C555" t="s">
        <v>8219</v>
      </c>
    </row>
    <row r="556" spans="1:3" x14ac:dyDescent="0.3">
      <c r="A556">
        <v>6500</v>
      </c>
      <c r="B556">
        <v>10071</v>
      </c>
      <c r="C556" t="s">
        <v>8219</v>
      </c>
    </row>
    <row r="557" spans="1:3" x14ac:dyDescent="0.3">
      <c r="A557">
        <v>12516</v>
      </c>
      <c r="B557">
        <v>13864.17</v>
      </c>
      <c r="C557" t="s">
        <v>8219</v>
      </c>
    </row>
    <row r="558" spans="1:3" x14ac:dyDescent="0.3">
      <c r="A558">
        <v>15000</v>
      </c>
      <c r="B558">
        <v>16636.78</v>
      </c>
      <c r="C558" t="s">
        <v>8219</v>
      </c>
    </row>
    <row r="559" spans="1:3" x14ac:dyDescent="0.3">
      <c r="A559">
        <v>7000</v>
      </c>
      <c r="B559">
        <v>7750</v>
      </c>
      <c r="C559" t="s">
        <v>8219</v>
      </c>
    </row>
    <row r="560" spans="1:3" x14ac:dyDescent="0.3">
      <c r="A560">
        <v>15000</v>
      </c>
      <c r="B560">
        <v>18542</v>
      </c>
      <c r="C560" t="s">
        <v>8219</v>
      </c>
    </row>
    <row r="561" spans="1:3" x14ac:dyDescent="0.3">
      <c r="A561">
        <v>1000</v>
      </c>
      <c r="B561">
        <v>2110.5</v>
      </c>
      <c r="C561" t="s">
        <v>8219</v>
      </c>
    </row>
    <row r="562" spans="1:3" x14ac:dyDescent="0.3">
      <c r="A562">
        <v>2000</v>
      </c>
      <c r="B562">
        <v>2020</v>
      </c>
      <c r="C562" t="s">
        <v>8219</v>
      </c>
    </row>
    <row r="563" spans="1:3" x14ac:dyDescent="0.3">
      <c r="A563">
        <v>2000</v>
      </c>
      <c r="B563">
        <v>2033</v>
      </c>
      <c r="C563" t="s">
        <v>8219</v>
      </c>
    </row>
    <row r="564" spans="1:3" x14ac:dyDescent="0.3">
      <c r="A564">
        <v>1500</v>
      </c>
      <c r="B564">
        <v>1625</v>
      </c>
      <c r="C564" t="s">
        <v>8219</v>
      </c>
    </row>
    <row r="565" spans="1:3" x14ac:dyDescent="0.3">
      <c r="A565">
        <v>250</v>
      </c>
      <c r="B565">
        <v>605</v>
      </c>
      <c r="C565" t="s">
        <v>8219</v>
      </c>
    </row>
    <row r="566" spans="1:3" x14ac:dyDescent="0.3">
      <c r="A566">
        <v>4000</v>
      </c>
      <c r="B566">
        <v>4018</v>
      </c>
      <c r="C566" t="s">
        <v>8219</v>
      </c>
    </row>
    <row r="567" spans="1:3" x14ac:dyDescent="0.3">
      <c r="A567">
        <v>1500</v>
      </c>
      <c r="B567">
        <v>1876</v>
      </c>
      <c r="C567" t="s">
        <v>8219</v>
      </c>
    </row>
    <row r="568" spans="1:3" x14ac:dyDescent="0.3">
      <c r="A568">
        <v>3500</v>
      </c>
      <c r="B568">
        <v>3800</v>
      </c>
      <c r="C568" t="s">
        <v>8219</v>
      </c>
    </row>
    <row r="569" spans="1:3" x14ac:dyDescent="0.3">
      <c r="A569">
        <v>3000</v>
      </c>
      <c r="B569">
        <v>4371</v>
      </c>
      <c r="C569" t="s">
        <v>8219</v>
      </c>
    </row>
    <row r="570" spans="1:3" x14ac:dyDescent="0.3">
      <c r="A570">
        <v>1700</v>
      </c>
      <c r="B570">
        <v>1870</v>
      </c>
      <c r="C570" t="s">
        <v>8219</v>
      </c>
    </row>
    <row r="571" spans="1:3" x14ac:dyDescent="0.3">
      <c r="A571">
        <v>15000</v>
      </c>
      <c r="B571">
        <v>15335</v>
      </c>
      <c r="C571" t="s">
        <v>8219</v>
      </c>
    </row>
    <row r="572" spans="1:3" x14ac:dyDescent="0.3">
      <c r="A572">
        <v>500</v>
      </c>
      <c r="B572">
        <v>610</v>
      </c>
      <c r="C572" t="s">
        <v>8219</v>
      </c>
    </row>
    <row r="573" spans="1:3" x14ac:dyDescent="0.3">
      <c r="A573">
        <v>2500</v>
      </c>
      <c r="B573">
        <v>2549</v>
      </c>
      <c r="C573" t="s">
        <v>8219</v>
      </c>
    </row>
    <row r="574" spans="1:3" x14ac:dyDescent="0.3">
      <c r="A574">
        <v>850</v>
      </c>
      <c r="B574">
        <v>1200</v>
      </c>
      <c r="C574" t="s">
        <v>8219</v>
      </c>
    </row>
    <row r="575" spans="1:3" x14ac:dyDescent="0.3">
      <c r="A575">
        <v>20000</v>
      </c>
      <c r="B575">
        <v>21905</v>
      </c>
      <c r="C575" t="s">
        <v>8219</v>
      </c>
    </row>
    <row r="576" spans="1:3" x14ac:dyDescent="0.3">
      <c r="A576">
        <v>2000</v>
      </c>
      <c r="B576">
        <v>2093</v>
      </c>
      <c r="C576" t="s">
        <v>8219</v>
      </c>
    </row>
    <row r="577" spans="1:3" x14ac:dyDescent="0.3">
      <c r="A577">
        <v>3500</v>
      </c>
      <c r="B577">
        <v>4340</v>
      </c>
      <c r="C577" t="s">
        <v>8219</v>
      </c>
    </row>
    <row r="578" spans="1:3" x14ac:dyDescent="0.3">
      <c r="A578">
        <v>3000</v>
      </c>
      <c r="B578">
        <v>4050</v>
      </c>
      <c r="C578" t="s">
        <v>8219</v>
      </c>
    </row>
    <row r="579" spans="1:3" x14ac:dyDescent="0.3">
      <c r="A579">
        <v>2000</v>
      </c>
      <c r="B579">
        <v>2055</v>
      </c>
      <c r="C579" t="s">
        <v>8219</v>
      </c>
    </row>
    <row r="580" spans="1:3" x14ac:dyDescent="0.3">
      <c r="A580">
        <v>2500</v>
      </c>
      <c r="B580">
        <v>2500</v>
      </c>
      <c r="C580" t="s">
        <v>8219</v>
      </c>
    </row>
    <row r="581" spans="1:3" x14ac:dyDescent="0.3">
      <c r="A581">
        <v>3500</v>
      </c>
      <c r="B581">
        <v>4559.13</v>
      </c>
      <c r="C581" t="s">
        <v>8219</v>
      </c>
    </row>
    <row r="582" spans="1:3" x14ac:dyDescent="0.3">
      <c r="A582">
        <v>1500</v>
      </c>
      <c r="B582">
        <v>5666</v>
      </c>
      <c r="C582" t="s">
        <v>8219</v>
      </c>
    </row>
    <row r="583" spans="1:3" x14ac:dyDescent="0.3">
      <c r="A583">
        <v>300</v>
      </c>
      <c r="B583">
        <v>375</v>
      </c>
      <c r="C583" t="s">
        <v>8219</v>
      </c>
    </row>
    <row r="584" spans="1:3" x14ac:dyDescent="0.3">
      <c r="A584">
        <v>4900</v>
      </c>
      <c r="B584">
        <v>7219</v>
      </c>
      <c r="C584" t="s">
        <v>8219</v>
      </c>
    </row>
    <row r="585" spans="1:3" x14ac:dyDescent="0.3">
      <c r="A585">
        <v>2500</v>
      </c>
      <c r="B585">
        <v>2555</v>
      </c>
      <c r="C585" t="s">
        <v>8219</v>
      </c>
    </row>
    <row r="586" spans="1:3" x14ac:dyDescent="0.3">
      <c r="A586">
        <v>5875</v>
      </c>
      <c r="B586">
        <v>5985</v>
      </c>
      <c r="C586" t="s">
        <v>8219</v>
      </c>
    </row>
    <row r="587" spans="1:3" x14ac:dyDescent="0.3">
      <c r="A587">
        <v>5000</v>
      </c>
      <c r="B587">
        <v>10210</v>
      </c>
      <c r="C587" t="s">
        <v>8219</v>
      </c>
    </row>
    <row r="588" spans="1:3" x14ac:dyDescent="0.3">
      <c r="A588">
        <v>5000</v>
      </c>
      <c r="B588">
        <v>5202.5</v>
      </c>
      <c r="C588" t="s">
        <v>8219</v>
      </c>
    </row>
    <row r="589" spans="1:3" x14ac:dyDescent="0.3">
      <c r="A589">
        <v>20000</v>
      </c>
      <c r="B589">
        <v>20253</v>
      </c>
      <c r="C589" t="s">
        <v>8219</v>
      </c>
    </row>
    <row r="590" spans="1:3" x14ac:dyDescent="0.3">
      <c r="A590">
        <v>10000</v>
      </c>
      <c r="B590">
        <v>13614</v>
      </c>
      <c r="C590" t="s">
        <v>8219</v>
      </c>
    </row>
    <row r="591" spans="1:3" x14ac:dyDescent="0.3">
      <c r="A591">
        <v>1000</v>
      </c>
      <c r="B591">
        <v>1336</v>
      </c>
      <c r="C591" t="s">
        <v>8219</v>
      </c>
    </row>
    <row r="592" spans="1:3" x14ac:dyDescent="0.3">
      <c r="A592">
        <v>1200</v>
      </c>
      <c r="B592">
        <v>1563</v>
      </c>
      <c r="C592" t="s">
        <v>8219</v>
      </c>
    </row>
    <row r="593" spans="1:3" x14ac:dyDescent="0.3">
      <c r="A593">
        <v>2500</v>
      </c>
      <c r="B593">
        <v>3067</v>
      </c>
      <c r="C593" t="s">
        <v>8219</v>
      </c>
    </row>
    <row r="594" spans="1:3" x14ac:dyDescent="0.3">
      <c r="A594">
        <v>3400</v>
      </c>
      <c r="B594">
        <v>6215.56</v>
      </c>
      <c r="C594" t="s">
        <v>8219</v>
      </c>
    </row>
    <row r="595" spans="1:3" x14ac:dyDescent="0.3">
      <c r="A595">
        <v>2000</v>
      </c>
      <c r="B595">
        <v>2506</v>
      </c>
      <c r="C595" t="s">
        <v>8219</v>
      </c>
    </row>
    <row r="596" spans="1:3" x14ac:dyDescent="0.3">
      <c r="A596">
        <v>3000</v>
      </c>
      <c r="B596">
        <v>3350</v>
      </c>
      <c r="C596" t="s">
        <v>8219</v>
      </c>
    </row>
    <row r="597" spans="1:3" x14ac:dyDescent="0.3">
      <c r="A597">
        <v>660</v>
      </c>
      <c r="B597">
        <v>764</v>
      </c>
      <c r="C597" t="s">
        <v>8219</v>
      </c>
    </row>
    <row r="598" spans="1:3" x14ac:dyDescent="0.3">
      <c r="A598">
        <v>1500</v>
      </c>
      <c r="B598">
        <v>2598</v>
      </c>
      <c r="C598" t="s">
        <v>8219</v>
      </c>
    </row>
    <row r="599" spans="1:3" x14ac:dyDescent="0.3">
      <c r="A599">
        <v>6000</v>
      </c>
      <c r="B599">
        <v>7559</v>
      </c>
      <c r="C599" t="s">
        <v>8219</v>
      </c>
    </row>
    <row r="600" spans="1:3" x14ac:dyDescent="0.3">
      <c r="A600">
        <v>1000</v>
      </c>
      <c r="B600">
        <v>1091</v>
      </c>
      <c r="C600" t="s">
        <v>8219</v>
      </c>
    </row>
    <row r="601" spans="1:3" x14ac:dyDescent="0.3">
      <c r="A601">
        <v>200</v>
      </c>
      <c r="B601">
        <v>200</v>
      </c>
      <c r="C601" t="s">
        <v>8219</v>
      </c>
    </row>
    <row r="602" spans="1:3" x14ac:dyDescent="0.3">
      <c r="A602">
        <v>42000</v>
      </c>
      <c r="B602">
        <v>49830</v>
      </c>
      <c r="C602" t="s">
        <v>8219</v>
      </c>
    </row>
    <row r="603" spans="1:3" x14ac:dyDescent="0.3">
      <c r="A603">
        <v>7500</v>
      </c>
      <c r="B603">
        <v>7520</v>
      </c>
      <c r="C603" t="s">
        <v>8219</v>
      </c>
    </row>
    <row r="604" spans="1:3" x14ac:dyDescent="0.3">
      <c r="A604">
        <v>7500</v>
      </c>
      <c r="B604">
        <v>9486.69</v>
      </c>
      <c r="C604" t="s">
        <v>8219</v>
      </c>
    </row>
    <row r="605" spans="1:3" x14ac:dyDescent="0.3">
      <c r="A605">
        <v>5000</v>
      </c>
      <c r="B605">
        <v>5713</v>
      </c>
      <c r="C605" t="s">
        <v>8219</v>
      </c>
    </row>
    <row r="606" spans="1:3" x14ac:dyDescent="0.3">
      <c r="A606">
        <v>5000</v>
      </c>
      <c r="B606">
        <v>5535</v>
      </c>
      <c r="C606" t="s">
        <v>8219</v>
      </c>
    </row>
    <row r="607" spans="1:3" x14ac:dyDescent="0.3">
      <c r="A607">
        <v>32360</v>
      </c>
      <c r="B607">
        <v>34090.629999999997</v>
      </c>
      <c r="C607" t="s">
        <v>8219</v>
      </c>
    </row>
    <row r="608" spans="1:3" x14ac:dyDescent="0.3">
      <c r="A608">
        <v>1500</v>
      </c>
      <c r="B608">
        <v>1555</v>
      </c>
      <c r="C608" t="s">
        <v>8219</v>
      </c>
    </row>
    <row r="609" spans="1:3" x14ac:dyDescent="0.3">
      <c r="A609">
        <v>6999</v>
      </c>
      <c r="B609">
        <v>7495</v>
      </c>
      <c r="C609" t="s">
        <v>8219</v>
      </c>
    </row>
    <row r="610" spans="1:3" x14ac:dyDescent="0.3">
      <c r="A610">
        <v>500</v>
      </c>
      <c r="B610">
        <v>620</v>
      </c>
      <c r="C610" t="s">
        <v>8219</v>
      </c>
    </row>
    <row r="611" spans="1:3" x14ac:dyDescent="0.3">
      <c r="A611">
        <v>10000</v>
      </c>
      <c r="B611">
        <v>10501</v>
      </c>
      <c r="C611" t="s">
        <v>8219</v>
      </c>
    </row>
    <row r="612" spans="1:3" x14ac:dyDescent="0.3">
      <c r="A612">
        <v>1500</v>
      </c>
      <c r="B612">
        <v>2842</v>
      </c>
      <c r="C612" t="s">
        <v>8219</v>
      </c>
    </row>
    <row r="613" spans="1:3" x14ac:dyDescent="0.3">
      <c r="A613">
        <v>4000</v>
      </c>
      <c r="B613">
        <v>6853</v>
      </c>
      <c r="C613" t="s">
        <v>8219</v>
      </c>
    </row>
    <row r="614" spans="1:3" x14ac:dyDescent="0.3">
      <c r="A614">
        <v>3700</v>
      </c>
      <c r="B614">
        <v>9342</v>
      </c>
      <c r="C614" t="s">
        <v>8219</v>
      </c>
    </row>
    <row r="615" spans="1:3" x14ac:dyDescent="0.3">
      <c r="A615">
        <v>1300</v>
      </c>
      <c r="B615">
        <v>1510</v>
      </c>
      <c r="C615" t="s">
        <v>8219</v>
      </c>
    </row>
    <row r="616" spans="1:3" x14ac:dyDescent="0.3">
      <c r="A616">
        <v>2000</v>
      </c>
      <c r="B616">
        <v>4067</v>
      </c>
      <c r="C616" t="s">
        <v>8219</v>
      </c>
    </row>
    <row r="617" spans="1:3" x14ac:dyDescent="0.3">
      <c r="A617">
        <v>10000</v>
      </c>
      <c r="B617">
        <v>11160</v>
      </c>
      <c r="C617" t="s">
        <v>8219</v>
      </c>
    </row>
    <row r="618" spans="1:3" x14ac:dyDescent="0.3">
      <c r="A618">
        <v>25</v>
      </c>
      <c r="B618">
        <v>106</v>
      </c>
      <c r="C618" t="s">
        <v>8219</v>
      </c>
    </row>
    <row r="619" spans="1:3" x14ac:dyDescent="0.3">
      <c r="A619">
        <v>5000</v>
      </c>
      <c r="B619">
        <v>5355</v>
      </c>
      <c r="C619" t="s">
        <v>8219</v>
      </c>
    </row>
    <row r="620" spans="1:3" x14ac:dyDescent="0.3">
      <c r="A620">
        <v>8000</v>
      </c>
      <c r="B620">
        <v>8349</v>
      </c>
      <c r="C620" t="s">
        <v>8219</v>
      </c>
    </row>
    <row r="621" spans="1:3" x14ac:dyDescent="0.3">
      <c r="A621">
        <v>2200</v>
      </c>
      <c r="B621">
        <v>4673</v>
      </c>
      <c r="C621" t="s">
        <v>8219</v>
      </c>
    </row>
    <row r="622" spans="1:3" x14ac:dyDescent="0.3">
      <c r="A622">
        <v>3500</v>
      </c>
      <c r="B622">
        <v>4343</v>
      </c>
      <c r="C622" t="s">
        <v>8219</v>
      </c>
    </row>
    <row r="623" spans="1:3" x14ac:dyDescent="0.3">
      <c r="A623">
        <v>8000</v>
      </c>
      <c r="B623">
        <v>8832.49</v>
      </c>
      <c r="C623" t="s">
        <v>8219</v>
      </c>
    </row>
    <row r="624" spans="1:3" x14ac:dyDescent="0.3">
      <c r="A624">
        <v>400</v>
      </c>
      <c r="B624">
        <v>875</v>
      </c>
      <c r="C624" t="s">
        <v>8219</v>
      </c>
    </row>
    <row r="625" spans="1:3" x14ac:dyDescent="0.3">
      <c r="A625">
        <v>4000</v>
      </c>
      <c r="B625">
        <v>5465</v>
      </c>
      <c r="C625" t="s">
        <v>8219</v>
      </c>
    </row>
    <row r="626" spans="1:3" x14ac:dyDescent="0.3">
      <c r="A626">
        <v>5000</v>
      </c>
      <c r="B626">
        <v>6740.37</v>
      </c>
      <c r="C626" t="s">
        <v>8219</v>
      </c>
    </row>
    <row r="627" spans="1:3" x14ac:dyDescent="0.3">
      <c r="A627">
        <v>500</v>
      </c>
      <c r="B627">
        <v>727</v>
      </c>
      <c r="C627" t="s">
        <v>8219</v>
      </c>
    </row>
    <row r="628" spans="1:3" x14ac:dyDescent="0.3">
      <c r="A628">
        <v>2800</v>
      </c>
      <c r="B628">
        <v>3055</v>
      </c>
      <c r="C628" t="s">
        <v>8219</v>
      </c>
    </row>
    <row r="629" spans="1:3" x14ac:dyDescent="0.3">
      <c r="A629">
        <v>500</v>
      </c>
      <c r="B629">
        <v>551</v>
      </c>
      <c r="C629" t="s">
        <v>8219</v>
      </c>
    </row>
    <row r="630" spans="1:3" x14ac:dyDescent="0.3">
      <c r="A630">
        <v>2500</v>
      </c>
      <c r="B630">
        <v>2841</v>
      </c>
      <c r="C630" t="s">
        <v>8219</v>
      </c>
    </row>
    <row r="631" spans="1:3" x14ac:dyDescent="0.3">
      <c r="A631">
        <v>10000</v>
      </c>
      <c r="B631">
        <v>10235</v>
      </c>
      <c r="C631" t="s">
        <v>8219</v>
      </c>
    </row>
    <row r="632" spans="1:3" x14ac:dyDescent="0.3">
      <c r="A632">
        <v>750</v>
      </c>
      <c r="B632">
        <v>916</v>
      </c>
      <c r="C632" t="s">
        <v>8219</v>
      </c>
    </row>
    <row r="633" spans="1:3" x14ac:dyDescent="0.3">
      <c r="A633">
        <v>3500</v>
      </c>
      <c r="B633">
        <v>3916</v>
      </c>
      <c r="C633" t="s">
        <v>8219</v>
      </c>
    </row>
    <row r="634" spans="1:3" x14ac:dyDescent="0.3">
      <c r="A634">
        <v>6000</v>
      </c>
      <c r="B634">
        <v>6438</v>
      </c>
      <c r="C634" t="s">
        <v>8219</v>
      </c>
    </row>
    <row r="635" spans="1:3" x14ac:dyDescent="0.3">
      <c r="A635">
        <v>10000</v>
      </c>
      <c r="B635">
        <v>11385</v>
      </c>
      <c r="C635" t="s">
        <v>8219</v>
      </c>
    </row>
    <row r="636" spans="1:3" x14ac:dyDescent="0.3">
      <c r="A636">
        <v>4400</v>
      </c>
      <c r="B636">
        <v>4826</v>
      </c>
      <c r="C636" t="s">
        <v>8219</v>
      </c>
    </row>
    <row r="637" spans="1:3" x14ac:dyDescent="0.3">
      <c r="A637">
        <v>9000</v>
      </c>
      <c r="B637">
        <v>11353</v>
      </c>
      <c r="C637" t="s">
        <v>8219</v>
      </c>
    </row>
    <row r="638" spans="1:3" x14ac:dyDescent="0.3">
      <c r="A638">
        <v>350</v>
      </c>
      <c r="B638">
        <v>586</v>
      </c>
      <c r="C638" t="s">
        <v>8219</v>
      </c>
    </row>
    <row r="639" spans="1:3" x14ac:dyDescent="0.3">
      <c r="A639">
        <v>2500</v>
      </c>
      <c r="B639">
        <v>12413</v>
      </c>
      <c r="C639" t="s">
        <v>8219</v>
      </c>
    </row>
    <row r="640" spans="1:3" x14ac:dyDescent="0.3">
      <c r="A640">
        <v>2500</v>
      </c>
      <c r="B640">
        <v>2729</v>
      </c>
      <c r="C640" t="s">
        <v>8219</v>
      </c>
    </row>
    <row r="641" spans="1:3" x14ac:dyDescent="0.3">
      <c r="A641">
        <v>4000</v>
      </c>
      <c r="B641">
        <v>4103</v>
      </c>
      <c r="C641" t="s">
        <v>8219</v>
      </c>
    </row>
    <row r="642" spans="1:3" x14ac:dyDescent="0.3">
      <c r="A642">
        <v>15000</v>
      </c>
      <c r="B642">
        <v>15186.69</v>
      </c>
      <c r="C642" t="s">
        <v>8219</v>
      </c>
    </row>
    <row r="643" spans="1:3" x14ac:dyDescent="0.3">
      <c r="A643">
        <v>4000</v>
      </c>
      <c r="B643">
        <v>4340.7</v>
      </c>
      <c r="C643" t="s">
        <v>8219</v>
      </c>
    </row>
    <row r="644" spans="1:3" x14ac:dyDescent="0.3">
      <c r="A644">
        <v>600</v>
      </c>
      <c r="B644">
        <v>886</v>
      </c>
      <c r="C644" t="s">
        <v>8219</v>
      </c>
    </row>
    <row r="645" spans="1:3" x14ac:dyDescent="0.3">
      <c r="A645">
        <v>5000</v>
      </c>
      <c r="B645">
        <v>8160</v>
      </c>
      <c r="C645" t="s">
        <v>8219</v>
      </c>
    </row>
    <row r="646" spans="1:3" x14ac:dyDescent="0.3">
      <c r="A646">
        <v>30000</v>
      </c>
      <c r="B646">
        <v>136924.35</v>
      </c>
      <c r="C646" t="s">
        <v>8219</v>
      </c>
    </row>
    <row r="647" spans="1:3" x14ac:dyDescent="0.3">
      <c r="A647">
        <v>16000</v>
      </c>
      <c r="B647">
        <v>17260.37</v>
      </c>
      <c r="C647" t="s">
        <v>8219</v>
      </c>
    </row>
    <row r="648" spans="1:3" x14ac:dyDescent="0.3">
      <c r="A648">
        <v>40000</v>
      </c>
      <c r="B648">
        <v>46032</v>
      </c>
      <c r="C648" t="s">
        <v>8219</v>
      </c>
    </row>
    <row r="649" spans="1:3" x14ac:dyDescent="0.3">
      <c r="A649">
        <v>9500</v>
      </c>
      <c r="B649">
        <v>9725</v>
      </c>
      <c r="C649" t="s">
        <v>8219</v>
      </c>
    </row>
    <row r="650" spans="1:3" x14ac:dyDescent="0.3">
      <c r="A650">
        <v>44250</v>
      </c>
      <c r="B650">
        <v>47978</v>
      </c>
      <c r="C650" t="s">
        <v>8219</v>
      </c>
    </row>
    <row r="651" spans="1:3" x14ac:dyDescent="0.3">
      <c r="A651">
        <v>1500</v>
      </c>
      <c r="B651">
        <v>1877</v>
      </c>
      <c r="C651" t="s">
        <v>8219</v>
      </c>
    </row>
    <row r="652" spans="1:3" x14ac:dyDescent="0.3">
      <c r="A652">
        <v>32000</v>
      </c>
      <c r="B652">
        <v>33229</v>
      </c>
      <c r="C652" t="s">
        <v>8219</v>
      </c>
    </row>
    <row r="653" spans="1:3" x14ac:dyDescent="0.3">
      <c r="A653">
        <v>25000</v>
      </c>
      <c r="B653">
        <v>34676</v>
      </c>
      <c r="C653" t="s">
        <v>8219</v>
      </c>
    </row>
    <row r="654" spans="1:3" x14ac:dyDescent="0.3">
      <c r="A654">
        <v>1500</v>
      </c>
      <c r="B654">
        <v>1807.74</v>
      </c>
      <c r="C654" t="s">
        <v>8219</v>
      </c>
    </row>
    <row r="655" spans="1:3" x14ac:dyDescent="0.3">
      <c r="A655">
        <v>3000</v>
      </c>
      <c r="B655">
        <v>3368</v>
      </c>
      <c r="C655" t="s">
        <v>8219</v>
      </c>
    </row>
    <row r="656" spans="1:3" x14ac:dyDescent="0.3">
      <c r="A656">
        <v>15000</v>
      </c>
      <c r="B656">
        <v>28300.45</v>
      </c>
      <c r="C656" t="s">
        <v>8219</v>
      </c>
    </row>
    <row r="657" spans="1:3" x14ac:dyDescent="0.3">
      <c r="A657">
        <v>6000</v>
      </c>
      <c r="B657">
        <v>39693.279999999999</v>
      </c>
      <c r="C657" t="s">
        <v>8219</v>
      </c>
    </row>
    <row r="658" spans="1:3" x14ac:dyDescent="0.3">
      <c r="A658">
        <v>30000</v>
      </c>
      <c r="B658">
        <v>33393</v>
      </c>
      <c r="C658" t="s">
        <v>8219</v>
      </c>
    </row>
    <row r="659" spans="1:3" x14ac:dyDescent="0.3">
      <c r="A659">
        <v>50000</v>
      </c>
      <c r="B659">
        <v>590807.11</v>
      </c>
      <c r="C659" t="s">
        <v>8219</v>
      </c>
    </row>
    <row r="660" spans="1:3" x14ac:dyDescent="0.3">
      <c r="A660">
        <v>1600</v>
      </c>
      <c r="B660">
        <v>2198</v>
      </c>
      <c r="C660" t="s">
        <v>8219</v>
      </c>
    </row>
    <row r="661" spans="1:3" x14ac:dyDescent="0.3">
      <c r="A661">
        <v>50000</v>
      </c>
      <c r="B661">
        <v>58520.2</v>
      </c>
      <c r="C661" t="s">
        <v>8219</v>
      </c>
    </row>
    <row r="662" spans="1:3" x14ac:dyDescent="0.3">
      <c r="A662">
        <v>52000</v>
      </c>
      <c r="B662">
        <v>86492</v>
      </c>
      <c r="C662" t="s">
        <v>8219</v>
      </c>
    </row>
    <row r="663" spans="1:3" x14ac:dyDescent="0.3">
      <c r="A663">
        <v>22000</v>
      </c>
      <c r="B663">
        <v>22318</v>
      </c>
      <c r="C663" t="s">
        <v>8219</v>
      </c>
    </row>
    <row r="664" spans="1:3" x14ac:dyDescent="0.3">
      <c r="A664">
        <v>3750</v>
      </c>
      <c r="B664">
        <v>4045.93</v>
      </c>
      <c r="C664" t="s">
        <v>8219</v>
      </c>
    </row>
    <row r="665" spans="1:3" x14ac:dyDescent="0.3">
      <c r="A665">
        <v>6500</v>
      </c>
      <c r="B665">
        <v>18066</v>
      </c>
      <c r="C665" t="s">
        <v>8219</v>
      </c>
    </row>
    <row r="666" spans="1:3" x14ac:dyDescent="0.3">
      <c r="A666">
        <v>16000</v>
      </c>
      <c r="B666">
        <v>16573</v>
      </c>
      <c r="C666" t="s">
        <v>8219</v>
      </c>
    </row>
    <row r="667" spans="1:3" x14ac:dyDescent="0.3">
      <c r="A667">
        <v>1500</v>
      </c>
      <c r="B667">
        <v>1671</v>
      </c>
      <c r="C667" t="s">
        <v>8219</v>
      </c>
    </row>
    <row r="668" spans="1:3" x14ac:dyDescent="0.3">
      <c r="A668">
        <v>1200</v>
      </c>
      <c r="B668">
        <v>2580</v>
      </c>
      <c r="C668" t="s">
        <v>8219</v>
      </c>
    </row>
    <row r="669" spans="1:3" x14ac:dyDescent="0.3">
      <c r="A669">
        <v>18500</v>
      </c>
      <c r="B669">
        <v>20491</v>
      </c>
      <c r="C669" t="s">
        <v>8219</v>
      </c>
    </row>
    <row r="670" spans="1:3" x14ac:dyDescent="0.3">
      <c r="A670">
        <v>17500</v>
      </c>
      <c r="B670">
        <v>21637.22</v>
      </c>
      <c r="C670" t="s">
        <v>8219</v>
      </c>
    </row>
    <row r="671" spans="1:3" x14ac:dyDescent="0.3">
      <c r="A671">
        <v>16000</v>
      </c>
      <c r="B671">
        <v>16165.6</v>
      </c>
      <c r="C671" t="s">
        <v>8219</v>
      </c>
    </row>
    <row r="672" spans="1:3" x14ac:dyDescent="0.3">
      <c r="A672">
        <v>14000</v>
      </c>
      <c r="B672">
        <v>15651</v>
      </c>
      <c r="C672" t="s">
        <v>8219</v>
      </c>
    </row>
    <row r="673" spans="1:3" x14ac:dyDescent="0.3">
      <c r="A673">
        <v>3500</v>
      </c>
      <c r="B673">
        <v>19557</v>
      </c>
      <c r="C673" t="s">
        <v>8219</v>
      </c>
    </row>
    <row r="674" spans="1:3" x14ac:dyDescent="0.3">
      <c r="A674">
        <v>8000</v>
      </c>
      <c r="B674">
        <v>12001.5</v>
      </c>
      <c r="C674" t="s">
        <v>8219</v>
      </c>
    </row>
    <row r="675" spans="1:3" x14ac:dyDescent="0.3">
      <c r="A675">
        <v>25000</v>
      </c>
      <c r="B675">
        <v>26619</v>
      </c>
      <c r="C675" t="s">
        <v>8219</v>
      </c>
    </row>
    <row r="676" spans="1:3" x14ac:dyDescent="0.3">
      <c r="A676">
        <v>300000</v>
      </c>
      <c r="B676">
        <v>471567</v>
      </c>
      <c r="C676" t="s">
        <v>8219</v>
      </c>
    </row>
    <row r="677" spans="1:3" x14ac:dyDescent="0.3">
      <c r="A677">
        <v>17000</v>
      </c>
      <c r="B677">
        <v>18472</v>
      </c>
      <c r="C677" t="s">
        <v>8219</v>
      </c>
    </row>
    <row r="678" spans="1:3" x14ac:dyDescent="0.3">
      <c r="A678">
        <v>15000</v>
      </c>
      <c r="B678">
        <v>24297</v>
      </c>
      <c r="C678" t="s">
        <v>8219</v>
      </c>
    </row>
    <row r="679" spans="1:3" x14ac:dyDescent="0.3">
      <c r="A679">
        <v>15000</v>
      </c>
      <c r="B679">
        <v>30805</v>
      </c>
      <c r="C679" t="s">
        <v>8219</v>
      </c>
    </row>
    <row r="680" spans="1:3" x14ac:dyDescent="0.3">
      <c r="A680">
        <v>9000</v>
      </c>
      <c r="B680">
        <v>9302.75</v>
      </c>
      <c r="C680" t="s">
        <v>8219</v>
      </c>
    </row>
    <row r="681" spans="1:3" x14ac:dyDescent="0.3">
      <c r="A681">
        <v>18000</v>
      </c>
      <c r="B681">
        <v>18625</v>
      </c>
      <c r="C681" t="s">
        <v>8219</v>
      </c>
    </row>
    <row r="682" spans="1:3" x14ac:dyDescent="0.3">
      <c r="A682">
        <v>37500</v>
      </c>
      <c r="B682">
        <v>40055</v>
      </c>
      <c r="C682" t="s">
        <v>8219</v>
      </c>
    </row>
    <row r="683" spans="1:3" x14ac:dyDescent="0.3">
      <c r="A683">
        <v>43500</v>
      </c>
      <c r="B683">
        <v>60450.1</v>
      </c>
      <c r="C683" t="s">
        <v>8219</v>
      </c>
    </row>
    <row r="684" spans="1:3" x14ac:dyDescent="0.3">
      <c r="A684">
        <v>18500</v>
      </c>
      <c r="B684">
        <v>23096</v>
      </c>
      <c r="C684" t="s">
        <v>8219</v>
      </c>
    </row>
    <row r="685" spans="1:3" x14ac:dyDescent="0.3">
      <c r="A685">
        <v>3000</v>
      </c>
      <c r="B685">
        <v>6210</v>
      </c>
      <c r="C685" t="s">
        <v>8219</v>
      </c>
    </row>
    <row r="686" spans="1:3" x14ac:dyDescent="0.3">
      <c r="A686">
        <v>2600</v>
      </c>
      <c r="B686">
        <v>4524.1499999999996</v>
      </c>
      <c r="C686" t="s">
        <v>8219</v>
      </c>
    </row>
    <row r="687" spans="1:3" x14ac:dyDescent="0.3">
      <c r="A687">
        <v>23000</v>
      </c>
      <c r="B687">
        <v>27675</v>
      </c>
      <c r="C687" t="s">
        <v>8219</v>
      </c>
    </row>
    <row r="688" spans="1:3" x14ac:dyDescent="0.3">
      <c r="A688">
        <v>3500</v>
      </c>
      <c r="B688">
        <v>3865.55</v>
      </c>
      <c r="C688" t="s">
        <v>8219</v>
      </c>
    </row>
    <row r="689" spans="1:3" x14ac:dyDescent="0.3">
      <c r="A689">
        <v>3000</v>
      </c>
      <c r="B689">
        <v>8447</v>
      </c>
      <c r="C689" t="s">
        <v>8219</v>
      </c>
    </row>
    <row r="690" spans="1:3" x14ac:dyDescent="0.3">
      <c r="A690">
        <v>19000</v>
      </c>
      <c r="B690">
        <v>19129</v>
      </c>
      <c r="C690" t="s">
        <v>8219</v>
      </c>
    </row>
    <row r="691" spans="1:3" x14ac:dyDescent="0.3">
      <c r="A691">
        <v>35000</v>
      </c>
      <c r="B691">
        <v>47189</v>
      </c>
      <c r="C691" t="s">
        <v>8219</v>
      </c>
    </row>
    <row r="692" spans="1:3" x14ac:dyDescent="0.3">
      <c r="A692">
        <v>2350</v>
      </c>
      <c r="B692">
        <v>4135</v>
      </c>
      <c r="C692" t="s">
        <v>8219</v>
      </c>
    </row>
    <row r="693" spans="1:3" x14ac:dyDescent="0.3">
      <c r="A693">
        <v>5000</v>
      </c>
      <c r="B693">
        <v>24201</v>
      </c>
      <c r="C693" t="s">
        <v>8219</v>
      </c>
    </row>
    <row r="694" spans="1:3" x14ac:dyDescent="0.3">
      <c r="A694">
        <v>45000</v>
      </c>
      <c r="B694">
        <v>65313</v>
      </c>
      <c r="C694" t="s">
        <v>8219</v>
      </c>
    </row>
    <row r="695" spans="1:3" x14ac:dyDescent="0.3">
      <c r="A695">
        <v>7500</v>
      </c>
      <c r="B695">
        <v>31330</v>
      </c>
      <c r="C695" t="s">
        <v>8219</v>
      </c>
    </row>
    <row r="696" spans="1:3" x14ac:dyDescent="0.3">
      <c r="A696">
        <v>4000</v>
      </c>
      <c r="B696">
        <v>5297</v>
      </c>
      <c r="C696" t="s">
        <v>8219</v>
      </c>
    </row>
    <row r="697" spans="1:3" x14ac:dyDescent="0.3">
      <c r="A697">
        <v>12000</v>
      </c>
      <c r="B697">
        <v>30037.01</v>
      </c>
      <c r="C697" t="s">
        <v>8219</v>
      </c>
    </row>
    <row r="698" spans="1:3" x14ac:dyDescent="0.3">
      <c r="A698">
        <v>12000</v>
      </c>
      <c r="B698">
        <v>21588</v>
      </c>
      <c r="C698" t="s">
        <v>8219</v>
      </c>
    </row>
    <row r="699" spans="1:3" x14ac:dyDescent="0.3">
      <c r="A699">
        <v>7000</v>
      </c>
      <c r="B699">
        <v>7184</v>
      </c>
      <c r="C699" t="s">
        <v>8219</v>
      </c>
    </row>
    <row r="700" spans="1:3" x14ac:dyDescent="0.3">
      <c r="A700">
        <v>20000</v>
      </c>
      <c r="B700">
        <v>27197.22</v>
      </c>
      <c r="C700" t="s">
        <v>8219</v>
      </c>
    </row>
    <row r="701" spans="1:3" x14ac:dyDescent="0.3">
      <c r="A701">
        <v>15000</v>
      </c>
      <c r="B701">
        <v>17680</v>
      </c>
      <c r="C701" t="s">
        <v>8219</v>
      </c>
    </row>
    <row r="702" spans="1:3" x14ac:dyDescent="0.3">
      <c r="A702">
        <v>2500</v>
      </c>
      <c r="B702">
        <v>2706.23</v>
      </c>
      <c r="C702" t="s">
        <v>8219</v>
      </c>
    </row>
    <row r="703" spans="1:3" x14ac:dyDescent="0.3">
      <c r="A703">
        <v>1500</v>
      </c>
      <c r="B703">
        <v>1502.5</v>
      </c>
      <c r="C703" t="s">
        <v>8219</v>
      </c>
    </row>
    <row r="704" spans="1:3" x14ac:dyDescent="0.3">
      <c r="A704">
        <v>2000</v>
      </c>
      <c r="B704">
        <v>2000.66</v>
      </c>
      <c r="C704" t="s">
        <v>8219</v>
      </c>
    </row>
    <row r="705" spans="1:3" x14ac:dyDescent="0.3">
      <c r="A705">
        <v>2800</v>
      </c>
      <c r="B705">
        <v>3419</v>
      </c>
      <c r="C705" t="s">
        <v>8219</v>
      </c>
    </row>
    <row r="706" spans="1:3" x14ac:dyDescent="0.3">
      <c r="A706">
        <v>6000</v>
      </c>
      <c r="B706">
        <v>6041.6</v>
      </c>
      <c r="C706" t="s">
        <v>8219</v>
      </c>
    </row>
    <row r="707" spans="1:3" x14ac:dyDescent="0.3">
      <c r="A707">
        <v>8000</v>
      </c>
      <c r="B707">
        <v>8080.33</v>
      </c>
      <c r="C707" t="s">
        <v>8219</v>
      </c>
    </row>
    <row r="708" spans="1:3" x14ac:dyDescent="0.3">
      <c r="A708">
        <v>10000</v>
      </c>
      <c r="B708">
        <v>14511</v>
      </c>
      <c r="C708" t="s">
        <v>8219</v>
      </c>
    </row>
    <row r="709" spans="1:3" x14ac:dyDescent="0.3">
      <c r="A709">
        <v>1200</v>
      </c>
      <c r="B709">
        <v>1215</v>
      </c>
      <c r="C709" t="s">
        <v>8219</v>
      </c>
    </row>
    <row r="710" spans="1:3" x14ac:dyDescent="0.3">
      <c r="A710">
        <v>1500</v>
      </c>
      <c r="B710">
        <v>1775</v>
      </c>
      <c r="C710" t="s">
        <v>8219</v>
      </c>
    </row>
    <row r="711" spans="1:3" x14ac:dyDescent="0.3">
      <c r="A711">
        <v>2000</v>
      </c>
      <c r="B711">
        <v>5437</v>
      </c>
      <c r="C711" t="s">
        <v>8219</v>
      </c>
    </row>
    <row r="712" spans="1:3" x14ac:dyDescent="0.3">
      <c r="A712">
        <v>800</v>
      </c>
      <c r="B712">
        <v>1001</v>
      </c>
      <c r="C712" t="s">
        <v>8219</v>
      </c>
    </row>
    <row r="713" spans="1:3" x14ac:dyDescent="0.3">
      <c r="A713">
        <v>500</v>
      </c>
      <c r="B713">
        <v>550</v>
      </c>
      <c r="C713" t="s">
        <v>8219</v>
      </c>
    </row>
    <row r="714" spans="1:3" x14ac:dyDescent="0.3">
      <c r="A714">
        <v>1000</v>
      </c>
      <c r="B714">
        <v>1015</v>
      </c>
      <c r="C714" t="s">
        <v>8219</v>
      </c>
    </row>
    <row r="715" spans="1:3" x14ac:dyDescent="0.3">
      <c r="A715">
        <v>5000</v>
      </c>
      <c r="B715">
        <v>5135</v>
      </c>
      <c r="C715" t="s">
        <v>8219</v>
      </c>
    </row>
    <row r="716" spans="1:3" x14ac:dyDescent="0.3">
      <c r="A716">
        <v>8000</v>
      </c>
      <c r="B716">
        <v>9130</v>
      </c>
      <c r="C716" t="s">
        <v>8219</v>
      </c>
    </row>
    <row r="717" spans="1:3" x14ac:dyDescent="0.3">
      <c r="A717">
        <v>10000</v>
      </c>
      <c r="B717">
        <v>10420</v>
      </c>
      <c r="C717" t="s">
        <v>8219</v>
      </c>
    </row>
    <row r="718" spans="1:3" x14ac:dyDescent="0.3">
      <c r="A718">
        <v>7000</v>
      </c>
      <c r="B718">
        <v>10210</v>
      </c>
      <c r="C718" t="s">
        <v>8219</v>
      </c>
    </row>
    <row r="719" spans="1:3" x14ac:dyDescent="0.3">
      <c r="A719">
        <v>1500</v>
      </c>
      <c r="B719">
        <v>1576</v>
      </c>
      <c r="C719" t="s">
        <v>8219</v>
      </c>
    </row>
    <row r="720" spans="1:3" x14ac:dyDescent="0.3">
      <c r="A720">
        <v>1500</v>
      </c>
      <c r="B720">
        <v>2000</v>
      </c>
      <c r="C720" t="s">
        <v>8219</v>
      </c>
    </row>
    <row r="721" spans="1:3" x14ac:dyDescent="0.3">
      <c r="A721">
        <v>1000</v>
      </c>
      <c r="B721">
        <v>1130</v>
      </c>
      <c r="C721" t="s">
        <v>8219</v>
      </c>
    </row>
    <row r="722" spans="1:3" x14ac:dyDescent="0.3">
      <c r="A722">
        <v>5000</v>
      </c>
      <c r="B722">
        <v>6060</v>
      </c>
      <c r="C722" t="s">
        <v>8219</v>
      </c>
    </row>
    <row r="723" spans="1:3" x14ac:dyDescent="0.3">
      <c r="A723">
        <v>6900</v>
      </c>
      <c r="B723">
        <v>7019</v>
      </c>
      <c r="C723" t="s">
        <v>8219</v>
      </c>
    </row>
    <row r="724" spans="1:3" x14ac:dyDescent="0.3">
      <c r="A724">
        <v>750</v>
      </c>
      <c r="B724">
        <v>758</v>
      </c>
      <c r="C724" t="s">
        <v>8219</v>
      </c>
    </row>
    <row r="725" spans="1:3" x14ac:dyDescent="0.3">
      <c r="A725">
        <v>1000</v>
      </c>
      <c r="B725">
        <v>1180</v>
      </c>
      <c r="C725" t="s">
        <v>8219</v>
      </c>
    </row>
    <row r="726" spans="1:3" x14ac:dyDescent="0.3">
      <c r="A726">
        <v>7500</v>
      </c>
      <c r="B726">
        <v>11650</v>
      </c>
      <c r="C726" t="s">
        <v>8219</v>
      </c>
    </row>
    <row r="727" spans="1:3" x14ac:dyDescent="0.3">
      <c r="A727">
        <v>8000</v>
      </c>
      <c r="B727">
        <v>8095</v>
      </c>
      <c r="C727" t="s">
        <v>8219</v>
      </c>
    </row>
    <row r="728" spans="1:3" x14ac:dyDescent="0.3">
      <c r="A728">
        <v>2000</v>
      </c>
      <c r="B728">
        <v>2340</v>
      </c>
      <c r="C728" t="s">
        <v>8219</v>
      </c>
    </row>
    <row r="729" spans="1:3" x14ac:dyDescent="0.3">
      <c r="A729">
        <v>4000</v>
      </c>
      <c r="B729">
        <v>4037</v>
      </c>
      <c r="C729" t="s">
        <v>8219</v>
      </c>
    </row>
    <row r="730" spans="1:3" x14ac:dyDescent="0.3">
      <c r="A730">
        <v>6000</v>
      </c>
      <c r="B730">
        <v>6220</v>
      </c>
      <c r="C730" t="s">
        <v>8219</v>
      </c>
    </row>
    <row r="731" spans="1:3" x14ac:dyDescent="0.3">
      <c r="A731">
        <v>4000</v>
      </c>
      <c r="B731">
        <v>10610</v>
      </c>
      <c r="C731" t="s">
        <v>8219</v>
      </c>
    </row>
    <row r="732" spans="1:3" x14ac:dyDescent="0.3">
      <c r="A732">
        <v>10000</v>
      </c>
      <c r="B732">
        <v>15591</v>
      </c>
      <c r="C732" t="s">
        <v>8219</v>
      </c>
    </row>
    <row r="733" spans="1:3" x14ac:dyDescent="0.3">
      <c r="A733">
        <v>4000</v>
      </c>
      <c r="B733">
        <v>4065</v>
      </c>
      <c r="C733" t="s">
        <v>8219</v>
      </c>
    </row>
    <row r="734" spans="1:3" x14ac:dyDescent="0.3">
      <c r="A734">
        <v>10000</v>
      </c>
      <c r="B734">
        <v>10000</v>
      </c>
      <c r="C734" t="s">
        <v>8219</v>
      </c>
    </row>
    <row r="735" spans="1:3" x14ac:dyDescent="0.3">
      <c r="A735">
        <v>2000</v>
      </c>
      <c r="B735">
        <v>2010</v>
      </c>
      <c r="C735" t="s">
        <v>8219</v>
      </c>
    </row>
    <row r="736" spans="1:3" x14ac:dyDescent="0.3">
      <c r="A736">
        <v>2000</v>
      </c>
      <c r="B736">
        <v>2506</v>
      </c>
      <c r="C736" t="s">
        <v>8219</v>
      </c>
    </row>
    <row r="737" spans="1:3" x14ac:dyDescent="0.3">
      <c r="A737">
        <v>4500</v>
      </c>
      <c r="B737">
        <v>4660</v>
      </c>
      <c r="C737" t="s">
        <v>8219</v>
      </c>
    </row>
    <row r="738" spans="1:3" x14ac:dyDescent="0.3">
      <c r="A738">
        <v>500</v>
      </c>
      <c r="B738">
        <v>519</v>
      </c>
      <c r="C738" t="s">
        <v>8219</v>
      </c>
    </row>
    <row r="739" spans="1:3" x14ac:dyDescent="0.3">
      <c r="A739">
        <v>1000</v>
      </c>
      <c r="B739">
        <v>1050</v>
      </c>
      <c r="C739" t="s">
        <v>8219</v>
      </c>
    </row>
    <row r="740" spans="1:3" x14ac:dyDescent="0.3">
      <c r="A740">
        <v>1800</v>
      </c>
      <c r="B740">
        <v>1800</v>
      </c>
      <c r="C740" t="s">
        <v>8219</v>
      </c>
    </row>
    <row r="741" spans="1:3" x14ac:dyDescent="0.3">
      <c r="A741">
        <v>400</v>
      </c>
      <c r="B741">
        <v>679.44</v>
      </c>
      <c r="C741" t="s">
        <v>8219</v>
      </c>
    </row>
    <row r="742" spans="1:3" x14ac:dyDescent="0.3">
      <c r="A742">
        <v>2500</v>
      </c>
      <c r="B742">
        <v>2535</v>
      </c>
      <c r="C742" t="s">
        <v>8219</v>
      </c>
    </row>
    <row r="743" spans="1:3" x14ac:dyDescent="0.3">
      <c r="A743">
        <v>1200</v>
      </c>
      <c r="B743">
        <v>1200</v>
      </c>
      <c r="C743" t="s">
        <v>8219</v>
      </c>
    </row>
    <row r="744" spans="1:3" x14ac:dyDescent="0.3">
      <c r="A744">
        <v>5000</v>
      </c>
      <c r="B744">
        <v>6235</v>
      </c>
      <c r="C744" t="s">
        <v>8219</v>
      </c>
    </row>
    <row r="745" spans="1:3" x14ac:dyDescent="0.3">
      <c r="A745">
        <v>10000</v>
      </c>
      <c r="B745">
        <v>10950</v>
      </c>
      <c r="C745" t="s">
        <v>8219</v>
      </c>
    </row>
    <row r="746" spans="1:3" x14ac:dyDescent="0.3">
      <c r="A746">
        <v>5000</v>
      </c>
      <c r="B746">
        <v>5540</v>
      </c>
      <c r="C746" t="s">
        <v>8219</v>
      </c>
    </row>
    <row r="747" spans="1:3" x14ac:dyDescent="0.3">
      <c r="A747">
        <v>2000</v>
      </c>
      <c r="B747">
        <v>2204</v>
      </c>
      <c r="C747" t="s">
        <v>8219</v>
      </c>
    </row>
    <row r="748" spans="1:3" x14ac:dyDescent="0.3">
      <c r="A748">
        <v>5000</v>
      </c>
      <c r="B748">
        <v>5236</v>
      </c>
      <c r="C748" t="s">
        <v>8219</v>
      </c>
    </row>
    <row r="749" spans="1:3" x14ac:dyDescent="0.3">
      <c r="A749">
        <v>2300</v>
      </c>
      <c r="B749">
        <v>2881</v>
      </c>
      <c r="C749" t="s">
        <v>8219</v>
      </c>
    </row>
    <row r="750" spans="1:3" x14ac:dyDescent="0.3">
      <c r="A750">
        <v>3800</v>
      </c>
      <c r="B750">
        <v>3822.33</v>
      </c>
      <c r="C750" t="s">
        <v>8219</v>
      </c>
    </row>
    <row r="751" spans="1:3" x14ac:dyDescent="0.3">
      <c r="A751">
        <v>2000</v>
      </c>
      <c r="B751">
        <v>2831</v>
      </c>
      <c r="C751" t="s">
        <v>8219</v>
      </c>
    </row>
    <row r="752" spans="1:3" x14ac:dyDescent="0.3">
      <c r="A752">
        <v>2000</v>
      </c>
      <c r="B752">
        <v>2015</v>
      </c>
      <c r="C752" t="s">
        <v>8219</v>
      </c>
    </row>
    <row r="753" spans="1:3" x14ac:dyDescent="0.3">
      <c r="A753">
        <v>4500</v>
      </c>
      <c r="B753">
        <v>4530</v>
      </c>
      <c r="C753" t="s">
        <v>8219</v>
      </c>
    </row>
    <row r="754" spans="1:3" x14ac:dyDescent="0.3">
      <c r="A754">
        <v>5000</v>
      </c>
      <c r="B754">
        <v>8711.52</v>
      </c>
      <c r="C754" t="s">
        <v>8219</v>
      </c>
    </row>
    <row r="755" spans="1:3" x14ac:dyDescent="0.3">
      <c r="A755">
        <v>1100</v>
      </c>
      <c r="B755">
        <v>1319</v>
      </c>
      <c r="C755" t="s">
        <v>8219</v>
      </c>
    </row>
    <row r="756" spans="1:3" x14ac:dyDescent="0.3">
      <c r="A756">
        <v>1500</v>
      </c>
      <c r="B756">
        <v>2143</v>
      </c>
      <c r="C756" t="s">
        <v>8219</v>
      </c>
    </row>
    <row r="757" spans="1:3" x14ac:dyDescent="0.3">
      <c r="A757">
        <v>7500</v>
      </c>
      <c r="B757">
        <v>7525.12</v>
      </c>
      <c r="C757" t="s">
        <v>8219</v>
      </c>
    </row>
    <row r="758" spans="1:3" x14ac:dyDescent="0.3">
      <c r="A758">
        <v>25000</v>
      </c>
      <c r="B758">
        <v>26233.45</v>
      </c>
      <c r="C758" t="s">
        <v>8219</v>
      </c>
    </row>
    <row r="759" spans="1:3" x14ac:dyDescent="0.3">
      <c r="A759">
        <v>6000</v>
      </c>
      <c r="B759">
        <v>7934</v>
      </c>
      <c r="C759" t="s">
        <v>8219</v>
      </c>
    </row>
    <row r="760" spans="1:3" x14ac:dyDescent="0.3">
      <c r="A760">
        <v>500</v>
      </c>
      <c r="B760">
        <v>564</v>
      </c>
      <c r="C760" t="s">
        <v>8219</v>
      </c>
    </row>
    <row r="761" spans="1:3" x14ac:dyDescent="0.3">
      <c r="A761">
        <v>80</v>
      </c>
      <c r="B761">
        <v>1003</v>
      </c>
      <c r="C761" t="s">
        <v>8219</v>
      </c>
    </row>
    <row r="762" spans="1:3" x14ac:dyDescent="0.3">
      <c r="A762">
        <v>7900</v>
      </c>
      <c r="B762">
        <v>8098</v>
      </c>
      <c r="C762" t="s">
        <v>8219</v>
      </c>
    </row>
    <row r="763" spans="1:3" x14ac:dyDescent="0.3">
      <c r="A763">
        <v>8000</v>
      </c>
      <c r="B763">
        <v>8211</v>
      </c>
      <c r="C763" t="s">
        <v>8219</v>
      </c>
    </row>
    <row r="764" spans="1:3" x14ac:dyDescent="0.3">
      <c r="A764">
        <v>1000</v>
      </c>
      <c r="B764">
        <v>1080</v>
      </c>
      <c r="C764" t="s">
        <v>8219</v>
      </c>
    </row>
    <row r="765" spans="1:3" x14ac:dyDescent="0.3">
      <c r="A765">
        <v>2500</v>
      </c>
      <c r="B765">
        <v>3060.22</v>
      </c>
      <c r="C765" t="s">
        <v>8219</v>
      </c>
    </row>
    <row r="766" spans="1:3" x14ac:dyDescent="0.3">
      <c r="A766">
        <v>3500</v>
      </c>
      <c r="B766">
        <v>4181</v>
      </c>
      <c r="C766" t="s">
        <v>8219</v>
      </c>
    </row>
    <row r="767" spans="1:3" x14ac:dyDescent="0.3">
      <c r="A767">
        <v>2500</v>
      </c>
      <c r="B767">
        <v>4022</v>
      </c>
      <c r="C767" t="s">
        <v>8219</v>
      </c>
    </row>
    <row r="768" spans="1:3" x14ac:dyDescent="0.3">
      <c r="A768">
        <v>3400</v>
      </c>
      <c r="B768">
        <v>4313</v>
      </c>
      <c r="C768" t="s">
        <v>8219</v>
      </c>
    </row>
    <row r="769" spans="1:3" x14ac:dyDescent="0.3">
      <c r="A769">
        <v>8000</v>
      </c>
      <c r="B769">
        <v>8211</v>
      </c>
      <c r="C769" t="s">
        <v>8219</v>
      </c>
    </row>
    <row r="770" spans="1:3" x14ac:dyDescent="0.3">
      <c r="A770">
        <v>2000</v>
      </c>
      <c r="B770">
        <v>2795</v>
      </c>
      <c r="C770" t="s">
        <v>8219</v>
      </c>
    </row>
    <row r="771" spans="1:3" x14ac:dyDescent="0.3">
      <c r="A771">
        <v>1000</v>
      </c>
      <c r="B771">
        <v>1026</v>
      </c>
      <c r="C771" t="s">
        <v>8219</v>
      </c>
    </row>
    <row r="772" spans="1:3" x14ac:dyDescent="0.3">
      <c r="A772">
        <v>2000</v>
      </c>
      <c r="B772">
        <v>2013.47</v>
      </c>
      <c r="C772" t="s">
        <v>8219</v>
      </c>
    </row>
    <row r="773" spans="1:3" x14ac:dyDescent="0.3">
      <c r="A773">
        <v>1700</v>
      </c>
      <c r="B773">
        <v>1920</v>
      </c>
      <c r="C773" t="s">
        <v>8219</v>
      </c>
    </row>
    <row r="774" spans="1:3" x14ac:dyDescent="0.3">
      <c r="A774">
        <v>2100</v>
      </c>
      <c r="B774">
        <v>2690</v>
      </c>
      <c r="C774" t="s">
        <v>8219</v>
      </c>
    </row>
    <row r="775" spans="1:3" x14ac:dyDescent="0.3">
      <c r="A775">
        <v>5000</v>
      </c>
      <c r="B775">
        <v>10085</v>
      </c>
      <c r="C775" t="s">
        <v>8219</v>
      </c>
    </row>
    <row r="776" spans="1:3" x14ac:dyDescent="0.3">
      <c r="A776">
        <v>1000</v>
      </c>
      <c r="B776">
        <v>1374.16</v>
      </c>
      <c r="C776" t="s">
        <v>8219</v>
      </c>
    </row>
    <row r="777" spans="1:3" x14ac:dyDescent="0.3">
      <c r="A777">
        <v>3000</v>
      </c>
      <c r="B777">
        <v>3460</v>
      </c>
      <c r="C777" t="s">
        <v>8219</v>
      </c>
    </row>
    <row r="778" spans="1:3" x14ac:dyDescent="0.3">
      <c r="A778">
        <v>6000</v>
      </c>
      <c r="B778">
        <v>6700</v>
      </c>
      <c r="C778" t="s">
        <v>8219</v>
      </c>
    </row>
    <row r="779" spans="1:3" x14ac:dyDescent="0.3">
      <c r="A779">
        <v>1500</v>
      </c>
      <c r="B779">
        <v>1776</v>
      </c>
      <c r="C779" t="s">
        <v>8219</v>
      </c>
    </row>
    <row r="780" spans="1:3" x14ac:dyDescent="0.3">
      <c r="A780">
        <v>2000</v>
      </c>
      <c r="B780">
        <v>3500</v>
      </c>
      <c r="C780" t="s">
        <v>8219</v>
      </c>
    </row>
    <row r="781" spans="1:3" x14ac:dyDescent="0.3">
      <c r="A781">
        <v>1000</v>
      </c>
      <c r="B781">
        <v>1175</v>
      </c>
      <c r="C781" t="s">
        <v>8219</v>
      </c>
    </row>
    <row r="782" spans="1:3" x14ac:dyDescent="0.3">
      <c r="A782">
        <v>1200</v>
      </c>
      <c r="B782">
        <v>1330</v>
      </c>
      <c r="C782" t="s">
        <v>8219</v>
      </c>
    </row>
    <row r="783" spans="1:3" x14ac:dyDescent="0.3">
      <c r="A783">
        <v>2000</v>
      </c>
      <c r="B783">
        <v>2175</v>
      </c>
      <c r="C783" t="s">
        <v>8219</v>
      </c>
    </row>
    <row r="784" spans="1:3" x14ac:dyDescent="0.3">
      <c r="A784">
        <v>6000</v>
      </c>
      <c r="B784">
        <v>6025</v>
      </c>
      <c r="C784" t="s">
        <v>8219</v>
      </c>
    </row>
    <row r="785" spans="1:3" x14ac:dyDescent="0.3">
      <c r="A785">
        <v>5500</v>
      </c>
      <c r="B785">
        <v>6515</v>
      </c>
      <c r="C785" t="s">
        <v>8219</v>
      </c>
    </row>
    <row r="786" spans="1:3" x14ac:dyDescent="0.3">
      <c r="A786">
        <v>7000</v>
      </c>
      <c r="B786">
        <v>7981</v>
      </c>
      <c r="C786" t="s">
        <v>8219</v>
      </c>
    </row>
    <row r="787" spans="1:3" x14ac:dyDescent="0.3">
      <c r="A787">
        <v>15000</v>
      </c>
      <c r="B787">
        <v>22215</v>
      </c>
      <c r="C787" t="s">
        <v>8219</v>
      </c>
    </row>
    <row r="788" spans="1:3" x14ac:dyDescent="0.3">
      <c r="A788">
        <v>9000</v>
      </c>
      <c r="B788">
        <v>9446</v>
      </c>
      <c r="C788" t="s">
        <v>8219</v>
      </c>
    </row>
    <row r="789" spans="1:3" x14ac:dyDescent="0.3">
      <c r="A789">
        <v>50000</v>
      </c>
      <c r="B789">
        <v>64974</v>
      </c>
      <c r="C789" t="s">
        <v>8219</v>
      </c>
    </row>
    <row r="790" spans="1:3" x14ac:dyDescent="0.3">
      <c r="A790">
        <v>10050</v>
      </c>
      <c r="B790">
        <v>12410.5</v>
      </c>
      <c r="C790" t="s">
        <v>8219</v>
      </c>
    </row>
    <row r="791" spans="1:3" x14ac:dyDescent="0.3">
      <c r="A791">
        <v>5000</v>
      </c>
      <c r="B791">
        <v>10081</v>
      </c>
      <c r="C791" t="s">
        <v>8219</v>
      </c>
    </row>
    <row r="792" spans="1:3" x14ac:dyDescent="0.3">
      <c r="A792">
        <v>10000</v>
      </c>
      <c r="B792">
        <v>10290</v>
      </c>
      <c r="C792" t="s">
        <v>8219</v>
      </c>
    </row>
    <row r="793" spans="1:3" x14ac:dyDescent="0.3">
      <c r="A793">
        <v>1200</v>
      </c>
      <c r="B793">
        <v>3122</v>
      </c>
      <c r="C793" t="s">
        <v>8219</v>
      </c>
    </row>
    <row r="794" spans="1:3" x14ac:dyDescent="0.3">
      <c r="A794">
        <v>15000</v>
      </c>
      <c r="B794">
        <v>16200</v>
      </c>
      <c r="C794" t="s">
        <v>8219</v>
      </c>
    </row>
    <row r="795" spans="1:3" x14ac:dyDescent="0.3">
      <c r="A795">
        <v>8500</v>
      </c>
      <c r="B795">
        <v>9395</v>
      </c>
      <c r="C795" t="s">
        <v>8219</v>
      </c>
    </row>
    <row r="796" spans="1:3" x14ac:dyDescent="0.3">
      <c r="A796">
        <v>25</v>
      </c>
      <c r="B796">
        <v>30</v>
      </c>
      <c r="C796" t="s">
        <v>8219</v>
      </c>
    </row>
    <row r="797" spans="1:3" x14ac:dyDescent="0.3">
      <c r="A797">
        <v>5500</v>
      </c>
      <c r="B797">
        <v>5655.6</v>
      </c>
      <c r="C797" t="s">
        <v>8219</v>
      </c>
    </row>
    <row r="798" spans="1:3" x14ac:dyDescent="0.3">
      <c r="A798">
        <v>5000</v>
      </c>
      <c r="B798">
        <v>5800</v>
      </c>
      <c r="C798" t="s">
        <v>8219</v>
      </c>
    </row>
    <row r="799" spans="1:3" x14ac:dyDescent="0.3">
      <c r="A799">
        <v>1000</v>
      </c>
      <c r="B799">
        <v>1147</v>
      </c>
      <c r="C799" t="s">
        <v>8219</v>
      </c>
    </row>
    <row r="800" spans="1:3" x14ac:dyDescent="0.3">
      <c r="A800">
        <v>5000</v>
      </c>
      <c r="B800">
        <v>5330</v>
      </c>
      <c r="C800" t="s">
        <v>8219</v>
      </c>
    </row>
    <row r="801" spans="1:3" x14ac:dyDescent="0.3">
      <c r="A801">
        <v>5000</v>
      </c>
      <c r="B801">
        <v>8272</v>
      </c>
      <c r="C801" t="s">
        <v>8219</v>
      </c>
    </row>
    <row r="802" spans="1:3" x14ac:dyDescent="0.3">
      <c r="A802">
        <v>100</v>
      </c>
      <c r="B802">
        <v>155</v>
      </c>
      <c r="C802" t="s">
        <v>8219</v>
      </c>
    </row>
    <row r="803" spans="1:3" x14ac:dyDescent="0.3">
      <c r="A803">
        <v>100</v>
      </c>
      <c r="B803">
        <v>885</v>
      </c>
      <c r="C803" t="s">
        <v>8219</v>
      </c>
    </row>
    <row r="804" spans="1:3" x14ac:dyDescent="0.3">
      <c r="A804">
        <v>12000</v>
      </c>
      <c r="B804">
        <v>12229</v>
      </c>
      <c r="C804" t="s">
        <v>8219</v>
      </c>
    </row>
    <row r="805" spans="1:3" x14ac:dyDescent="0.3">
      <c r="A805">
        <v>2500</v>
      </c>
      <c r="B805">
        <v>3372.25</v>
      </c>
      <c r="C805" t="s">
        <v>8219</v>
      </c>
    </row>
    <row r="806" spans="1:3" x14ac:dyDescent="0.3">
      <c r="A806">
        <v>300</v>
      </c>
      <c r="B806">
        <v>300</v>
      </c>
      <c r="C806" t="s">
        <v>8219</v>
      </c>
    </row>
    <row r="807" spans="1:3" x14ac:dyDescent="0.3">
      <c r="A807">
        <v>700</v>
      </c>
      <c r="B807">
        <v>811</v>
      </c>
      <c r="C807" t="s">
        <v>8219</v>
      </c>
    </row>
    <row r="808" spans="1:3" x14ac:dyDescent="0.3">
      <c r="A808">
        <v>3000</v>
      </c>
      <c r="B808">
        <v>3002</v>
      </c>
      <c r="C808" t="s">
        <v>8219</v>
      </c>
    </row>
    <row r="809" spans="1:3" x14ac:dyDescent="0.3">
      <c r="A809">
        <v>2000</v>
      </c>
      <c r="B809">
        <v>2101</v>
      </c>
      <c r="C809" t="s">
        <v>8219</v>
      </c>
    </row>
    <row r="810" spans="1:3" x14ac:dyDescent="0.3">
      <c r="A810">
        <v>2000</v>
      </c>
      <c r="B810">
        <v>2020</v>
      </c>
      <c r="C810" t="s">
        <v>8219</v>
      </c>
    </row>
    <row r="811" spans="1:3" x14ac:dyDescent="0.3">
      <c r="A811">
        <v>8000</v>
      </c>
      <c r="B811">
        <v>8053</v>
      </c>
      <c r="C811" t="s">
        <v>8219</v>
      </c>
    </row>
    <row r="812" spans="1:3" x14ac:dyDescent="0.3">
      <c r="A812">
        <v>20000</v>
      </c>
      <c r="B812">
        <v>20032</v>
      </c>
      <c r="C812" t="s">
        <v>8219</v>
      </c>
    </row>
    <row r="813" spans="1:3" x14ac:dyDescent="0.3">
      <c r="A813">
        <v>1500</v>
      </c>
      <c r="B813">
        <v>2500.25</v>
      </c>
      <c r="C813" t="s">
        <v>8219</v>
      </c>
    </row>
    <row r="814" spans="1:3" x14ac:dyDescent="0.3">
      <c r="A814">
        <v>15000</v>
      </c>
      <c r="B814">
        <v>15230</v>
      </c>
      <c r="C814" t="s">
        <v>8219</v>
      </c>
    </row>
    <row r="815" spans="1:3" x14ac:dyDescent="0.3">
      <c r="A815">
        <v>1000</v>
      </c>
      <c r="B815">
        <v>1030</v>
      </c>
      <c r="C815" t="s">
        <v>8219</v>
      </c>
    </row>
    <row r="816" spans="1:3" x14ac:dyDescent="0.3">
      <c r="A816">
        <v>350</v>
      </c>
      <c r="B816">
        <v>500</v>
      </c>
      <c r="C816" t="s">
        <v>8219</v>
      </c>
    </row>
    <row r="817" spans="1:3" x14ac:dyDescent="0.3">
      <c r="A817">
        <v>400</v>
      </c>
      <c r="B817">
        <v>1050</v>
      </c>
      <c r="C817" t="s">
        <v>8219</v>
      </c>
    </row>
    <row r="818" spans="1:3" x14ac:dyDescent="0.3">
      <c r="A818">
        <v>10000</v>
      </c>
      <c r="B818">
        <v>11805</v>
      </c>
      <c r="C818" t="s">
        <v>8219</v>
      </c>
    </row>
    <row r="819" spans="1:3" x14ac:dyDescent="0.3">
      <c r="A819">
        <v>500</v>
      </c>
      <c r="B819">
        <v>520</v>
      </c>
      <c r="C819" t="s">
        <v>8219</v>
      </c>
    </row>
    <row r="820" spans="1:3" x14ac:dyDescent="0.3">
      <c r="A820">
        <v>5000</v>
      </c>
      <c r="B820">
        <v>10017</v>
      </c>
      <c r="C820" t="s">
        <v>8219</v>
      </c>
    </row>
    <row r="821" spans="1:3" x14ac:dyDescent="0.3">
      <c r="A821">
        <v>600</v>
      </c>
      <c r="B821">
        <v>1841</v>
      </c>
      <c r="C821" t="s">
        <v>8219</v>
      </c>
    </row>
    <row r="822" spans="1:3" x14ac:dyDescent="0.3">
      <c r="A822">
        <v>1000</v>
      </c>
      <c r="B822">
        <v>1001.49</v>
      </c>
      <c r="C822" t="s">
        <v>8219</v>
      </c>
    </row>
    <row r="823" spans="1:3" x14ac:dyDescent="0.3">
      <c r="A823">
        <v>1000</v>
      </c>
      <c r="B823">
        <v>2053</v>
      </c>
      <c r="C823" t="s">
        <v>8219</v>
      </c>
    </row>
    <row r="824" spans="1:3" x14ac:dyDescent="0.3">
      <c r="A824">
        <v>900</v>
      </c>
      <c r="B824">
        <v>980</v>
      </c>
      <c r="C824" t="s">
        <v>8219</v>
      </c>
    </row>
    <row r="825" spans="1:3" x14ac:dyDescent="0.3">
      <c r="A825">
        <v>2000</v>
      </c>
      <c r="B825">
        <v>2035</v>
      </c>
      <c r="C825" t="s">
        <v>8219</v>
      </c>
    </row>
    <row r="826" spans="1:3" x14ac:dyDescent="0.3">
      <c r="A826">
        <v>2000</v>
      </c>
      <c r="B826">
        <v>2505</v>
      </c>
      <c r="C826" t="s">
        <v>8219</v>
      </c>
    </row>
    <row r="827" spans="1:3" x14ac:dyDescent="0.3">
      <c r="A827">
        <v>10000</v>
      </c>
      <c r="B827">
        <v>12400.61</v>
      </c>
      <c r="C827" t="s">
        <v>8219</v>
      </c>
    </row>
    <row r="828" spans="1:3" x14ac:dyDescent="0.3">
      <c r="A828">
        <v>1500</v>
      </c>
      <c r="B828">
        <v>1521</v>
      </c>
      <c r="C828" t="s">
        <v>8219</v>
      </c>
    </row>
    <row r="829" spans="1:3" x14ac:dyDescent="0.3">
      <c r="A829">
        <v>1000</v>
      </c>
      <c r="B829">
        <v>1000</v>
      </c>
      <c r="C829" t="s">
        <v>8219</v>
      </c>
    </row>
    <row r="830" spans="1:3" x14ac:dyDescent="0.3">
      <c r="A830">
        <v>15000</v>
      </c>
      <c r="B830">
        <v>20689</v>
      </c>
      <c r="C830" t="s">
        <v>8219</v>
      </c>
    </row>
    <row r="831" spans="1:3" x14ac:dyDescent="0.3">
      <c r="A831">
        <v>2500</v>
      </c>
      <c r="B831">
        <v>3022</v>
      </c>
      <c r="C831" t="s">
        <v>8219</v>
      </c>
    </row>
    <row r="832" spans="1:3" x14ac:dyDescent="0.3">
      <c r="A832">
        <v>3000</v>
      </c>
      <c r="B832">
        <v>3221</v>
      </c>
      <c r="C832" t="s">
        <v>8219</v>
      </c>
    </row>
    <row r="833" spans="1:3" x14ac:dyDescent="0.3">
      <c r="A833">
        <v>300</v>
      </c>
      <c r="B833">
        <v>301</v>
      </c>
      <c r="C833" t="s">
        <v>8219</v>
      </c>
    </row>
    <row r="834" spans="1:3" x14ac:dyDescent="0.3">
      <c r="A834">
        <v>9000</v>
      </c>
      <c r="B834">
        <v>9137</v>
      </c>
      <c r="C834" t="s">
        <v>8219</v>
      </c>
    </row>
    <row r="835" spans="1:3" x14ac:dyDescent="0.3">
      <c r="A835">
        <v>1300</v>
      </c>
      <c r="B835">
        <v>1301</v>
      </c>
      <c r="C835" t="s">
        <v>8219</v>
      </c>
    </row>
    <row r="836" spans="1:3" x14ac:dyDescent="0.3">
      <c r="A836">
        <v>15000</v>
      </c>
      <c r="B836">
        <v>17545</v>
      </c>
      <c r="C836" t="s">
        <v>8219</v>
      </c>
    </row>
    <row r="837" spans="1:3" x14ac:dyDescent="0.3">
      <c r="A837">
        <v>800</v>
      </c>
      <c r="B837">
        <v>815</v>
      </c>
      <c r="C837" t="s">
        <v>8219</v>
      </c>
    </row>
    <row r="838" spans="1:3" x14ac:dyDescent="0.3">
      <c r="A838">
        <v>15000</v>
      </c>
      <c r="B838">
        <v>15318.55</v>
      </c>
      <c r="C838" t="s">
        <v>8219</v>
      </c>
    </row>
    <row r="839" spans="1:3" x14ac:dyDescent="0.3">
      <c r="A839">
        <v>8750</v>
      </c>
      <c r="B839">
        <v>13480.16</v>
      </c>
      <c r="C839" t="s">
        <v>8219</v>
      </c>
    </row>
    <row r="840" spans="1:3" x14ac:dyDescent="0.3">
      <c r="A840">
        <v>2000</v>
      </c>
      <c r="B840">
        <v>2025</v>
      </c>
      <c r="C840" t="s">
        <v>8219</v>
      </c>
    </row>
    <row r="841" spans="1:3" x14ac:dyDescent="0.3">
      <c r="A841">
        <v>3000</v>
      </c>
      <c r="B841">
        <v>3000</v>
      </c>
      <c r="C841" t="s">
        <v>8219</v>
      </c>
    </row>
    <row r="842" spans="1:3" x14ac:dyDescent="0.3">
      <c r="A842">
        <v>5555.55</v>
      </c>
      <c r="B842">
        <v>6041.55</v>
      </c>
      <c r="C842" t="s">
        <v>8219</v>
      </c>
    </row>
    <row r="843" spans="1:3" x14ac:dyDescent="0.3">
      <c r="A843">
        <v>3000</v>
      </c>
      <c r="B843">
        <v>3955</v>
      </c>
      <c r="C843" t="s">
        <v>8219</v>
      </c>
    </row>
    <row r="844" spans="1:3" x14ac:dyDescent="0.3">
      <c r="A844">
        <v>750</v>
      </c>
      <c r="B844">
        <v>1001</v>
      </c>
      <c r="C844" t="s">
        <v>8219</v>
      </c>
    </row>
    <row r="845" spans="1:3" x14ac:dyDescent="0.3">
      <c r="A845">
        <v>2000</v>
      </c>
      <c r="B845">
        <v>3453.69</v>
      </c>
      <c r="C845" t="s">
        <v>8219</v>
      </c>
    </row>
    <row r="846" spans="1:3" x14ac:dyDescent="0.3">
      <c r="A846">
        <v>3350</v>
      </c>
      <c r="B846">
        <v>3380</v>
      </c>
      <c r="C846" t="s">
        <v>8219</v>
      </c>
    </row>
    <row r="847" spans="1:3" x14ac:dyDescent="0.3">
      <c r="A847">
        <v>999</v>
      </c>
      <c r="B847">
        <v>1047</v>
      </c>
      <c r="C847" t="s">
        <v>8219</v>
      </c>
    </row>
    <row r="848" spans="1:3" x14ac:dyDescent="0.3">
      <c r="A848">
        <v>1000</v>
      </c>
      <c r="B848">
        <v>1351</v>
      </c>
      <c r="C848" t="s">
        <v>8219</v>
      </c>
    </row>
    <row r="849" spans="1:3" x14ac:dyDescent="0.3">
      <c r="A849">
        <v>4575</v>
      </c>
      <c r="B849">
        <v>5322</v>
      </c>
      <c r="C849" t="s">
        <v>8219</v>
      </c>
    </row>
    <row r="850" spans="1:3" x14ac:dyDescent="0.3">
      <c r="A850">
        <v>1200</v>
      </c>
      <c r="B850">
        <v>1225</v>
      </c>
      <c r="C850" t="s">
        <v>8219</v>
      </c>
    </row>
    <row r="851" spans="1:3" x14ac:dyDescent="0.3">
      <c r="A851">
        <v>3000</v>
      </c>
      <c r="B851">
        <v>3335</v>
      </c>
      <c r="C851" t="s">
        <v>8219</v>
      </c>
    </row>
    <row r="852" spans="1:3" x14ac:dyDescent="0.3">
      <c r="A852">
        <v>2500</v>
      </c>
      <c r="B852">
        <v>4152</v>
      </c>
      <c r="C852" t="s">
        <v>8219</v>
      </c>
    </row>
    <row r="853" spans="1:3" x14ac:dyDescent="0.3">
      <c r="A853">
        <v>2000</v>
      </c>
      <c r="B853">
        <v>2132</v>
      </c>
      <c r="C853" t="s">
        <v>8219</v>
      </c>
    </row>
    <row r="854" spans="1:3" x14ac:dyDescent="0.3">
      <c r="A854">
        <v>12000</v>
      </c>
      <c r="B854">
        <v>17350.13</v>
      </c>
      <c r="C854" t="s">
        <v>8219</v>
      </c>
    </row>
    <row r="855" spans="1:3" x14ac:dyDescent="0.3">
      <c r="A855">
        <v>10000</v>
      </c>
      <c r="B855">
        <v>10555</v>
      </c>
      <c r="C855" t="s">
        <v>8219</v>
      </c>
    </row>
    <row r="856" spans="1:3" x14ac:dyDescent="0.3">
      <c r="A856">
        <v>500</v>
      </c>
      <c r="B856">
        <v>683</v>
      </c>
      <c r="C856" t="s">
        <v>8219</v>
      </c>
    </row>
    <row r="857" spans="1:3" x14ac:dyDescent="0.3">
      <c r="A857">
        <v>2500</v>
      </c>
      <c r="B857">
        <v>2600</v>
      </c>
      <c r="C857" t="s">
        <v>8219</v>
      </c>
    </row>
    <row r="858" spans="1:3" x14ac:dyDescent="0.3">
      <c r="A858">
        <v>1000</v>
      </c>
      <c r="B858">
        <v>1145</v>
      </c>
      <c r="C858" t="s">
        <v>8219</v>
      </c>
    </row>
    <row r="859" spans="1:3" x14ac:dyDescent="0.3">
      <c r="A859">
        <v>9072</v>
      </c>
      <c r="B859">
        <v>9228</v>
      </c>
      <c r="C859" t="s">
        <v>8219</v>
      </c>
    </row>
    <row r="860" spans="1:3" x14ac:dyDescent="0.3">
      <c r="A860">
        <v>451</v>
      </c>
      <c r="B860">
        <v>559</v>
      </c>
      <c r="C860" t="s">
        <v>8219</v>
      </c>
    </row>
    <row r="861" spans="1:3" x14ac:dyDescent="0.3">
      <c r="A861">
        <v>6350</v>
      </c>
      <c r="B861">
        <v>6506</v>
      </c>
      <c r="C861" t="s">
        <v>8219</v>
      </c>
    </row>
    <row r="862" spans="1:3" x14ac:dyDescent="0.3">
      <c r="A862">
        <v>1000</v>
      </c>
      <c r="B862">
        <v>1445</v>
      </c>
      <c r="C862" t="s">
        <v>8219</v>
      </c>
    </row>
    <row r="863" spans="1:3" x14ac:dyDescent="0.3">
      <c r="A863">
        <v>900</v>
      </c>
      <c r="B863">
        <v>1200</v>
      </c>
      <c r="C863" t="s">
        <v>8219</v>
      </c>
    </row>
    <row r="864" spans="1:3" x14ac:dyDescent="0.3">
      <c r="A864">
        <v>2500</v>
      </c>
      <c r="B864">
        <v>2734.11</v>
      </c>
      <c r="C864" t="s">
        <v>8219</v>
      </c>
    </row>
    <row r="865" spans="1:3" x14ac:dyDescent="0.3">
      <c r="A865">
        <v>1500</v>
      </c>
      <c r="B865">
        <v>2052</v>
      </c>
      <c r="C865" t="s">
        <v>8219</v>
      </c>
    </row>
    <row r="866" spans="1:3" x14ac:dyDescent="0.3">
      <c r="A866">
        <v>2000</v>
      </c>
      <c r="B866">
        <v>2311</v>
      </c>
      <c r="C866" t="s">
        <v>8219</v>
      </c>
    </row>
    <row r="867" spans="1:3" x14ac:dyDescent="0.3">
      <c r="A867">
        <v>125</v>
      </c>
      <c r="B867">
        <v>301</v>
      </c>
      <c r="C867" t="s">
        <v>8219</v>
      </c>
    </row>
    <row r="868" spans="1:3" x14ac:dyDescent="0.3">
      <c r="A868">
        <v>3000</v>
      </c>
      <c r="B868">
        <v>3432</v>
      </c>
      <c r="C868" t="s">
        <v>8219</v>
      </c>
    </row>
    <row r="869" spans="1:3" x14ac:dyDescent="0.3">
      <c r="A869">
        <v>1500</v>
      </c>
      <c r="B869">
        <v>1655</v>
      </c>
      <c r="C869" t="s">
        <v>8219</v>
      </c>
    </row>
    <row r="870" spans="1:3" x14ac:dyDescent="0.3">
      <c r="A870">
        <v>1500</v>
      </c>
      <c r="B870">
        <v>2930.69</v>
      </c>
      <c r="C870" t="s">
        <v>8219</v>
      </c>
    </row>
    <row r="871" spans="1:3" x14ac:dyDescent="0.3">
      <c r="A871">
        <v>600</v>
      </c>
      <c r="B871">
        <v>620</v>
      </c>
      <c r="C871" t="s">
        <v>8219</v>
      </c>
    </row>
    <row r="872" spans="1:3" x14ac:dyDescent="0.3">
      <c r="A872">
        <v>2550</v>
      </c>
      <c r="B872">
        <v>2630</v>
      </c>
      <c r="C872" t="s">
        <v>8219</v>
      </c>
    </row>
    <row r="873" spans="1:3" x14ac:dyDescent="0.3">
      <c r="A873">
        <v>3200</v>
      </c>
      <c r="B873">
        <v>3210</v>
      </c>
      <c r="C873" t="s">
        <v>8219</v>
      </c>
    </row>
    <row r="874" spans="1:3" x14ac:dyDescent="0.3">
      <c r="A874">
        <v>1000</v>
      </c>
      <c r="B874">
        <v>1270</v>
      </c>
      <c r="C874" t="s">
        <v>8219</v>
      </c>
    </row>
    <row r="875" spans="1:3" x14ac:dyDescent="0.3">
      <c r="A875">
        <v>2000</v>
      </c>
      <c r="B875">
        <v>2412.02</v>
      </c>
      <c r="C875" t="s">
        <v>8219</v>
      </c>
    </row>
    <row r="876" spans="1:3" x14ac:dyDescent="0.3">
      <c r="A876">
        <v>5250</v>
      </c>
      <c r="B876">
        <v>5617</v>
      </c>
      <c r="C876" t="s">
        <v>8219</v>
      </c>
    </row>
    <row r="877" spans="1:3" x14ac:dyDescent="0.3">
      <c r="A877">
        <v>6000</v>
      </c>
      <c r="B877">
        <v>10346</v>
      </c>
      <c r="C877" t="s">
        <v>8219</v>
      </c>
    </row>
    <row r="878" spans="1:3" x14ac:dyDescent="0.3">
      <c r="A878">
        <v>5000</v>
      </c>
      <c r="B878">
        <v>6181</v>
      </c>
      <c r="C878" t="s">
        <v>8219</v>
      </c>
    </row>
    <row r="879" spans="1:3" x14ac:dyDescent="0.3">
      <c r="A879">
        <v>2500</v>
      </c>
      <c r="B879">
        <v>2710</v>
      </c>
      <c r="C879" t="s">
        <v>8219</v>
      </c>
    </row>
    <row r="880" spans="1:3" x14ac:dyDescent="0.3">
      <c r="A880">
        <v>7500</v>
      </c>
      <c r="B880">
        <v>8739.01</v>
      </c>
      <c r="C880" t="s">
        <v>8219</v>
      </c>
    </row>
    <row r="881" spans="1:3" x14ac:dyDescent="0.3">
      <c r="A881">
        <v>600</v>
      </c>
      <c r="B881">
        <v>1123.47</v>
      </c>
      <c r="C881" t="s">
        <v>8219</v>
      </c>
    </row>
    <row r="882" spans="1:3" x14ac:dyDescent="0.3">
      <c r="A882">
        <v>15000</v>
      </c>
      <c r="B882">
        <v>17390</v>
      </c>
      <c r="C882" t="s">
        <v>8219</v>
      </c>
    </row>
    <row r="883" spans="1:3" x14ac:dyDescent="0.3">
      <c r="A883">
        <v>10000</v>
      </c>
      <c r="B883">
        <v>11070</v>
      </c>
      <c r="C883" t="s">
        <v>8219</v>
      </c>
    </row>
    <row r="884" spans="1:3" x14ac:dyDescent="0.3">
      <c r="A884">
        <v>650</v>
      </c>
      <c r="B884">
        <v>1111</v>
      </c>
      <c r="C884" t="s">
        <v>8219</v>
      </c>
    </row>
    <row r="885" spans="1:3" x14ac:dyDescent="0.3">
      <c r="A885">
        <v>250000</v>
      </c>
      <c r="B885">
        <v>315295.89</v>
      </c>
      <c r="C885" t="s">
        <v>8219</v>
      </c>
    </row>
    <row r="886" spans="1:3" x14ac:dyDescent="0.3">
      <c r="A886">
        <v>6000</v>
      </c>
      <c r="B886">
        <v>8306.42</v>
      </c>
      <c r="C886" t="s">
        <v>8219</v>
      </c>
    </row>
    <row r="887" spans="1:3" x14ac:dyDescent="0.3">
      <c r="A887">
        <v>10000</v>
      </c>
      <c r="B887">
        <v>170525</v>
      </c>
      <c r="C887" t="s">
        <v>8219</v>
      </c>
    </row>
    <row r="888" spans="1:3" x14ac:dyDescent="0.3">
      <c r="A888">
        <v>40000</v>
      </c>
      <c r="B888">
        <v>315222.2</v>
      </c>
      <c r="C888" t="s">
        <v>8219</v>
      </c>
    </row>
    <row r="889" spans="1:3" x14ac:dyDescent="0.3">
      <c r="A889">
        <v>100000</v>
      </c>
      <c r="B889">
        <v>348018</v>
      </c>
      <c r="C889" t="s">
        <v>8219</v>
      </c>
    </row>
    <row r="890" spans="1:3" x14ac:dyDescent="0.3">
      <c r="A890">
        <v>7500</v>
      </c>
      <c r="B890">
        <v>11231</v>
      </c>
      <c r="C890" t="s">
        <v>8219</v>
      </c>
    </row>
    <row r="891" spans="1:3" x14ac:dyDescent="0.3">
      <c r="A891">
        <v>800</v>
      </c>
      <c r="B891">
        <v>805.07</v>
      </c>
      <c r="C891" t="s">
        <v>8219</v>
      </c>
    </row>
    <row r="892" spans="1:3" x14ac:dyDescent="0.3">
      <c r="A892">
        <v>100000</v>
      </c>
      <c r="B892">
        <v>800211</v>
      </c>
      <c r="C892" t="s">
        <v>8219</v>
      </c>
    </row>
    <row r="893" spans="1:3" x14ac:dyDescent="0.3">
      <c r="A893">
        <v>50000</v>
      </c>
      <c r="B893">
        <v>53001.3</v>
      </c>
      <c r="C893" t="s">
        <v>8219</v>
      </c>
    </row>
    <row r="894" spans="1:3" x14ac:dyDescent="0.3">
      <c r="A894">
        <v>48000</v>
      </c>
      <c r="B894">
        <v>96248.960000000006</v>
      </c>
      <c r="C894" t="s">
        <v>8219</v>
      </c>
    </row>
    <row r="895" spans="1:3" x14ac:dyDescent="0.3">
      <c r="A895">
        <v>50000</v>
      </c>
      <c r="B895">
        <v>106222</v>
      </c>
      <c r="C895" t="s">
        <v>8219</v>
      </c>
    </row>
    <row r="896" spans="1:3" x14ac:dyDescent="0.3">
      <c r="A896">
        <v>35000</v>
      </c>
      <c r="B896">
        <v>69465.33</v>
      </c>
      <c r="C896" t="s">
        <v>8219</v>
      </c>
    </row>
    <row r="897" spans="1:3" x14ac:dyDescent="0.3">
      <c r="A897">
        <v>15000</v>
      </c>
      <c r="B897">
        <v>33892</v>
      </c>
      <c r="C897" t="s">
        <v>8219</v>
      </c>
    </row>
    <row r="898" spans="1:3" x14ac:dyDescent="0.3">
      <c r="A898">
        <v>50000</v>
      </c>
      <c r="B898">
        <v>349474</v>
      </c>
      <c r="C898" t="s">
        <v>8219</v>
      </c>
    </row>
    <row r="899" spans="1:3" x14ac:dyDescent="0.3">
      <c r="A899">
        <v>42000</v>
      </c>
      <c r="B899">
        <v>167410.01999999999</v>
      </c>
      <c r="C899" t="s">
        <v>8219</v>
      </c>
    </row>
    <row r="900" spans="1:3" x14ac:dyDescent="0.3">
      <c r="A900">
        <v>60000</v>
      </c>
      <c r="B900">
        <v>176420</v>
      </c>
      <c r="C900" t="s">
        <v>8219</v>
      </c>
    </row>
    <row r="901" spans="1:3" x14ac:dyDescent="0.3">
      <c r="A901">
        <v>30000</v>
      </c>
      <c r="B901">
        <v>50251.41</v>
      </c>
      <c r="C901" t="s">
        <v>8219</v>
      </c>
    </row>
    <row r="902" spans="1:3" x14ac:dyDescent="0.3">
      <c r="A902">
        <v>7000</v>
      </c>
      <c r="B902">
        <v>100490.02</v>
      </c>
      <c r="C902" t="s">
        <v>8219</v>
      </c>
    </row>
    <row r="903" spans="1:3" x14ac:dyDescent="0.3">
      <c r="A903">
        <v>10000</v>
      </c>
      <c r="B903">
        <v>15673.44</v>
      </c>
      <c r="C903" t="s">
        <v>8219</v>
      </c>
    </row>
    <row r="904" spans="1:3" x14ac:dyDescent="0.3">
      <c r="A904">
        <v>70000</v>
      </c>
      <c r="B904">
        <v>82532</v>
      </c>
      <c r="C904" t="s">
        <v>8219</v>
      </c>
    </row>
    <row r="905" spans="1:3" x14ac:dyDescent="0.3">
      <c r="A905">
        <v>10000</v>
      </c>
      <c r="B905">
        <v>110538.12</v>
      </c>
      <c r="C905" t="s">
        <v>8219</v>
      </c>
    </row>
    <row r="906" spans="1:3" x14ac:dyDescent="0.3">
      <c r="A906">
        <v>10000</v>
      </c>
      <c r="B906">
        <v>19292.5</v>
      </c>
      <c r="C906" t="s">
        <v>8219</v>
      </c>
    </row>
    <row r="907" spans="1:3" x14ac:dyDescent="0.3">
      <c r="A907">
        <v>19000</v>
      </c>
      <c r="B907">
        <v>24108</v>
      </c>
      <c r="C907" t="s">
        <v>8219</v>
      </c>
    </row>
    <row r="908" spans="1:3" x14ac:dyDescent="0.3">
      <c r="A908">
        <v>89200</v>
      </c>
      <c r="B908">
        <v>231543.12</v>
      </c>
      <c r="C908" t="s">
        <v>8219</v>
      </c>
    </row>
    <row r="909" spans="1:3" x14ac:dyDescent="0.3">
      <c r="A909">
        <v>5000</v>
      </c>
      <c r="B909">
        <v>13114</v>
      </c>
      <c r="C909" t="s">
        <v>8219</v>
      </c>
    </row>
    <row r="910" spans="1:3" x14ac:dyDescent="0.3">
      <c r="A910">
        <v>100000</v>
      </c>
      <c r="B910">
        <v>206743.09</v>
      </c>
      <c r="C910" t="s">
        <v>8219</v>
      </c>
    </row>
    <row r="911" spans="1:3" x14ac:dyDescent="0.3">
      <c r="A911">
        <v>20000</v>
      </c>
      <c r="B911">
        <v>74026</v>
      </c>
      <c r="C911" t="s">
        <v>8219</v>
      </c>
    </row>
    <row r="912" spans="1:3" x14ac:dyDescent="0.3">
      <c r="A912">
        <v>50000</v>
      </c>
      <c r="B912">
        <v>142483</v>
      </c>
      <c r="C912" t="s">
        <v>8219</v>
      </c>
    </row>
    <row r="913" spans="1:3" x14ac:dyDescent="0.3">
      <c r="A913">
        <v>20000</v>
      </c>
      <c r="B913">
        <v>115816</v>
      </c>
      <c r="C913" t="s">
        <v>8219</v>
      </c>
    </row>
    <row r="914" spans="1:3" x14ac:dyDescent="0.3">
      <c r="A914">
        <v>5000</v>
      </c>
      <c r="B914">
        <v>56590</v>
      </c>
      <c r="C914" t="s">
        <v>8219</v>
      </c>
    </row>
    <row r="915" spans="1:3" x14ac:dyDescent="0.3">
      <c r="A915">
        <v>400000</v>
      </c>
      <c r="B915">
        <v>1052110.8700000001</v>
      </c>
      <c r="C915" t="s">
        <v>8219</v>
      </c>
    </row>
    <row r="916" spans="1:3" x14ac:dyDescent="0.3">
      <c r="A916">
        <v>2500</v>
      </c>
      <c r="B916">
        <v>16862</v>
      </c>
      <c r="C916" t="s">
        <v>8219</v>
      </c>
    </row>
    <row r="917" spans="1:3" x14ac:dyDescent="0.3">
      <c r="A917">
        <v>198000</v>
      </c>
      <c r="B917">
        <v>508525.01</v>
      </c>
      <c r="C917" t="s">
        <v>8219</v>
      </c>
    </row>
    <row r="918" spans="1:3" x14ac:dyDescent="0.3">
      <c r="A918">
        <v>20000</v>
      </c>
      <c r="B918">
        <v>75099.199999999997</v>
      </c>
      <c r="C918" t="s">
        <v>8219</v>
      </c>
    </row>
    <row r="919" spans="1:3" x14ac:dyDescent="0.3">
      <c r="A919">
        <v>16000</v>
      </c>
      <c r="B919">
        <v>33393.339999999997</v>
      </c>
      <c r="C919" t="s">
        <v>8219</v>
      </c>
    </row>
    <row r="920" spans="1:3" x14ac:dyDescent="0.3">
      <c r="A920">
        <v>4000</v>
      </c>
      <c r="B920">
        <v>13864</v>
      </c>
      <c r="C920" t="s">
        <v>8219</v>
      </c>
    </row>
    <row r="921" spans="1:3" x14ac:dyDescent="0.3">
      <c r="A921">
        <v>50000</v>
      </c>
      <c r="B921">
        <v>201165</v>
      </c>
      <c r="C921" t="s">
        <v>8219</v>
      </c>
    </row>
    <row r="922" spans="1:3" x14ac:dyDescent="0.3">
      <c r="A922">
        <v>50000</v>
      </c>
      <c r="B922">
        <v>513422.57</v>
      </c>
      <c r="C922" t="s">
        <v>8219</v>
      </c>
    </row>
    <row r="923" spans="1:3" x14ac:dyDescent="0.3">
      <c r="A923">
        <v>200000</v>
      </c>
      <c r="B923">
        <v>229802.31</v>
      </c>
      <c r="C923" t="s">
        <v>8219</v>
      </c>
    </row>
    <row r="924" spans="1:3" x14ac:dyDescent="0.3">
      <c r="A924">
        <v>50000</v>
      </c>
      <c r="B924">
        <v>177412.01</v>
      </c>
      <c r="C924" t="s">
        <v>8219</v>
      </c>
    </row>
    <row r="925" spans="1:3" x14ac:dyDescent="0.3">
      <c r="A925">
        <v>55000</v>
      </c>
      <c r="B925">
        <v>210171</v>
      </c>
      <c r="C925" t="s">
        <v>8219</v>
      </c>
    </row>
    <row r="926" spans="1:3" x14ac:dyDescent="0.3">
      <c r="A926">
        <v>50000</v>
      </c>
      <c r="B926">
        <v>108397.11</v>
      </c>
      <c r="C926" t="s">
        <v>8219</v>
      </c>
    </row>
    <row r="927" spans="1:3" x14ac:dyDescent="0.3">
      <c r="A927">
        <v>500</v>
      </c>
      <c r="B927">
        <v>1560</v>
      </c>
      <c r="C927" t="s">
        <v>8219</v>
      </c>
    </row>
    <row r="928" spans="1:3" x14ac:dyDescent="0.3">
      <c r="A928">
        <v>50000</v>
      </c>
      <c r="B928">
        <v>117210.24000000001</v>
      </c>
      <c r="C928" t="s">
        <v>8219</v>
      </c>
    </row>
    <row r="929" spans="1:3" x14ac:dyDescent="0.3">
      <c r="A929">
        <v>30000</v>
      </c>
      <c r="B929">
        <v>37104.03</v>
      </c>
      <c r="C929" t="s">
        <v>8219</v>
      </c>
    </row>
    <row r="930" spans="1:3" x14ac:dyDescent="0.3">
      <c r="A930">
        <v>50000</v>
      </c>
      <c r="B930">
        <v>123920</v>
      </c>
      <c r="C930" t="s">
        <v>8219</v>
      </c>
    </row>
    <row r="931" spans="1:3" x14ac:dyDescent="0.3">
      <c r="A931">
        <v>10000</v>
      </c>
      <c r="B931">
        <v>11570.92</v>
      </c>
      <c r="C931" t="s">
        <v>8219</v>
      </c>
    </row>
    <row r="932" spans="1:3" x14ac:dyDescent="0.3">
      <c r="A932">
        <v>1570.79</v>
      </c>
      <c r="B932">
        <v>1839</v>
      </c>
      <c r="C932" t="s">
        <v>8219</v>
      </c>
    </row>
    <row r="933" spans="1:3" x14ac:dyDescent="0.3">
      <c r="A933">
        <v>50000</v>
      </c>
      <c r="B933">
        <v>152579</v>
      </c>
      <c r="C933" t="s">
        <v>8219</v>
      </c>
    </row>
    <row r="934" spans="1:3" x14ac:dyDescent="0.3">
      <c r="A934">
        <v>30000</v>
      </c>
      <c r="B934">
        <v>96015.9</v>
      </c>
      <c r="C934" t="s">
        <v>8219</v>
      </c>
    </row>
    <row r="935" spans="1:3" x14ac:dyDescent="0.3">
      <c r="A935">
        <v>50000</v>
      </c>
      <c r="B935">
        <v>409782</v>
      </c>
      <c r="C935" t="s">
        <v>8219</v>
      </c>
    </row>
    <row r="936" spans="1:3" x14ac:dyDescent="0.3">
      <c r="A936">
        <v>5000</v>
      </c>
      <c r="B936">
        <v>11745</v>
      </c>
      <c r="C936" t="s">
        <v>8219</v>
      </c>
    </row>
    <row r="937" spans="1:3" x14ac:dyDescent="0.3">
      <c r="A937">
        <v>160000</v>
      </c>
      <c r="B937">
        <v>791862</v>
      </c>
      <c r="C937" t="s">
        <v>8219</v>
      </c>
    </row>
    <row r="938" spans="1:3" x14ac:dyDescent="0.3">
      <c r="A938">
        <v>30000</v>
      </c>
      <c r="B938">
        <v>2344134.67</v>
      </c>
      <c r="C938" t="s">
        <v>8219</v>
      </c>
    </row>
    <row r="939" spans="1:3" x14ac:dyDescent="0.3">
      <c r="A939">
        <v>7200</v>
      </c>
      <c r="B939">
        <v>8136.01</v>
      </c>
      <c r="C939" t="s">
        <v>8219</v>
      </c>
    </row>
    <row r="940" spans="1:3" x14ac:dyDescent="0.3">
      <c r="A940">
        <v>10000</v>
      </c>
      <c r="B940">
        <v>92154.22</v>
      </c>
      <c r="C940" t="s">
        <v>8219</v>
      </c>
    </row>
    <row r="941" spans="1:3" x14ac:dyDescent="0.3">
      <c r="A941">
        <v>25000</v>
      </c>
      <c r="B941">
        <v>31275.599999999999</v>
      </c>
      <c r="C941" t="s">
        <v>8219</v>
      </c>
    </row>
    <row r="942" spans="1:3" x14ac:dyDescent="0.3">
      <c r="A942">
        <v>65000</v>
      </c>
      <c r="B942">
        <v>66458.23</v>
      </c>
      <c r="C942" t="s">
        <v>8219</v>
      </c>
    </row>
    <row r="943" spans="1:3" x14ac:dyDescent="0.3">
      <c r="A943">
        <v>40000</v>
      </c>
      <c r="B943">
        <v>193963.9</v>
      </c>
      <c r="C943" t="s">
        <v>8219</v>
      </c>
    </row>
    <row r="944" spans="1:3" x14ac:dyDescent="0.3">
      <c r="A944">
        <v>1500</v>
      </c>
      <c r="B944">
        <v>2885</v>
      </c>
      <c r="C944" t="s">
        <v>8219</v>
      </c>
    </row>
    <row r="945" spans="1:3" x14ac:dyDescent="0.3">
      <c r="A945">
        <v>5000</v>
      </c>
      <c r="B945">
        <v>14055</v>
      </c>
      <c r="C945" t="s">
        <v>8219</v>
      </c>
    </row>
    <row r="946" spans="1:3" x14ac:dyDescent="0.3">
      <c r="A946">
        <v>100000</v>
      </c>
      <c r="B946">
        <v>125137</v>
      </c>
      <c r="C946" t="s">
        <v>8219</v>
      </c>
    </row>
    <row r="947" spans="1:3" x14ac:dyDescent="0.3">
      <c r="A947">
        <v>100000</v>
      </c>
      <c r="B947">
        <v>161459</v>
      </c>
      <c r="C947" t="s">
        <v>8219</v>
      </c>
    </row>
    <row r="948" spans="1:3" x14ac:dyDescent="0.3">
      <c r="A948">
        <v>4000</v>
      </c>
      <c r="B948">
        <v>23414</v>
      </c>
      <c r="C948" t="s">
        <v>8219</v>
      </c>
    </row>
    <row r="949" spans="1:3" x14ac:dyDescent="0.3">
      <c r="A949">
        <v>80000</v>
      </c>
      <c r="B949">
        <v>160920</v>
      </c>
      <c r="C949" t="s">
        <v>8219</v>
      </c>
    </row>
    <row r="950" spans="1:3" x14ac:dyDescent="0.3">
      <c r="A950">
        <v>25000</v>
      </c>
      <c r="B950">
        <v>33370.769999999997</v>
      </c>
      <c r="C950" t="s">
        <v>8219</v>
      </c>
    </row>
    <row r="951" spans="1:3" x14ac:dyDescent="0.3">
      <c r="A951">
        <v>100000</v>
      </c>
      <c r="B951">
        <v>120249</v>
      </c>
      <c r="C951" t="s">
        <v>8219</v>
      </c>
    </row>
    <row r="952" spans="1:3" x14ac:dyDescent="0.3">
      <c r="A952">
        <v>3000</v>
      </c>
      <c r="B952">
        <v>3785</v>
      </c>
      <c r="C952" t="s">
        <v>8219</v>
      </c>
    </row>
    <row r="953" spans="1:3" x14ac:dyDescent="0.3">
      <c r="A953">
        <v>2500</v>
      </c>
      <c r="B953">
        <v>9030</v>
      </c>
      <c r="C953" t="s">
        <v>8219</v>
      </c>
    </row>
    <row r="954" spans="1:3" x14ac:dyDescent="0.3">
      <c r="A954">
        <v>32768</v>
      </c>
      <c r="B954">
        <v>74134</v>
      </c>
      <c r="C954" t="s">
        <v>8219</v>
      </c>
    </row>
    <row r="955" spans="1:3" x14ac:dyDescent="0.3">
      <c r="A955">
        <v>50000</v>
      </c>
      <c r="B955">
        <v>60175</v>
      </c>
      <c r="C955" t="s">
        <v>8219</v>
      </c>
    </row>
    <row r="956" spans="1:3" x14ac:dyDescent="0.3">
      <c r="A956">
        <v>25000</v>
      </c>
      <c r="B956">
        <v>76047</v>
      </c>
      <c r="C956" t="s">
        <v>8219</v>
      </c>
    </row>
    <row r="957" spans="1:3" x14ac:dyDescent="0.3">
      <c r="A957">
        <v>25000</v>
      </c>
      <c r="B957">
        <v>44669</v>
      </c>
      <c r="C957" t="s">
        <v>8219</v>
      </c>
    </row>
    <row r="958" spans="1:3" x14ac:dyDescent="0.3">
      <c r="A958">
        <v>78000</v>
      </c>
      <c r="B958">
        <v>301719.59000000003</v>
      </c>
      <c r="C958" t="s">
        <v>8219</v>
      </c>
    </row>
    <row r="959" spans="1:3" x14ac:dyDescent="0.3">
      <c r="A959">
        <v>80000</v>
      </c>
      <c r="B959">
        <v>168829.14</v>
      </c>
      <c r="C959" t="s">
        <v>8219</v>
      </c>
    </row>
    <row r="960" spans="1:3" x14ac:dyDescent="0.3">
      <c r="A960">
        <v>30000</v>
      </c>
      <c r="B960">
        <v>39500.5</v>
      </c>
      <c r="C960" t="s">
        <v>8219</v>
      </c>
    </row>
    <row r="961" spans="1:3" x14ac:dyDescent="0.3">
      <c r="A961">
        <v>10000</v>
      </c>
      <c r="B961">
        <v>30047.64</v>
      </c>
      <c r="C961" t="s">
        <v>8219</v>
      </c>
    </row>
    <row r="962" spans="1:3" x14ac:dyDescent="0.3">
      <c r="A962">
        <v>8000</v>
      </c>
      <c r="B962">
        <v>33641</v>
      </c>
      <c r="C962" t="s">
        <v>8219</v>
      </c>
    </row>
    <row r="963" spans="1:3" x14ac:dyDescent="0.3">
      <c r="A963">
        <v>125000</v>
      </c>
      <c r="B963">
        <v>170271</v>
      </c>
      <c r="C963" t="s">
        <v>8219</v>
      </c>
    </row>
    <row r="964" spans="1:3" x14ac:dyDescent="0.3">
      <c r="A964">
        <v>3000</v>
      </c>
      <c r="B964">
        <v>7445.14</v>
      </c>
      <c r="C964" t="s">
        <v>8219</v>
      </c>
    </row>
    <row r="965" spans="1:3" x14ac:dyDescent="0.3">
      <c r="A965">
        <v>9500</v>
      </c>
      <c r="B965">
        <v>17277</v>
      </c>
      <c r="C965" t="s">
        <v>8219</v>
      </c>
    </row>
    <row r="966" spans="1:3" x14ac:dyDescent="0.3">
      <c r="A966">
        <v>10000</v>
      </c>
      <c r="B966">
        <v>12353</v>
      </c>
      <c r="C966" t="s">
        <v>8219</v>
      </c>
    </row>
    <row r="967" spans="1:3" x14ac:dyDescent="0.3">
      <c r="A967">
        <v>1385</v>
      </c>
      <c r="B967">
        <v>7011</v>
      </c>
      <c r="C967" t="s">
        <v>8219</v>
      </c>
    </row>
    <row r="968" spans="1:3" x14ac:dyDescent="0.3">
      <c r="A968">
        <v>15000</v>
      </c>
      <c r="B968">
        <v>16232</v>
      </c>
      <c r="C968" t="s">
        <v>8219</v>
      </c>
    </row>
    <row r="969" spans="1:3" x14ac:dyDescent="0.3">
      <c r="A969">
        <v>4900</v>
      </c>
      <c r="B969">
        <v>40140.01</v>
      </c>
      <c r="C969" t="s">
        <v>8219</v>
      </c>
    </row>
    <row r="970" spans="1:3" x14ac:dyDescent="0.3">
      <c r="A970">
        <v>10000</v>
      </c>
      <c r="B970">
        <v>12110</v>
      </c>
      <c r="C970" t="s">
        <v>8219</v>
      </c>
    </row>
    <row r="971" spans="1:3" x14ac:dyDescent="0.3">
      <c r="A971">
        <v>98000</v>
      </c>
      <c r="B971">
        <v>100939</v>
      </c>
      <c r="C971" t="s">
        <v>8219</v>
      </c>
    </row>
    <row r="972" spans="1:3" x14ac:dyDescent="0.3">
      <c r="A972">
        <v>85000</v>
      </c>
      <c r="B972">
        <v>126082.45</v>
      </c>
      <c r="C972" t="s">
        <v>8219</v>
      </c>
    </row>
    <row r="973" spans="1:3" x14ac:dyDescent="0.3">
      <c r="A973">
        <v>50000</v>
      </c>
      <c r="B973">
        <v>60095.35</v>
      </c>
      <c r="C973" t="s">
        <v>8219</v>
      </c>
    </row>
    <row r="974" spans="1:3" x14ac:dyDescent="0.3">
      <c r="A974">
        <v>10000</v>
      </c>
      <c r="B974">
        <v>47327</v>
      </c>
      <c r="C974" t="s">
        <v>8219</v>
      </c>
    </row>
    <row r="975" spans="1:3" x14ac:dyDescent="0.3">
      <c r="A975">
        <v>8000</v>
      </c>
      <c r="B975">
        <v>10429</v>
      </c>
      <c r="C975" t="s">
        <v>8219</v>
      </c>
    </row>
    <row r="976" spans="1:3" x14ac:dyDescent="0.3">
      <c r="A976">
        <v>50000</v>
      </c>
      <c r="B976">
        <v>176524</v>
      </c>
      <c r="C976" t="s">
        <v>8219</v>
      </c>
    </row>
    <row r="977" spans="1:3" x14ac:dyDescent="0.3">
      <c r="A977">
        <v>5000</v>
      </c>
      <c r="B977">
        <v>5051</v>
      </c>
      <c r="C977" t="s">
        <v>8219</v>
      </c>
    </row>
    <row r="978" spans="1:3" x14ac:dyDescent="0.3">
      <c r="A978">
        <v>35000</v>
      </c>
      <c r="B978">
        <v>39757</v>
      </c>
      <c r="C978" t="s">
        <v>8219</v>
      </c>
    </row>
    <row r="979" spans="1:3" x14ac:dyDescent="0.3">
      <c r="A979">
        <v>6000</v>
      </c>
      <c r="B979">
        <v>10045</v>
      </c>
      <c r="C979" t="s">
        <v>8219</v>
      </c>
    </row>
    <row r="980" spans="1:3" x14ac:dyDescent="0.3">
      <c r="A980">
        <v>50000</v>
      </c>
      <c r="B980">
        <v>76726</v>
      </c>
      <c r="C980" t="s">
        <v>8219</v>
      </c>
    </row>
    <row r="981" spans="1:3" x14ac:dyDescent="0.3">
      <c r="A981">
        <v>15000</v>
      </c>
      <c r="B981">
        <v>30334.83</v>
      </c>
      <c r="C981" t="s">
        <v>8219</v>
      </c>
    </row>
    <row r="982" spans="1:3" x14ac:dyDescent="0.3">
      <c r="A982">
        <v>2560</v>
      </c>
      <c r="B982">
        <v>4308</v>
      </c>
      <c r="C982" t="s">
        <v>8219</v>
      </c>
    </row>
    <row r="983" spans="1:3" x14ac:dyDescent="0.3">
      <c r="A983">
        <v>30000</v>
      </c>
      <c r="B983">
        <v>43037</v>
      </c>
      <c r="C983" t="s">
        <v>8219</v>
      </c>
    </row>
    <row r="984" spans="1:3" x14ac:dyDescent="0.3">
      <c r="A984">
        <v>25000</v>
      </c>
      <c r="B984">
        <v>49100</v>
      </c>
      <c r="C984" t="s">
        <v>8219</v>
      </c>
    </row>
    <row r="985" spans="1:3" x14ac:dyDescent="0.3">
      <c r="A985">
        <v>5000</v>
      </c>
      <c r="B985">
        <v>5396</v>
      </c>
      <c r="C985" t="s">
        <v>8219</v>
      </c>
    </row>
    <row r="986" spans="1:3" x14ac:dyDescent="0.3">
      <c r="A986">
        <v>100000</v>
      </c>
      <c r="B986">
        <v>114977</v>
      </c>
      <c r="C986" t="s">
        <v>8219</v>
      </c>
    </row>
    <row r="987" spans="1:3" x14ac:dyDescent="0.3">
      <c r="A987">
        <v>4000</v>
      </c>
      <c r="B987">
        <v>5922</v>
      </c>
      <c r="C987" t="s">
        <v>8219</v>
      </c>
    </row>
    <row r="988" spans="1:3" x14ac:dyDescent="0.3">
      <c r="A988">
        <v>261962</v>
      </c>
      <c r="B988">
        <v>500784.27</v>
      </c>
      <c r="C988" t="s">
        <v>8219</v>
      </c>
    </row>
    <row r="989" spans="1:3" x14ac:dyDescent="0.3">
      <c r="A989">
        <v>40000</v>
      </c>
      <c r="B989">
        <v>79686.05</v>
      </c>
      <c r="C989" t="s">
        <v>8219</v>
      </c>
    </row>
    <row r="990" spans="1:3" x14ac:dyDescent="0.3">
      <c r="A990">
        <v>2000</v>
      </c>
      <c r="B990">
        <v>4372</v>
      </c>
      <c r="C990" t="s">
        <v>8219</v>
      </c>
    </row>
    <row r="991" spans="1:3" x14ac:dyDescent="0.3">
      <c r="A991">
        <v>495</v>
      </c>
      <c r="B991">
        <v>628</v>
      </c>
      <c r="C991" t="s">
        <v>8219</v>
      </c>
    </row>
    <row r="992" spans="1:3" x14ac:dyDescent="0.3">
      <c r="A992">
        <v>25000</v>
      </c>
      <c r="B992">
        <v>26305.97</v>
      </c>
      <c r="C992" t="s">
        <v>8219</v>
      </c>
    </row>
    <row r="993" spans="1:3" x14ac:dyDescent="0.3">
      <c r="A993">
        <v>50000</v>
      </c>
      <c r="B993">
        <v>64203.33</v>
      </c>
      <c r="C993" t="s">
        <v>8219</v>
      </c>
    </row>
    <row r="994" spans="1:3" x14ac:dyDescent="0.3">
      <c r="A994">
        <v>125000</v>
      </c>
      <c r="B994">
        <v>396659</v>
      </c>
      <c r="C994" t="s">
        <v>8219</v>
      </c>
    </row>
    <row r="995" spans="1:3" x14ac:dyDescent="0.3">
      <c r="A995">
        <v>20000</v>
      </c>
      <c r="B995">
        <v>56146</v>
      </c>
      <c r="C995" t="s">
        <v>8219</v>
      </c>
    </row>
    <row r="996" spans="1:3" x14ac:dyDescent="0.3">
      <c r="A996">
        <v>71500</v>
      </c>
      <c r="B996">
        <v>79173</v>
      </c>
      <c r="C996" t="s">
        <v>8219</v>
      </c>
    </row>
    <row r="997" spans="1:3" x14ac:dyDescent="0.3">
      <c r="A997">
        <v>100000</v>
      </c>
      <c r="B997">
        <v>152604.29999999999</v>
      </c>
      <c r="C997" t="s">
        <v>8219</v>
      </c>
    </row>
    <row r="998" spans="1:3" x14ac:dyDescent="0.3">
      <c r="A998">
        <v>600</v>
      </c>
      <c r="B998">
        <v>615</v>
      </c>
      <c r="C998" t="s">
        <v>8219</v>
      </c>
    </row>
    <row r="999" spans="1:3" x14ac:dyDescent="0.3">
      <c r="A999">
        <v>9999</v>
      </c>
      <c r="B999">
        <v>167820.6</v>
      </c>
      <c r="C999" t="s">
        <v>8219</v>
      </c>
    </row>
    <row r="1000" spans="1:3" x14ac:dyDescent="0.3">
      <c r="A1000">
        <v>179000</v>
      </c>
      <c r="B1000">
        <v>972594.99</v>
      </c>
      <c r="C1000" t="s">
        <v>8219</v>
      </c>
    </row>
    <row r="1001" spans="1:3" x14ac:dyDescent="0.3">
      <c r="A1001">
        <v>50000</v>
      </c>
      <c r="B1001">
        <v>57754</v>
      </c>
      <c r="C1001" t="s">
        <v>8219</v>
      </c>
    </row>
    <row r="1002" spans="1:3" x14ac:dyDescent="0.3">
      <c r="A1002">
        <v>20000</v>
      </c>
      <c r="B1002">
        <v>26241</v>
      </c>
      <c r="C1002" t="s">
        <v>8219</v>
      </c>
    </row>
    <row r="1003" spans="1:3" x14ac:dyDescent="0.3">
      <c r="A1003">
        <v>10000</v>
      </c>
      <c r="B1003">
        <v>28817</v>
      </c>
      <c r="C1003" t="s">
        <v>8219</v>
      </c>
    </row>
    <row r="1004" spans="1:3" x14ac:dyDescent="0.3">
      <c r="A1004">
        <v>1000</v>
      </c>
      <c r="B1004">
        <v>5078</v>
      </c>
      <c r="C1004" t="s">
        <v>8219</v>
      </c>
    </row>
    <row r="1005" spans="1:3" x14ac:dyDescent="0.3">
      <c r="A1005">
        <v>3500</v>
      </c>
      <c r="B1005">
        <v>4010</v>
      </c>
      <c r="C1005" t="s">
        <v>8219</v>
      </c>
    </row>
    <row r="1006" spans="1:3" x14ac:dyDescent="0.3">
      <c r="A1006">
        <v>1500</v>
      </c>
      <c r="B1006">
        <v>1661</v>
      </c>
      <c r="C1006" t="s">
        <v>8219</v>
      </c>
    </row>
    <row r="1007" spans="1:3" x14ac:dyDescent="0.3">
      <c r="A1007">
        <v>750</v>
      </c>
      <c r="B1007">
        <v>850</v>
      </c>
      <c r="C1007" t="s">
        <v>8219</v>
      </c>
    </row>
    <row r="1008" spans="1:3" x14ac:dyDescent="0.3">
      <c r="A1008">
        <v>3000</v>
      </c>
      <c r="B1008">
        <v>3250</v>
      </c>
      <c r="C1008" t="s">
        <v>8219</v>
      </c>
    </row>
    <row r="1009" spans="1:3" x14ac:dyDescent="0.3">
      <c r="A1009">
        <v>6000</v>
      </c>
      <c r="B1009">
        <v>7412</v>
      </c>
      <c r="C1009" t="s">
        <v>8219</v>
      </c>
    </row>
    <row r="1010" spans="1:3" x14ac:dyDescent="0.3">
      <c r="A1010">
        <v>4000</v>
      </c>
      <c r="B1010">
        <v>4028</v>
      </c>
      <c r="C1010" t="s">
        <v>8219</v>
      </c>
    </row>
    <row r="1011" spans="1:3" x14ac:dyDescent="0.3">
      <c r="A1011">
        <v>1500</v>
      </c>
      <c r="B1011">
        <v>1553</v>
      </c>
      <c r="C1011" t="s">
        <v>8219</v>
      </c>
    </row>
    <row r="1012" spans="1:3" x14ac:dyDescent="0.3">
      <c r="A1012">
        <v>3000</v>
      </c>
      <c r="B1012">
        <v>3465.32</v>
      </c>
      <c r="C1012" t="s">
        <v>8219</v>
      </c>
    </row>
    <row r="1013" spans="1:3" x14ac:dyDescent="0.3">
      <c r="A1013">
        <v>2500</v>
      </c>
      <c r="B1013">
        <v>3010.01</v>
      </c>
      <c r="C1013" t="s">
        <v>8219</v>
      </c>
    </row>
    <row r="1014" spans="1:3" x14ac:dyDescent="0.3">
      <c r="A1014">
        <v>8000</v>
      </c>
      <c r="B1014">
        <v>9203.23</v>
      </c>
      <c r="C1014" t="s">
        <v>8219</v>
      </c>
    </row>
    <row r="1015" spans="1:3" x14ac:dyDescent="0.3">
      <c r="A1015">
        <v>18000</v>
      </c>
      <c r="B1015">
        <v>21684.2</v>
      </c>
      <c r="C1015" t="s">
        <v>8219</v>
      </c>
    </row>
    <row r="1016" spans="1:3" x14ac:dyDescent="0.3">
      <c r="A1016">
        <v>6000</v>
      </c>
      <c r="B1016">
        <v>6077</v>
      </c>
      <c r="C1016" t="s">
        <v>8219</v>
      </c>
    </row>
    <row r="1017" spans="1:3" x14ac:dyDescent="0.3">
      <c r="A1017">
        <v>1500</v>
      </c>
      <c r="B1017">
        <v>1537</v>
      </c>
      <c r="C1017" t="s">
        <v>8219</v>
      </c>
    </row>
    <row r="1018" spans="1:3" x14ac:dyDescent="0.3">
      <c r="A1018">
        <v>3500</v>
      </c>
      <c r="B1018">
        <v>4219</v>
      </c>
      <c r="C1018" t="s">
        <v>8219</v>
      </c>
    </row>
    <row r="1019" spans="1:3" x14ac:dyDescent="0.3">
      <c r="A1019">
        <v>2500</v>
      </c>
      <c r="B1019">
        <v>2500</v>
      </c>
      <c r="C1019" t="s">
        <v>8219</v>
      </c>
    </row>
    <row r="1020" spans="1:3" x14ac:dyDescent="0.3">
      <c r="A1020">
        <v>600</v>
      </c>
      <c r="B1020">
        <v>610</v>
      </c>
      <c r="C1020" t="s">
        <v>8219</v>
      </c>
    </row>
    <row r="1021" spans="1:3" x14ac:dyDescent="0.3">
      <c r="A1021">
        <v>3000</v>
      </c>
      <c r="B1021">
        <v>3000</v>
      </c>
      <c r="C1021" t="s">
        <v>8219</v>
      </c>
    </row>
    <row r="1022" spans="1:3" x14ac:dyDescent="0.3">
      <c r="A1022">
        <v>6000</v>
      </c>
      <c r="B1022">
        <v>6020</v>
      </c>
      <c r="C1022" t="s">
        <v>8219</v>
      </c>
    </row>
    <row r="1023" spans="1:3" x14ac:dyDescent="0.3">
      <c r="A1023">
        <v>3000</v>
      </c>
      <c r="B1023">
        <v>3971</v>
      </c>
      <c r="C1023" t="s">
        <v>8219</v>
      </c>
    </row>
    <row r="1024" spans="1:3" x14ac:dyDescent="0.3">
      <c r="A1024">
        <v>600</v>
      </c>
      <c r="B1024">
        <v>820</v>
      </c>
      <c r="C1024" t="s">
        <v>8219</v>
      </c>
    </row>
    <row r="1025" spans="1:3" x14ac:dyDescent="0.3">
      <c r="A1025">
        <v>2000</v>
      </c>
      <c r="B1025">
        <v>2265</v>
      </c>
      <c r="C1025" t="s">
        <v>8219</v>
      </c>
    </row>
    <row r="1026" spans="1:3" x14ac:dyDescent="0.3">
      <c r="A1026">
        <v>1000</v>
      </c>
      <c r="B1026">
        <v>1360</v>
      </c>
      <c r="C1026" t="s">
        <v>8219</v>
      </c>
    </row>
    <row r="1027" spans="1:3" x14ac:dyDescent="0.3">
      <c r="A1027">
        <v>7777</v>
      </c>
      <c r="B1027">
        <v>11364</v>
      </c>
      <c r="C1027" t="s">
        <v>8219</v>
      </c>
    </row>
    <row r="1028" spans="1:3" x14ac:dyDescent="0.3">
      <c r="A1028">
        <v>800</v>
      </c>
      <c r="B1028">
        <v>1036</v>
      </c>
      <c r="C1028" t="s">
        <v>8219</v>
      </c>
    </row>
    <row r="1029" spans="1:3" x14ac:dyDescent="0.3">
      <c r="A1029">
        <v>2000</v>
      </c>
      <c r="B1029">
        <v>5080</v>
      </c>
      <c r="C1029" t="s">
        <v>8219</v>
      </c>
    </row>
    <row r="1030" spans="1:3" x14ac:dyDescent="0.3">
      <c r="A1030">
        <v>2200</v>
      </c>
      <c r="B1030">
        <v>2355</v>
      </c>
      <c r="C1030" t="s">
        <v>8219</v>
      </c>
    </row>
    <row r="1031" spans="1:3" x14ac:dyDescent="0.3">
      <c r="A1031">
        <v>2000</v>
      </c>
      <c r="B1031">
        <v>2154.66</v>
      </c>
      <c r="C1031" t="s">
        <v>8219</v>
      </c>
    </row>
    <row r="1032" spans="1:3" x14ac:dyDescent="0.3">
      <c r="A1032">
        <v>16000</v>
      </c>
      <c r="B1032">
        <v>17170</v>
      </c>
      <c r="C1032" t="s">
        <v>8219</v>
      </c>
    </row>
    <row r="1033" spans="1:3" x14ac:dyDescent="0.3">
      <c r="A1033">
        <v>4000</v>
      </c>
      <c r="B1033">
        <v>4261</v>
      </c>
      <c r="C1033" t="s">
        <v>8219</v>
      </c>
    </row>
    <row r="1034" spans="1:3" x14ac:dyDescent="0.3">
      <c r="A1034">
        <v>2000</v>
      </c>
      <c r="B1034">
        <v>2007</v>
      </c>
      <c r="C1034" t="s">
        <v>8219</v>
      </c>
    </row>
    <row r="1035" spans="1:3" x14ac:dyDescent="0.3">
      <c r="A1035">
        <v>2000</v>
      </c>
      <c r="B1035">
        <v>2130</v>
      </c>
      <c r="C1035" t="s">
        <v>8219</v>
      </c>
    </row>
    <row r="1036" spans="1:3" x14ac:dyDescent="0.3">
      <c r="A1036">
        <v>300</v>
      </c>
      <c r="B1036">
        <v>300</v>
      </c>
      <c r="C1036" t="s">
        <v>8219</v>
      </c>
    </row>
    <row r="1037" spans="1:3" x14ac:dyDescent="0.3">
      <c r="A1037">
        <v>7000</v>
      </c>
      <c r="B1037">
        <v>7340</v>
      </c>
      <c r="C1037" t="s">
        <v>8219</v>
      </c>
    </row>
    <row r="1038" spans="1:3" x14ac:dyDescent="0.3">
      <c r="A1038">
        <v>5000</v>
      </c>
      <c r="B1038">
        <v>5235</v>
      </c>
      <c r="C1038" t="s">
        <v>8219</v>
      </c>
    </row>
    <row r="1039" spans="1:3" x14ac:dyDescent="0.3">
      <c r="A1039">
        <v>1500</v>
      </c>
      <c r="B1039">
        <v>3385</v>
      </c>
      <c r="C1039" t="s">
        <v>8219</v>
      </c>
    </row>
    <row r="1040" spans="1:3" x14ac:dyDescent="0.3">
      <c r="A1040">
        <v>48000</v>
      </c>
      <c r="B1040">
        <v>48434</v>
      </c>
      <c r="C1040" t="s">
        <v>8219</v>
      </c>
    </row>
    <row r="1041" spans="1:3" x14ac:dyDescent="0.3">
      <c r="A1041">
        <v>1200</v>
      </c>
      <c r="B1041">
        <v>1773</v>
      </c>
      <c r="C1041" t="s">
        <v>8219</v>
      </c>
    </row>
    <row r="1042" spans="1:3" x14ac:dyDescent="0.3">
      <c r="A1042">
        <v>1000</v>
      </c>
      <c r="B1042">
        <v>1346.11</v>
      </c>
      <c r="C1042" t="s">
        <v>8219</v>
      </c>
    </row>
    <row r="1043" spans="1:3" x14ac:dyDescent="0.3">
      <c r="A1043">
        <v>2000</v>
      </c>
      <c r="B1043">
        <v>2015</v>
      </c>
      <c r="C1043" t="s">
        <v>8219</v>
      </c>
    </row>
    <row r="1044" spans="1:3" x14ac:dyDescent="0.3">
      <c r="A1044">
        <v>8000</v>
      </c>
      <c r="B1044">
        <v>8070.43</v>
      </c>
      <c r="C1044" t="s">
        <v>8219</v>
      </c>
    </row>
    <row r="1045" spans="1:3" x14ac:dyDescent="0.3">
      <c r="A1045">
        <v>400</v>
      </c>
      <c r="B1045">
        <v>463</v>
      </c>
      <c r="C1045" t="s">
        <v>8219</v>
      </c>
    </row>
    <row r="1046" spans="1:3" x14ac:dyDescent="0.3">
      <c r="A1046">
        <v>4500</v>
      </c>
      <c r="B1046">
        <v>5052</v>
      </c>
      <c r="C1046" t="s">
        <v>8219</v>
      </c>
    </row>
    <row r="1047" spans="1:3" x14ac:dyDescent="0.3">
      <c r="A1047">
        <v>2500</v>
      </c>
      <c r="B1047">
        <v>3305</v>
      </c>
      <c r="C1047" t="s">
        <v>8219</v>
      </c>
    </row>
    <row r="1048" spans="1:3" x14ac:dyDescent="0.3">
      <c r="A1048">
        <v>5500</v>
      </c>
      <c r="B1048">
        <v>5645</v>
      </c>
      <c r="C1048" t="s">
        <v>8219</v>
      </c>
    </row>
    <row r="1049" spans="1:3" x14ac:dyDescent="0.3">
      <c r="A1049">
        <v>2500</v>
      </c>
      <c r="B1049">
        <v>3466</v>
      </c>
      <c r="C1049" t="s">
        <v>8219</v>
      </c>
    </row>
    <row r="1050" spans="1:3" x14ac:dyDescent="0.3">
      <c r="A1050">
        <v>2000</v>
      </c>
      <c r="B1050">
        <v>2932</v>
      </c>
      <c r="C1050" t="s">
        <v>8219</v>
      </c>
    </row>
    <row r="1051" spans="1:3" x14ac:dyDescent="0.3">
      <c r="A1051">
        <v>150</v>
      </c>
      <c r="B1051">
        <v>180</v>
      </c>
      <c r="C1051" t="s">
        <v>8219</v>
      </c>
    </row>
    <row r="1052" spans="1:3" x14ac:dyDescent="0.3">
      <c r="A1052">
        <v>18000</v>
      </c>
      <c r="B1052">
        <v>21884.69</v>
      </c>
      <c r="C1052" t="s">
        <v>8219</v>
      </c>
    </row>
    <row r="1053" spans="1:3" x14ac:dyDescent="0.3">
      <c r="A1053">
        <v>153</v>
      </c>
      <c r="B1053">
        <v>153</v>
      </c>
      <c r="C1053" t="s">
        <v>8219</v>
      </c>
    </row>
    <row r="1054" spans="1:3" x14ac:dyDescent="0.3">
      <c r="A1054">
        <v>350</v>
      </c>
      <c r="B1054">
        <v>633</v>
      </c>
      <c r="C1054" t="s">
        <v>8219</v>
      </c>
    </row>
    <row r="1055" spans="1:3" x14ac:dyDescent="0.3">
      <c r="A1055">
        <v>4000</v>
      </c>
      <c r="B1055">
        <v>4243</v>
      </c>
      <c r="C1055" t="s">
        <v>8219</v>
      </c>
    </row>
    <row r="1056" spans="1:3" x14ac:dyDescent="0.3">
      <c r="A1056">
        <v>1000</v>
      </c>
      <c r="B1056">
        <v>1000</v>
      </c>
      <c r="C1056" t="s">
        <v>8219</v>
      </c>
    </row>
    <row r="1057" spans="1:3" x14ac:dyDescent="0.3">
      <c r="A1057">
        <v>4200</v>
      </c>
      <c r="B1057">
        <v>5331</v>
      </c>
      <c r="C1057" t="s">
        <v>8219</v>
      </c>
    </row>
    <row r="1058" spans="1:3" x14ac:dyDescent="0.3">
      <c r="A1058">
        <v>4000</v>
      </c>
      <c r="B1058">
        <v>4119</v>
      </c>
      <c r="C1058" t="s">
        <v>8219</v>
      </c>
    </row>
    <row r="1059" spans="1:3" x14ac:dyDescent="0.3">
      <c r="A1059">
        <v>700</v>
      </c>
      <c r="B1059">
        <v>1750</v>
      </c>
      <c r="C1059" t="s">
        <v>8219</v>
      </c>
    </row>
    <row r="1060" spans="1:3" x14ac:dyDescent="0.3">
      <c r="A1060">
        <v>5000</v>
      </c>
      <c r="B1060">
        <v>6301</v>
      </c>
      <c r="C1060" t="s">
        <v>8219</v>
      </c>
    </row>
    <row r="1061" spans="1:3" x14ac:dyDescent="0.3">
      <c r="A1061">
        <v>2500</v>
      </c>
      <c r="B1061">
        <v>2503</v>
      </c>
      <c r="C1061" t="s">
        <v>8219</v>
      </c>
    </row>
    <row r="1062" spans="1:3" x14ac:dyDescent="0.3">
      <c r="A1062">
        <v>25000</v>
      </c>
      <c r="B1062">
        <v>34660</v>
      </c>
      <c r="C1062" t="s">
        <v>8219</v>
      </c>
    </row>
    <row r="1063" spans="1:3" x14ac:dyDescent="0.3">
      <c r="A1063">
        <v>1000</v>
      </c>
      <c r="B1063">
        <v>1614</v>
      </c>
      <c r="C1063" t="s">
        <v>8219</v>
      </c>
    </row>
    <row r="1064" spans="1:3" x14ac:dyDescent="0.3">
      <c r="A1064">
        <v>5000</v>
      </c>
      <c r="B1064">
        <v>5359.21</v>
      </c>
      <c r="C1064" t="s">
        <v>8219</v>
      </c>
    </row>
    <row r="1065" spans="1:3" x14ac:dyDescent="0.3">
      <c r="A1065">
        <v>2000</v>
      </c>
      <c r="B1065">
        <v>3062</v>
      </c>
      <c r="C1065" t="s">
        <v>8219</v>
      </c>
    </row>
    <row r="1066" spans="1:3" x14ac:dyDescent="0.3">
      <c r="A1066">
        <v>3000</v>
      </c>
      <c r="B1066">
        <v>15725</v>
      </c>
      <c r="C1066" t="s">
        <v>8219</v>
      </c>
    </row>
    <row r="1067" spans="1:3" x14ac:dyDescent="0.3">
      <c r="A1067">
        <v>1800</v>
      </c>
      <c r="B1067">
        <v>8807</v>
      </c>
      <c r="C1067" t="s">
        <v>8219</v>
      </c>
    </row>
    <row r="1068" spans="1:3" x14ac:dyDescent="0.3">
      <c r="A1068">
        <v>10000</v>
      </c>
      <c r="B1068">
        <v>28474</v>
      </c>
      <c r="C1068" t="s">
        <v>8219</v>
      </c>
    </row>
    <row r="1069" spans="1:3" x14ac:dyDescent="0.3">
      <c r="A1069">
        <v>5000</v>
      </c>
      <c r="B1069">
        <v>92848.5</v>
      </c>
      <c r="C1069" t="s">
        <v>8219</v>
      </c>
    </row>
    <row r="1070" spans="1:3" x14ac:dyDescent="0.3">
      <c r="A1070">
        <v>20000</v>
      </c>
      <c r="B1070">
        <v>21935</v>
      </c>
      <c r="C1070" t="s">
        <v>8219</v>
      </c>
    </row>
    <row r="1071" spans="1:3" x14ac:dyDescent="0.3">
      <c r="A1071">
        <v>20000</v>
      </c>
      <c r="B1071">
        <v>202928.5</v>
      </c>
      <c r="C1071" t="s">
        <v>8219</v>
      </c>
    </row>
    <row r="1072" spans="1:3" x14ac:dyDescent="0.3">
      <c r="A1072">
        <v>5494</v>
      </c>
      <c r="B1072">
        <v>22645</v>
      </c>
      <c r="C1072" t="s">
        <v>8219</v>
      </c>
    </row>
    <row r="1073" spans="1:3" x14ac:dyDescent="0.3">
      <c r="A1073">
        <v>1200</v>
      </c>
      <c r="B1073">
        <v>6039</v>
      </c>
      <c r="C1073" t="s">
        <v>8219</v>
      </c>
    </row>
    <row r="1074" spans="1:3" x14ac:dyDescent="0.3">
      <c r="A1074">
        <v>19000</v>
      </c>
      <c r="B1074">
        <v>35076</v>
      </c>
      <c r="C1074" t="s">
        <v>8219</v>
      </c>
    </row>
    <row r="1075" spans="1:3" x14ac:dyDescent="0.3">
      <c r="A1075">
        <v>750</v>
      </c>
      <c r="B1075">
        <v>898</v>
      </c>
      <c r="C1075" t="s">
        <v>8219</v>
      </c>
    </row>
    <row r="1076" spans="1:3" x14ac:dyDescent="0.3">
      <c r="A1076">
        <v>12000</v>
      </c>
      <c r="B1076">
        <v>129748.82</v>
      </c>
      <c r="C1076" t="s">
        <v>8219</v>
      </c>
    </row>
    <row r="1077" spans="1:3" x14ac:dyDescent="0.3">
      <c r="A1077">
        <v>15000</v>
      </c>
      <c r="B1077">
        <v>67856</v>
      </c>
      <c r="C1077" t="s">
        <v>8219</v>
      </c>
    </row>
    <row r="1078" spans="1:3" x14ac:dyDescent="0.3">
      <c r="A1078">
        <v>10000</v>
      </c>
      <c r="B1078">
        <v>53737</v>
      </c>
      <c r="C1078" t="s">
        <v>8219</v>
      </c>
    </row>
    <row r="1079" spans="1:3" x14ac:dyDescent="0.3">
      <c r="A1079">
        <v>4600</v>
      </c>
      <c r="B1079">
        <v>5535</v>
      </c>
      <c r="C1079" t="s">
        <v>8219</v>
      </c>
    </row>
    <row r="1080" spans="1:3" x14ac:dyDescent="0.3">
      <c r="A1080">
        <v>14000</v>
      </c>
      <c r="B1080">
        <v>15937</v>
      </c>
      <c r="C1080" t="s">
        <v>8219</v>
      </c>
    </row>
    <row r="1081" spans="1:3" x14ac:dyDescent="0.3">
      <c r="A1081">
        <v>30000</v>
      </c>
      <c r="B1081">
        <v>285309.33</v>
      </c>
      <c r="C1081" t="s">
        <v>8219</v>
      </c>
    </row>
    <row r="1082" spans="1:3" x14ac:dyDescent="0.3">
      <c r="A1082">
        <v>40000</v>
      </c>
      <c r="B1082">
        <v>53157</v>
      </c>
      <c r="C1082" t="s">
        <v>8219</v>
      </c>
    </row>
    <row r="1083" spans="1:3" x14ac:dyDescent="0.3">
      <c r="A1083">
        <v>9000</v>
      </c>
      <c r="B1083">
        <v>13228</v>
      </c>
      <c r="C1083" t="s">
        <v>8219</v>
      </c>
    </row>
    <row r="1084" spans="1:3" x14ac:dyDescent="0.3">
      <c r="A1084">
        <v>2000</v>
      </c>
      <c r="B1084">
        <v>10843</v>
      </c>
      <c r="C1084" t="s">
        <v>8219</v>
      </c>
    </row>
    <row r="1085" spans="1:3" x14ac:dyDescent="0.3">
      <c r="A1085">
        <v>110</v>
      </c>
      <c r="B1085">
        <v>420.99</v>
      </c>
      <c r="C1085" t="s">
        <v>8219</v>
      </c>
    </row>
    <row r="1086" spans="1:3" x14ac:dyDescent="0.3">
      <c r="A1086">
        <v>4000</v>
      </c>
      <c r="B1086">
        <v>28167.25</v>
      </c>
      <c r="C1086" t="s">
        <v>8219</v>
      </c>
    </row>
    <row r="1087" spans="1:3" x14ac:dyDescent="0.3">
      <c r="A1087">
        <v>2000</v>
      </c>
      <c r="B1087">
        <v>2191</v>
      </c>
      <c r="C1087" t="s">
        <v>8219</v>
      </c>
    </row>
    <row r="1088" spans="1:3" x14ac:dyDescent="0.3">
      <c r="A1088">
        <v>1500</v>
      </c>
      <c r="B1088">
        <v>1993</v>
      </c>
      <c r="C1088" t="s">
        <v>8219</v>
      </c>
    </row>
    <row r="1089" spans="1:3" x14ac:dyDescent="0.3">
      <c r="A1089">
        <v>750</v>
      </c>
      <c r="B1089">
        <v>1140</v>
      </c>
      <c r="C1089" t="s">
        <v>8219</v>
      </c>
    </row>
    <row r="1090" spans="1:3" x14ac:dyDescent="0.3">
      <c r="A1090">
        <v>1100</v>
      </c>
      <c r="B1090">
        <v>1130</v>
      </c>
      <c r="C1090" t="s">
        <v>8219</v>
      </c>
    </row>
    <row r="1091" spans="1:3" x14ac:dyDescent="0.3">
      <c r="A1091">
        <v>2000</v>
      </c>
      <c r="B1091">
        <v>2000</v>
      </c>
      <c r="C1091" t="s">
        <v>8219</v>
      </c>
    </row>
    <row r="1092" spans="1:3" x14ac:dyDescent="0.3">
      <c r="A1092">
        <v>1000</v>
      </c>
      <c r="B1092">
        <v>1016</v>
      </c>
      <c r="C1092" t="s">
        <v>8219</v>
      </c>
    </row>
    <row r="1093" spans="1:3" x14ac:dyDescent="0.3">
      <c r="A1093">
        <v>500</v>
      </c>
      <c r="B1093">
        <v>754</v>
      </c>
      <c r="C1093" t="s">
        <v>8219</v>
      </c>
    </row>
    <row r="1094" spans="1:3" x14ac:dyDescent="0.3">
      <c r="A1094">
        <v>4000</v>
      </c>
      <c r="B1094">
        <v>4457</v>
      </c>
      <c r="C1094" t="s">
        <v>8219</v>
      </c>
    </row>
    <row r="1095" spans="1:3" x14ac:dyDescent="0.3">
      <c r="A1095">
        <v>2500</v>
      </c>
      <c r="B1095">
        <v>4890</v>
      </c>
      <c r="C1095" t="s">
        <v>8219</v>
      </c>
    </row>
    <row r="1096" spans="1:3" x14ac:dyDescent="0.3">
      <c r="A1096">
        <v>6000</v>
      </c>
      <c r="B1096">
        <v>6863</v>
      </c>
      <c r="C1096" t="s">
        <v>8219</v>
      </c>
    </row>
    <row r="1097" spans="1:3" x14ac:dyDescent="0.3">
      <c r="A1097">
        <v>5</v>
      </c>
      <c r="B1097">
        <v>10</v>
      </c>
      <c r="C1097" t="s">
        <v>8219</v>
      </c>
    </row>
    <row r="1098" spans="1:3" x14ac:dyDescent="0.3">
      <c r="A1098">
        <v>600</v>
      </c>
      <c r="B1098">
        <v>1755.01</v>
      </c>
      <c r="C1098" t="s">
        <v>8219</v>
      </c>
    </row>
    <row r="1099" spans="1:3" x14ac:dyDescent="0.3">
      <c r="A1099">
        <v>550</v>
      </c>
      <c r="B1099">
        <v>860</v>
      </c>
      <c r="C1099" t="s">
        <v>8219</v>
      </c>
    </row>
    <row r="1100" spans="1:3" x14ac:dyDescent="0.3">
      <c r="A1100">
        <v>300</v>
      </c>
      <c r="B1100">
        <v>317</v>
      </c>
      <c r="C1100" t="s">
        <v>8219</v>
      </c>
    </row>
    <row r="1101" spans="1:3" x14ac:dyDescent="0.3">
      <c r="A1101">
        <v>420</v>
      </c>
      <c r="B1101">
        <v>425</v>
      </c>
      <c r="C1101" t="s">
        <v>8219</v>
      </c>
    </row>
    <row r="1102" spans="1:3" x14ac:dyDescent="0.3">
      <c r="A1102">
        <v>2000</v>
      </c>
      <c r="B1102">
        <v>2456.66</v>
      </c>
      <c r="C1102" t="s">
        <v>8219</v>
      </c>
    </row>
    <row r="1103" spans="1:3" x14ac:dyDescent="0.3">
      <c r="A1103">
        <v>1000</v>
      </c>
      <c r="B1103">
        <v>1015</v>
      </c>
      <c r="C1103" t="s">
        <v>8219</v>
      </c>
    </row>
    <row r="1104" spans="1:3" x14ac:dyDescent="0.3">
      <c r="A1104">
        <v>3500</v>
      </c>
      <c r="B1104">
        <v>3540</v>
      </c>
      <c r="C1104" t="s">
        <v>8219</v>
      </c>
    </row>
    <row r="1105" spans="1:3" x14ac:dyDescent="0.3">
      <c r="A1105">
        <v>7500</v>
      </c>
      <c r="B1105">
        <v>8109</v>
      </c>
      <c r="C1105" t="s">
        <v>8219</v>
      </c>
    </row>
    <row r="1106" spans="1:3" x14ac:dyDescent="0.3">
      <c r="A1106">
        <v>500</v>
      </c>
      <c r="B1106">
        <v>813</v>
      </c>
      <c r="C1106" t="s">
        <v>8219</v>
      </c>
    </row>
    <row r="1107" spans="1:3" x14ac:dyDescent="0.3">
      <c r="A1107">
        <v>19500</v>
      </c>
      <c r="B1107">
        <v>20631</v>
      </c>
      <c r="C1107" t="s">
        <v>8219</v>
      </c>
    </row>
    <row r="1108" spans="1:3" x14ac:dyDescent="0.3">
      <c r="A1108">
        <v>10000</v>
      </c>
      <c r="B1108">
        <v>24315</v>
      </c>
      <c r="C1108" t="s">
        <v>8219</v>
      </c>
    </row>
    <row r="1109" spans="1:3" x14ac:dyDescent="0.3">
      <c r="A1109">
        <v>21000</v>
      </c>
      <c r="B1109">
        <v>198415.01</v>
      </c>
      <c r="C1109" t="s">
        <v>8219</v>
      </c>
    </row>
    <row r="1110" spans="1:3" x14ac:dyDescent="0.3">
      <c r="A1110">
        <v>18000</v>
      </c>
      <c r="B1110">
        <v>19523.310000000001</v>
      </c>
      <c r="C1110" t="s">
        <v>8219</v>
      </c>
    </row>
    <row r="1111" spans="1:3" x14ac:dyDescent="0.3">
      <c r="A1111">
        <v>13000</v>
      </c>
      <c r="B1111">
        <v>20459</v>
      </c>
      <c r="C1111" t="s">
        <v>8219</v>
      </c>
    </row>
    <row r="1112" spans="1:3" x14ac:dyDescent="0.3">
      <c r="A1112">
        <v>1000</v>
      </c>
      <c r="B1112">
        <v>11744.9</v>
      </c>
      <c r="C1112" t="s">
        <v>8219</v>
      </c>
    </row>
    <row r="1113" spans="1:3" x14ac:dyDescent="0.3">
      <c r="A1113">
        <v>8012</v>
      </c>
      <c r="B1113">
        <v>13704.33</v>
      </c>
      <c r="C1113" t="s">
        <v>8219</v>
      </c>
    </row>
    <row r="1114" spans="1:3" x14ac:dyDescent="0.3">
      <c r="A1114">
        <v>8500</v>
      </c>
      <c r="B1114">
        <v>10706</v>
      </c>
      <c r="C1114" t="s">
        <v>8219</v>
      </c>
    </row>
    <row r="1115" spans="1:3" x14ac:dyDescent="0.3">
      <c r="A1115">
        <v>2500</v>
      </c>
      <c r="B1115">
        <v>30303.24</v>
      </c>
      <c r="C1115" t="s">
        <v>8219</v>
      </c>
    </row>
    <row r="1116" spans="1:3" x14ac:dyDescent="0.3">
      <c r="A1116">
        <v>5000</v>
      </c>
      <c r="B1116">
        <v>24790</v>
      </c>
      <c r="C1116" t="s">
        <v>8219</v>
      </c>
    </row>
    <row r="1117" spans="1:3" x14ac:dyDescent="0.3">
      <c r="A1117">
        <v>2500</v>
      </c>
      <c r="B1117">
        <v>8301</v>
      </c>
      <c r="C1117" t="s">
        <v>8219</v>
      </c>
    </row>
    <row r="1118" spans="1:3" x14ac:dyDescent="0.3">
      <c r="A1118">
        <v>100</v>
      </c>
      <c r="B1118">
        <v>1165</v>
      </c>
      <c r="C1118" t="s">
        <v>8219</v>
      </c>
    </row>
    <row r="1119" spans="1:3" x14ac:dyDescent="0.3">
      <c r="A1119">
        <v>13000</v>
      </c>
      <c r="B1119">
        <v>19931</v>
      </c>
      <c r="C1119" t="s">
        <v>8219</v>
      </c>
    </row>
    <row r="1120" spans="1:3" x14ac:dyDescent="0.3">
      <c r="A1120">
        <v>2800</v>
      </c>
      <c r="B1120">
        <v>15039</v>
      </c>
      <c r="C1120" t="s">
        <v>8219</v>
      </c>
    </row>
    <row r="1121" spans="1:3" x14ac:dyDescent="0.3">
      <c r="A1121">
        <v>18000</v>
      </c>
      <c r="B1121">
        <v>63527</v>
      </c>
      <c r="C1121" t="s">
        <v>8219</v>
      </c>
    </row>
    <row r="1122" spans="1:3" x14ac:dyDescent="0.3">
      <c r="A1122">
        <v>4000</v>
      </c>
      <c r="B1122">
        <v>5496</v>
      </c>
      <c r="C1122" t="s">
        <v>8219</v>
      </c>
    </row>
    <row r="1123" spans="1:3" x14ac:dyDescent="0.3">
      <c r="A1123">
        <v>25000</v>
      </c>
      <c r="B1123">
        <v>32006.67</v>
      </c>
      <c r="C1123" t="s">
        <v>8219</v>
      </c>
    </row>
    <row r="1124" spans="1:3" x14ac:dyDescent="0.3">
      <c r="A1124">
        <v>5000</v>
      </c>
      <c r="B1124">
        <v>13534</v>
      </c>
      <c r="C1124" t="s">
        <v>8219</v>
      </c>
    </row>
    <row r="1125" spans="1:3" x14ac:dyDescent="0.3">
      <c r="A1125">
        <v>1000</v>
      </c>
      <c r="B1125">
        <v>8064</v>
      </c>
      <c r="C1125" t="s">
        <v>8219</v>
      </c>
    </row>
    <row r="1126" spans="1:3" x14ac:dyDescent="0.3">
      <c r="A1126">
        <v>10000</v>
      </c>
      <c r="B1126">
        <v>136009.76</v>
      </c>
      <c r="C1126" t="s">
        <v>8219</v>
      </c>
    </row>
    <row r="1127" spans="1:3" x14ac:dyDescent="0.3">
      <c r="A1127">
        <v>1</v>
      </c>
      <c r="B1127">
        <v>9302.5</v>
      </c>
      <c r="C1127" t="s">
        <v>8219</v>
      </c>
    </row>
    <row r="1128" spans="1:3" x14ac:dyDescent="0.3">
      <c r="A1128">
        <v>5000</v>
      </c>
      <c r="B1128">
        <v>18851</v>
      </c>
      <c r="C1128" t="s">
        <v>8219</v>
      </c>
    </row>
    <row r="1129" spans="1:3" x14ac:dyDescent="0.3">
      <c r="A1129">
        <v>4000</v>
      </c>
      <c r="B1129">
        <v>105881</v>
      </c>
      <c r="C1129" t="s">
        <v>8219</v>
      </c>
    </row>
    <row r="1130" spans="1:3" x14ac:dyDescent="0.3">
      <c r="A1130">
        <v>2500</v>
      </c>
      <c r="B1130">
        <v>2503</v>
      </c>
      <c r="C1130" t="s">
        <v>8219</v>
      </c>
    </row>
    <row r="1131" spans="1:3" x14ac:dyDescent="0.3">
      <c r="A1131">
        <v>18500</v>
      </c>
      <c r="B1131">
        <v>19324</v>
      </c>
      <c r="C1131" t="s">
        <v>8219</v>
      </c>
    </row>
    <row r="1132" spans="1:3" x14ac:dyDescent="0.3">
      <c r="A1132">
        <v>7000</v>
      </c>
      <c r="B1132">
        <v>7505</v>
      </c>
      <c r="C1132" t="s">
        <v>8219</v>
      </c>
    </row>
    <row r="1133" spans="1:3" x14ac:dyDescent="0.3">
      <c r="A1133">
        <v>3500</v>
      </c>
      <c r="B1133">
        <v>5907</v>
      </c>
      <c r="C1133" t="s">
        <v>8219</v>
      </c>
    </row>
    <row r="1134" spans="1:3" x14ac:dyDescent="0.3">
      <c r="A1134">
        <v>25000</v>
      </c>
      <c r="B1134">
        <v>243778</v>
      </c>
      <c r="C1134" t="s">
        <v>8219</v>
      </c>
    </row>
    <row r="1135" spans="1:3" x14ac:dyDescent="0.3">
      <c r="A1135">
        <v>8500</v>
      </c>
      <c r="B1135">
        <v>11428.19</v>
      </c>
      <c r="C1135" t="s">
        <v>8219</v>
      </c>
    </row>
    <row r="1136" spans="1:3" x14ac:dyDescent="0.3">
      <c r="A1136">
        <v>9000</v>
      </c>
      <c r="B1136">
        <v>24505</v>
      </c>
      <c r="C1136" t="s">
        <v>8219</v>
      </c>
    </row>
    <row r="1137" spans="1:3" x14ac:dyDescent="0.3">
      <c r="A1137">
        <v>8000</v>
      </c>
      <c r="B1137">
        <v>9015</v>
      </c>
      <c r="C1137" t="s">
        <v>8219</v>
      </c>
    </row>
    <row r="1138" spans="1:3" x14ac:dyDescent="0.3">
      <c r="A1138">
        <v>500</v>
      </c>
      <c r="B1138">
        <v>2299</v>
      </c>
      <c r="C1138" t="s">
        <v>8219</v>
      </c>
    </row>
    <row r="1139" spans="1:3" x14ac:dyDescent="0.3">
      <c r="A1139">
        <v>3950</v>
      </c>
      <c r="B1139">
        <v>11323</v>
      </c>
      <c r="C1139" t="s">
        <v>8219</v>
      </c>
    </row>
    <row r="1140" spans="1:3" x14ac:dyDescent="0.3">
      <c r="A1140">
        <v>480</v>
      </c>
      <c r="B1140">
        <v>1069</v>
      </c>
      <c r="C1140" t="s">
        <v>8219</v>
      </c>
    </row>
    <row r="1141" spans="1:3" x14ac:dyDescent="0.3">
      <c r="A1141">
        <v>2500</v>
      </c>
      <c r="B1141">
        <v>15903.5</v>
      </c>
      <c r="C1141" t="s">
        <v>8219</v>
      </c>
    </row>
    <row r="1142" spans="1:3" x14ac:dyDescent="0.3">
      <c r="A1142">
        <v>2200</v>
      </c>
      <c r="B1142">
        <v>3223</v>
      </c>
      <c r="C1142" t="s">
        <v>8219</v>
      </c>
    </row>
    <row r="1143" spans="1:3" x14ac:dyDescent="0.3">
      <c r="A1143">
        <v>1000</v>
      </c>
      <c r="B1143">
        <v>18671</v>
      </c>
      <c r="C1143" t="s">
        <v>8219</v>
      </c>
    </row>
    <row r="1144" spans="1:3" x14ac:dyDescent="0.3">
      <c r="A1144">
        <v>2500</v>
      </c>
      <c r="B1144">
        <v>8173</v>
      </c>
      <c r="C1144" t="s">
        <v>8219</v>
      </c>
    </row>
    <row r="1145" spans="1:3" x14ac:dyDescent="0.3">
      <c r="A1145">
        <v>1000</v>
      </c>
      <c r="B1145">
        <v>7795</v>
      </c>
      <c r="C1145" t="s">
        <v>8219</v>
      </c>
    </row>
    <row r="1146" spans="1:3" x14ac:dyDescent="0.3">
      <c r="A1146">
        <v>3300</v>
      </c>
      <c r="B1146">
        <v>5087</v>
      </c>
      <c r="C1146" t="s">
        <v>8219</v>
      </c>
    </row>
    <row r="1147" spans="1:3" x14ac:dyDescent="0.3">
      <c r="A1147">
        <v>7500</v>
      </c>
      <c r="B1147">
        <v>8666</v>
      </c>
      <c r="C1147" t="s">
        <v>8219</v>
      </c>
    </row>
    <row r="1148" spans="1:3" x14ac:dyDescent="0.3">
      <c r="A1148">
        <v>6000</v>
      </c>
      <c r="B1148">
        <v>10802</v>
      </c>
      <c r="C1148" t="s">
        <v>8219</v>
      </c>
    </row>
    <row r="1149" spans="1:3" x14ac:dyDescent="0.3">
      <c r="A1149">
        <v>200</v>
      </c>
      <c r="B1149">
        <v>597</v>
      </c>
      <c r="C1149" t="s">
        <v>8219</v>
      </c>
    </row>
    <row r="1150" spans="1:3" x14ac:dyDescent="0.3">
      <c r="A1150">
        <v>1500</v>
      </c>
      <c r="B1150">
        <v>4804</v>
      </c>
      <c r="C1150" t="s">
        <v>8219</v>
      </c>
    </row>
    <row r="1151" spans="1:3" x14ac:dyDescent="0.3">
      <c r="A1151">
        <v>20000</v>
      </c>
      <c r="B1151">
        <v>76105</v>
      </c>
      <c r="C1151" t="s">
        <v>8219</v>
      </c>
    </row>
    <row r="1152" spans="1:3" x14ac:dyDescent="0.3">
      <c r="A1152">
        <v>28000</v>
      </c>
      <c r="B1152">
        <v>28728</v>
      </c>
      <c r="C1152" t="s">
        <v>8219</v>
      </c>
    </row>
    <row r="1153" spans="1:3" x14ac:dyDescent="0.3">
      <c r="A1153">
        <v>2500</v>
      </c>
      <c r="B1153">
        <v>45041</v>
      </c>
      <c r="C1153" t="s">
        <v>8219</v>
      </c>
    </row>
    <row r="1154" spans="1:3" x14ac:dyDescent="0.3">
      <c r="A1154">
        <v>25000</v>
      </c>
      <c r="B1154">
        <v>180062</v>
      </c>
      <c r="C1154" t="s">
        <v>8219</v>
      </c>
    </row>
    <row r="1155" spans="1:3" x14ac:dyDescent="0.3">
      <c r="A1155">
        <v>20000</v>
      </c>
      <c r="B1155">
        <v>56618</v>
      </c>
      <c r="C1155" t="s">
        <v>8219</v>
      </c>
    </row>
    <row r="1156" spans="1:3" x14ac:dyDescent="0.3">
      <c r="A1156">
        <v>1000</v>
      </c>
      <c r="B1156">
        <v>13566</v>
      </c>
      <c r="C1156" t="s">
        <v>8219</v>
      </c>
    </row>
    <row r="1157" spans="1:3" x14ac:dyDescent="0.3">
      <c r="A1157">
        <v>2500</v>
      </c>
      <c r="B1157">
        <v>5509</v>
      </c>
      <c r="C1157" t="s">
        <v>8219</v>
      </c>
    </row>
    <row r="1158" spans="1:3" x14ac:dyDescent="0.3">
      <c r="A1158">
        <v>2500</v>
      </c>
      <c r="B1158">
        <v>2990</v>
      </c>
      <c r="C1158" t="s">
        <v>8219</v>
      </c>
    </row>
    <row r="1159" spans="1:3" x14ac:dyDescent="0.3">
      <c r="A1159">
        <v>650</v>
      </c>
      <c r="B1159">
        <v>2650.5</v>
      </c>
      <c r="C1159" t="s">
        <v>8219</v>
      </c>
    </row>
    <row r="1160" spans="1:3" x14ac:dyDescent="0.3">
      <c r="A1160">
        <v>4589</v>
      </c>
      <c r="B1160">
        <v>4856</v>
      </c>
      <c r="C1160" t="s">
        <v>8219</v>
      </c>
    </row>
    <row r="1161" spans="1:3" x14ac:dyDescent="0.3">
      <c r="A1161">
        <v>8500</v>
      </c>
      <c r="B1161">
        <v>11992</v>
      </c>
      <c r="C1161" t="s">
        <v>8219</v>
      </c>
    </row>
    <row r="1162" spans="1:3" x14ac:dyDescent="0.3">
      <c r="A1162">
        <v>2000</v>
      </c>
      <c r="B1162">
        <v>5414</v>
      </c>
      <c r="C1162" t="s">
        <v>8219</v>
      </c>
    </row>
    <row r="1163" spans="1:3" x14ac:dyDescent="0.3">
      <c r="A1163">
        <v>1000</v>
      </c>
      <c r="B1163">
        <v>1538</v>
      </c>
      <c r="C1163" t="s">
        <v>8219</v>
      </c>
    </row>
    <row r="1164" spans="1:3" x14ac:dyDescent="0.3">
      <c r="A1164">
        <v>9800</v>
      </c>
      <c r="B1164">
        <v>39550.5</v>
      </c>
      <c r="C1164" t="s">
        <v>8219</v>
      </c>
    </row>
    <row r="1165" spans="1:3" x14ac:dyDescent="0.3">
      <c r="A1165">
        <v>300</v>
      </c>
      <c r="B1165">
        <v>555</v>
      </c>
      <c r="C1165" t="s">
        <v>8219</v>
      </c>
    </row>
    <row r="1166" spans="1:3" x14ac:dyDescent="0.3">
      <c r="A1166">
        <v>750</v>
      </c>
      <c r="B1166">
        <v>1390</v>
      </c>
      <c r="C1166" t="s">
        <v>8219</v>
      </c>
    </row>
    <row r="1167" spans="1:3" x14ac:dyDescent="0.3">
      <c r="A1167">
        <v>3000</v>
      </c>
      <c r="B1167">
        <v>3025.66</v>
      </c>
      <c r="C1167" t="s">
        <v>8219</v>
      </c>
    </row>
    <row r="1168" spans="1:3" x14ac:dyDescent="0.3">
      <c r="A1168">
        <v>6000</v>
      </c>
      <c r="B1168">
        <v>6373.27</v>
      </c>
      <c r="C1168" t="s">
        <v>8219</v>
      </c>
    </row>
    <row r="1169" spans="1:3" x14ac:dyDescent="0.3">
      <c r="A1169">
        <v>3000</v>
      </c>
      <c r="B1169">
        <v>3641</v>
      </c>
      <c r="C1169" t="s">
        <v>8219</v>
      </c>
    </row>
    <row r="1170" spans="1:3" x14ac:dyDescent="0.3">
      <c r="A1170">
        <v>1500</v>
      </c>
      <c r="B1170">
        <v>1501</v>
      </c>
      <c r="C1170" t="s">
        <v>8219</v>
      </c>
    </row>
    <row r="1171" spans="1:3" x14ac:dyDescent="0.3">
      <c r="A1171">
        <v>4500</v>
      </c>
      <c r="B1171">
        <v>5398.99</v>
      </c>
      <c r="C1171" t="s">
        <v>8219</v>
      </c>
    </row>
    <row r="1172" spans="1:3" x14ac:dyDescent="0.3">
      <c r="A1172">
        <v>1000</v>
      </c>
      <c r="B1172">
        <v>1001</v>
      </c>
      <c r="C1172" t="s">
        <v>8219</v>
      </c>
    </row>
    <row r="1173" spans="1:3" x14ac:dyDescent="0.3">
      <c r="A1173">
        <v>1500</v>
      </c>
      <c r="B1173">
        <v>1611</v>
      </c>
      <c r="C1173" t="s">
        <v>8219</v>
      </c>
    </row>
    <row r="1174" spans="1:3" x14ac:dyDescent="0.3">
      <c r="A1174">
        <v>1500</v>
      </c>
      <c r="B1174">
        <v>1561</v>
      </c>
      <c r="C1174" t="s">
        <v>8219</v>
      </c>
    </row>
    <row r="1175" spans="1:3" x14ac:dyDescent="0.3">
      <c r="A1175">
        <v>2500</v>
      </c>
      <c r="B1175">
        <v>4320</v>
      </c>
      <c r="C1175" t="s">
        <v>8219</v>
      </c>
    </row>
    <row r="1176" spans="1:3" x14ac:dyDescent="0.3">
      <c r="A1176">
        <v>2000</v>
      </c>
      <c r="B1176">
        <v>2145.0100000000002</v>
      </c>
      <c r="C1176" t="s">
        <v>8219</v>
      </c>
    </row>
    <row r="1177" spans="1:3" x14ac:dyDescent="0.3">
      <c r="A1177">
        <v>850</v>
      </c>
      <c r="B1177">
        <v>920</v>
      </c>
      <c r="C1177" t="s">
        <v>8219</v>
      </c>
    </row>
    <row r="1178" spans="1:3" x14ac:dyDescent="0.3">
      <c r="A1178">
        <v>5000</v>
      </c>
      <c r="B1178">
        <v>7304.04</v>
      </c>
      <c r="C1178" t="s">
        <v>8219</v>
      </c>
    </row>
    <row r="1179" spans="1:3" x14ac:dyDescent="0.3">
      <c r="A1179">
        <v>1200</v>
      </c>
      <c r="B1179">
        <v>1503</v>
      </c>
      <c r="C1179" t="s">
        <v>8219</v>
      </c>
    </row>
    <row r="1180" spans="1:3" x14ac:dyDescent="0.3">
      <c r="A1180">
        <v>7000</v>
      </c>
      <c r="B1180">
        <v>10435</v>
      </c>
      <c r="C1180" t="s">
        <v>8219</v>
      </c>
    </row>
    <row r="1181" spans="1:3" x14ac:dyDescent="0.3">
      <c r="A1181">
        <v>1000</v>
      </c>
      <c r="B1181">
        <v>1006</v>
      </c>
      <c r="C1181" t="s">
        <v>8219</v>
      </c>
    </row>
    <row r="1182" spans="1:3" x14ac:dyDescent="0.3">
      <c r="A1182">
        <v>30000</v>
      </c>
      <c r="B1182">
        <v>31522</v>
      </c>
      <c r="C1182" t="s">
        <v>8219</v>
      </c>
    </row>
    <row r="1183" spans="1:3" x14ac:dyDescent="0.3">
      <c r="A1183">
        <v>300</v>
      </c>
      <c r="B1183">
        <v>1050.5</v>
      </c>
      <c r="C1183" t="s">
        <v>8219</v>
      </c>
    </row>
    <row r="1184" spans="1:3" x14ac:dyDescent="0.3">
      <c r="A1184">
        <v>800</v>
      </c>
      <c r="B1184">
        <v>810</v>
      </c>
      <c r="C1184" t="s">
        <v>8219</v>
      </c>
    </row>
    <row r="1185" spans="1:3" x14ac:dyDescent="0.3">
      <c r="A1185">
        <v>5000</v>
      </c>
      <c r="B1185">
        <v>6680.22</v>
      </c>
      <c r="C1185" t="s">
        <v>8219</v>
      </c>
    </row>
    <row r="1186" spans="1:3" x14ac:dyDescent="0.3">
      <c r="A1186">
        <v>2300</v>
      </c>
      <c r="B1186">
        <v>3925</v>
      </c>
      <c r="C1186" t="s">
        <v>8219</v>
      </c>
    </row>
    <row r="1187" spans="1:3" x14ac:dyDescent="0.3">
      <c r="A1187">
        <v>6450</v>
      </c>
      <c r="B1187">
        <v>7053.61</v>
      </c>
      <c r="C1187" t="s">
        <v>8219</v>
      </c>
    </row>
    <row r="1188" spans="1:3" x14ac:dyDescent="0.3">
      <c r="A1188">
        <v>6000</v>
      </c>
      <c r="B1188">
        <v>6042.02</v>
      </c>
      <c r="C1188" t="s">
        <v>8219</v>
      </c>
    </row>
    <row r="1189" spans="1:3" x14ac:dyDescent="0.3">
      <c r="A1189">
        <v>18000</v>
      </c>
      <c r="B1189">
        <v>18221</v>
      </c>
      <c r="C1189" t="s">
        <v>8219</v>
      </c>
    </row>
    <row r="1190" spans="1:3" x14ac:dyDescent="0.3">
      <c r="A1190">
        <v>3500</v>
      </c>
      <c r="B1190">
        <v>3736.55</v>
      </c>
      <c r="C1190" t="s">
        <v>8219</v>
      </c>
    </row>
    <row r="1191" spans="1:3" x14ac:dyDescent="0.3">
      <c r="A1191">
        <v>1964.47</v>
      </c>
      <c r="B1191">
        <v>2095.2600000000002</v>
      </c>
      <c r="C1191" t="s">
        <v>8219</v>
      </c>
    </row>
    <row r="1192" spans="1:3" x14ac:dyDescent="0.3">
      <c r="A1192">
        <v>50000</v>
      </c>
      <c r="B1192">
        <v>50653.11</v>
      </c>
      <c r="C1192" t="s">
        <v>8219</v>
      </c>
    </row>
    <row r="1193" spans="1:3" x14ac:dyDescent="0.3">
      <c r="A1193">
        <v>6000</v>
      </c>
      <c r="B1193">
        <v>6400.47</v>
      </c>
      <c r="C1193" t="s">
        <v>8219</v>
      </c>
    </row>
    <row r="1194" spans="1:3" x14ac:dyDescent="0.3">
      <c r="A1194">
        <v>18500</v>
      </c>
      <c r="B1194">
        <v>79335.360000000001</v>
      </c>
      <c r="C1194" t="s">
        <v>8219</v>
      </c>
    </row>
    <row r="1195" spans="1:3" x14ac:dyDescent="0.3">
      <c r="A1195">
        <v>9000</v>
      </c>
      <c r="B1195">
        <v>9370</v>
      </c>
      <c r="C1195" t="s">
        <v>8219</v>
      </c>
    </row>
    <row r="1196" spans="1:3" x14ac:dyDescent="0.3">
      <c r="A1196">
        <v>3000</v>
      </c>
      <c r="B1196">
        <v>3236</v>
      </c>
      <c r="C1196" t="s">
        <v>8219</v>
      </c>
    </row>
    <row r="1197" spans="1:3" x14ac:dyDescent="0.3">
      <c r="A1197">
        <v>5000</v>
      </c>
      <c r="B1197">
        <v>8792.02</v>
      </c>
      <c r="C1197" t="s">
        <v>8219</v>
      </c>
    </row>
    <row r="1198" spans="1:3" x14ac:dyDescent="0.3">
      <c r="A1198">
        <v>1200</v>
      </c>
      <c r="B1198">
        <v>1883.64</v>
      </c>
      <c r="C1198" t="s">
        <v>8219</v>
      </c>
    </row>
    <row r="1199" spans="1:3" x14ac:dyDescent="0.3">
      <c r="A1199">
        <v>2500</v>
      </c>
      <c r="B1199">
        <v>2565</v>
      </c>
      <c r="C1199" t="s">
        <v>8219</v>
      </c>
    </row>
    <row r="1200" spans="1:3" x14ac:dyDescent="0.3">
      <c r="A1200">
        <v>15000</v>
      </c>
      <c r="B1200">
        <v>15606.4</v>
      </c>
      <c r="C1200" t="s">
        <v>8219</v>
      </c>
    </row>
    <row r="1201" spans="1:3" x14ac:dyDescent="0.3">
      <c r="A1201">
        <v>400</v>
      </c>
      <c r="B1201">
        <v>416</v>
      </c>
      <c r="C1201" t="s">
        <v>8219</v>
      </c>
    </row>
    <row r="1202" spans="1:3" x14ac:dyDescent="0.3">
      <c r="A1202">
        <v>5000</v>
      </c>
      <c r="B1202">
        <v>6053</v>
      </c>
      <c r="C1202" t="s">
        <v>8219</v>
      </c>
    </row>
    <row r="1203" spans="1:3" x14ac:dyDescent="0.3">
      <c r="A1203">
        <v>3000</v>
      </c>
      <c r="B1203">
        <v>3231</v>
      </c>
      <c r="C1203" t="s">
        <v>8219</v>
      </c>
    </row>
    <row r="1204" spans="1:3" x14ac:dyDescent="0.3">
      <c r="A1204">
        <v>5000</v>
      </c>
      <c r="B1204">
        <v>5433</v>
      </c>
      <c r="C1204" t="s">
        <v>8219</v>
      </c>
    </row>
    <row r="1205" spans="1:3" x14ac:dyDescent="0.3">
      <c r="A1205">
        <v>35000</v>
      </c>
      <c r="B1205">
        <v>184133.01</v>
      </c>
      <c r="C1205" t="s">
        <v>8219</v>
      </c>
    </row>
    <row r="1206" spans="1:3" x14ac:dyDescent="0.3">
      <c r="A1206">
        <v>10000</v>
      </c>
      <c r="B1206">
        <v>25445</v>
      </c>
      <c r="C1206" t="s">
        <v>8219</v>
      </c>
    </row>
    <row r="1207" spans="1:3" x14ac:dyDescent="0.3">
      <c r="A1207">
        <v>25000</v>
      </c>
      <c r="B1207">
        <v>26480</v>
      </c>
      <c r="C1207" t="s">
        <v>8219</v>
      </c>
    </row>
    <row r="1208" spans="1:3" x14ac:dyDescent="0.3">
      <c r="A1208">
        <v>35000</v>
      </c>
      <c r="B1208">
        <v>35848</v>
      </c>
      <c r="C1208" t="s">
        <v>8219</v>
      </c>
    </row>
    <row r="1209" spans="1:3" x14ac:dyDescent="0.3">
      <c r="A1209">
        <v>8000</v>
      </c>
      <c r="B1209">
        <v>11545.1</v>
      </c>
      <c r="C1209" t="s">
        <v>8219</v>
      </c>
    </row>
    <row r="1210" spans="1:3" x14ac:dyDescent="0.3">
      <c r="A1210">
        <v>25000</v>
      </c>
      <c r="B1210">
        <v>26577</v>
      </c>
      <c r="C1210" t="s">
        <v>8219</v>
      </c>
    </row>
    <row r="1211" spans="1:3" x14ac:dyDescent="0.3">
      <c r="A1211">
        <v>600</v>
      </c>
      <c r="B1211">
        <v>1273</v>
      </c>
      <c r="C1211" t="s">
        <v>8219</v>
      </c>
    </row>
    <row r="1212" spans="1:3" x14ac:dyDescent="0.3">
      <c r="A1212">
        <v>4000</v>
      </c>
      <c r="B1212">
        <v>4078</v>
      </c>
      <c r="C1212" t="s">
        <v>8219</v>
      </c>
    </row>
    <row r="1213" spans="1:3" x14ac:dyDescent="0.3">
      <c r="A1213">
        <v>25000</v>
      </c>
      <c r="B1213">
        <v>25568</v>
      </c>
      <c r="C1213" t="s">
        <v>8219</v>
      </c>
    </row>
    <row r="1214" spans="1:3" x14ac:dyDescent="0.3">
      <c r="A1214">
        <v>20000</v>
      </c>
      <c r="B1214">
        <v>104146.51</v>
      </c>
      <c r="C1214" t="s">
        <v>8219</v>
      </c>
    </row>
    <row r="1215" spans="1:3" x14ac:dyDescent="0.3">
      <c r="A1215">
        <v>12000</v>
      </c>
      <c r="B1215">
        <v>13279</v>
      </c>
      <c r="C1215" t="s">
        <v>8219</v>
      </c>
    </row>
    <row r="1216" spans="1:3" x14ac:dyDescent="0.3">
      <c r="A1216">
        <v>15000</v>
      </c>
      <c r="B1216">
        <v>15171.5</v>
      </c>
      <c r="C1216" t="s">
        <v>8219</v>
      </c>
    </row>
    <row r="1217" spans="1:3" x14ac:dyDescent="0.3">
      <c r="A1217">
        <v>25000</v>
      </c>
      <c r="B1217">
        <v>73552</v>
      </c>
      <c r="C1217" t="s">
        <v>8219</v>
      </c>
    </row>
    <row r="1218" spans="1:3" x14ac:dyDescent="0.3">
      <c r="A1218">
        <v>40000</v>
      </c>
      <c r="B1218">
        <v>42311</v>
      </c>
      <c r="C1218" t="s">
        <v>8219</v>
      </c>
    </row>
    <row r="1219" spans="1:3" x14ac:dyDescent="0.3">
      <c r="A1219">
        <v>7500</v>
      </c>
      <c r="B1219">
        <v>8091</v>
      </c>
      <c r="C1219" t="s">
        <v>8219</v>
      </c>
    </row>
    <row r="1220" spans="1:3" x14ac:dyDescent="0.3">
      <c r="A1220">
        <v>24000</v>
      </c>
      <c r="B1220">
        <v>30226</v>
      </c>
      <c r="C1220" t="s">
        <v>8219</v>
      </c>
    </row>
    <row r="1221" spans="1:3" x14ac:dyDescent="0.3">
      <c r="A1221">
        <v>20000</v>
      </c>
      <c r="B1221">
        <v>40502.99</v>
      </c>
      <c r="C1221" t="s">
        <v>8219</v>
      </c>
    </row>
    <row r="1222" spans="1:3" x14ac:dyDescent="0.3">
      <c r="A1222">
        <v>3000</v>
      </c>
      <c r="B1222">
        <v>3258</v>
      </c>
      <c r="C1222" t="s">
        <v>8219</v>
      </c>
    </row>
    <row r="1223" spans="1:3" x14ac:dyDescent="0.3">
      <c r="A1223">
        <v>5000</v>
      </c>
      <c r="B1223">
        <v>8640</v>
      </c>
      <c r="C1223" t="s">
        <v>8219</v>
      </c>
    </row>
    <row r="1224" spans="1:3" x14ac:dyDescent="0.3">
      <c r="A1224">
        <v>5000</v>
      </c>
      <c r="B1224">
        <v>8399</v>
      </c>
      <c r="C1224" t="s">
        <v>8219</v>
      </c>
    </row>
    <row r="1225" spans="1:3" x14ac:dyDescent="0.3">
      <c r="A1225">
        <v>2500</v>
      </c>
      <c r="B1225">
        <v>10680</v>
      </c>
      <c r="C1225" t="s">
        <v>8219</v>
      </c>
    </row>
    <row r="1226" spans="1:3" x14ac:dyDescent="0.3">
      <c r="A1226">
        <v>400</v>
      </c>
      <c r="B1226">
        <v>430</v>
      </c>
      <c r="C1226" t="s">
        <v>8219</v>
      </c>
    </row>
    <row r="1227" spans="1:3" x14ac:dyDescent="0.3">
      <c r="A1227">
        <v>10000</v>
      </c>
      <c r="B1227">
        <v>10800</v>
      </c>
      <c r="C1227" t="s">
        <v>8219</v>
      </c>
    </row>
    <row r="1228" spans="1:3" x14ac:dyDescent="0.3">
      <c r="A1228">
        <v>15000</v>
      </c>
      <c r="B1228">
        <v>15230.03</v>
      </c>
      <c r="C1228" t="s">
        <v>8219</v>
      </c>
    </row>
    <row r="1229" spans="1:3" x14ac:dyDescent="0.3">
      <c r="A1229">
        <v>10000</v>
      </c>
      <c r="B1229">
        <v>11545</v>
      </c>
      <c r="C1229" t="s">
        <v>8219</v>
      </c>
    </row>
    <row r="1230" spans="1:3" x14ac:dyDescent="0.3">
      <c r="A1230">
        <v>600</v>
      </c>
      <c r="B1230">
        <v>801</v>
      </c>
      <c r="C1230" t="s">
        <v>8219</v>
      </c>
    </row>
    <row r="1231" spans="1:3" x14ac:dyDescent="0.3">
      <c r="A1231">
        <v>3000</v>
      </c>
      <c r="B1231">
        <v>4641</v>
      </c>
      <c r="C1231" t="s">
        <v>8219</v>
      </c>
    </row>
    <row r="1232" spans="1:3" x14ac:dyDescent="0.3">
      <c r="A1232">
        <v>35000</v>
      </c>
      <c r="B1232">
        <v>35296</v>
      </c>
      <c r="C1232" t="s">
        <v>8219</v>
      </c>
    </row>
    <row r="1233" spans="1:3" x14ac:dyDescent="0.3">
      <c r="A1233">
        <v>300</v>
      </c>
      <c r="B1233">
        <v>546</v>
      </c>
      <c r="C1233" t="s">
        <v>8219</v>
      </c>
    </row>
    <row r="1234" spans="1:3" x14ac:dyDescent="0.3">
      <c r="A1234">
        <v>1500</v>
      </c>
      <c r="B1234">
        <v>2713</v>
      </c>
      <c r="C1234" t="s">
        <v>8219</v>
      </c>
    </row>
    <row r="1235" spans="1:3" x14ac:dyDescent="0.3">
      <c r="A1235">
        <v>23000</v>
      </c>
      <c r="B1235">
        <v>23530</v>
      </c>
      <c r="C1235" t="s">
        <v>8219</v>
      </c>
    </row>
    <row r="1236" spans="1:3" x14ac:dyDescent="0.3">
      <c r="A1236">
        <v>5000</v>
      </c>
      <c r="B1236">
        <v>5509</v>
      </c>
      <c r="C1236" t="s">
        <v>8219</v>
      </c>
    </row>
    <row r="1237" spans="1:3" x14ac:dyDescent="0.3">
      <c r="A1237">
        <v>30000</v>
      </c>
      <c r="B1237">
        <v>30675</v>
      </c>
      <c r="C1237" t="s">
        <v>8219</v>
      </c>
    </row>
    <row r="1238" spans="1:3" x14ac:dyDescent="0.3">
      <c r="A1238">
        <v>8500</v>
      </c>
      <c r="B1238">
        <v>8567</v>
      </c>
      <c r="C1238" t="s">
        <v>8219</v>
      </c>
    </row>
    <row r="1239" spans="1:3" x14ac:dyDescent="0.3">
      <c r="A1239">
        <v>7500</v>
      </c>
      <c r="B1239">
        <v>7785</v>
      </c>
      <c r="C1239" t="s">
        <v>8219</v>
      </c>
    </row>
    <row r="1240" spans="1:3" x14ac:dyDescent="0.3">
      <c r="A1240">
        <v>3000</v>
      </c>
      <c r="B1240">
        <v>3321.25</v>
      </c>
      <c r="C1240" t="s">
        <v>8219</v>
      </c>
    </row>
    <row r="1241" spans="1:3" x14ac:dyDescent="0.3">
      <c r="A1241">
        <v>2000</v>
      </c>
      <c r="B1241">
        <v>2325</v>
      </c>
      <c r="C1241" t="s">
        <v>8219</v>
      </c>
    </row>
    <row r="1242" spans="1:3" x14ac:dyDescent="0.3">
      <c r="A1242">
        <v>2000</v>
      </c>
      <c r="B1242">
        <v>2222</v>
      </c>
      <c r="C1242" t="s">
        <v>8219</v>
      </c>
    </row>
    <row r="1243" spans="1:3" x14ac:dyDescent="0.3">
      <c r="A1243">
        <v>700</v>
      </c>
      <c r="B1243">
        <v>1261</v>
      </c>
      <c r="C1243" t="s">
        <v>8219</v>
      </c>
    </row>
    <row r="1244" spans="1:3" x14ac:dyDescent="0.3">
      <c r="A1244">
        <v>2500</v>
      </c>
      <c r="B1244">
        <v>2500</v>
      </c>
      <c r="C1244" t="s">
        <v>8219</v>
      </c>
    </row>
    <row r="1245" spans="1:3" x14ac:dyDescent="0.3">
      <c r="A1245">
        <v>1000</v>
      </c>
      <c r="B1245">
        <v>1185</v>
      </c>
      <c r="C1245" t="s">
        <v>8219</v>
      </c>
    </row>
    <row r="1246" spans="1:3" x14ac:dyDescent="0.3">
      <c r="A1246">
        <v>2000</v>
      </c>
      <c r="B1246">
        <v>2144.34</v>
      </c>
      <c r="C1246" t="s">
        <v>8219</v>
      </c>
    </row>
    <row r="1247" spans="1:3" x14ac:dyDescent="0.3">
      <c r="A1247">
        <v>1200</v>
      </c>
      <c r="B1247">
        <v>1364</v>
      </c>
      <c r="C1247" t="s">
        <v>8219</v>
      </c>
    </row>
    <row r="1248" spans="1:3" x14ac:dyDescent="0.3">
      <c r="A1248">
        <v>1000</v>
      </c>
      <c r="B1248">
        <v>1031.6400000000001</v>
      </c>
      <c r="C1248" t="s">
        <v>8219</v>
      </c>
    </row>
    <row r="1249" spans="1:3" x14ac:dyDescent="0.3">
      <c r="A1249">
        <v>500</v>
      </c>
      <c r="B1249">
        <v>640</v>
      </c>
      <c r="C1249" t="s">
        <v>8219</v>
      </c>
    </row>
    <row r="1250" spans="1:3" x14ac:dyDescent="0.3">
      <c r="A1250">
        <v>7500</v>
      </c>
      <c r="B1250">
        <v>10182.02</v>
      </c>
      <c r="C1250" t="s">
        <v>8219</v>
      </c>
    </row>
    <row r="1251" spans="1:3" x14ac:dyDescent="0.3">
      <c r="A1251">
        <v>2000</v>
      </c>
      <c r="B1251">
        <v>2000</v>
      </c>
      <c r="C1251" t="s">
        <v>8219</v>
      </c>
    </row>
    <row r="1252" spans="1:3" x14ac:dyDescent="0.3">
      <c r="A1252">
        <v>5000</v>
      </c>
      <c r="B1252">
        <v>5000.18</v>
      </c>
      <c r="C1252" t="s">
        <v>8219</v>
      </c>
    </row>
    <row r="1253" spans="1:3" x14ac:dyDescent="0.3">
      <c r="A1253">
        <v>2500</v>
      </c>
      <c r="B1253">
        <v>2618</v>
      </c>
      <c r="C1253" t="s">
        <v>8219</v>
      </c>
    </row>
    <row r="1254" spans="1:3" x14ac:dyDescent="0.3">
      <c r="A1254">
        <v>3200</v>
      </c>
      <c r="B1254">
        <v>3360.72</v>
      </c>
      <c r="C1254" t="s">
        <v>8219</v>
      </c>
    </row>
    <row r="1255" spans="1:3" x14ac:dyDescent="0.3">
      <c r="A1255">
        <v>750</v>
      </c>
      <c r="B1255">
        <v>1285</v>
      </c>
      <c r="C1255" t="s">
        <v>8219</v>
      </c>
    </row>
    <row r="1256" spans="1:3" x14ac:dyDescent="0.3">
      <c r="A1256">
        <v>8000</v>
      </c>
      <c r="B1256">
        <v>10200</v>
      </c>
      <c r="C1256" t="s">
        <v>8219</v>
      </c>
    </row>
    <row r="1257" spans="1:3" x14ac:dyDescent="0.3">
      <c r="A1257">
        <v>300</v>
      </c>
      <c r="B1257">
        <v>400.33</v>
      </c>
      <c r="C1257" t="s">
        <v>8219</v>
      </c>
    </row>
    <row r="1258" spans="1:3" x14ac:dyDescent="0.3">
      <c r="A1258">
        <v>2000</v>
      </c>
      <c r="B1258">
        <v>2000</v>
      </c>
      <c r="C1258" t="s">
        <v>8219</v>
      </c>
    </row>
    <row r="1259" spans="1:3" x14ac:dyDescent="0.3">
      <c r="A1259">
        <v>4000</v>
      </c>
      <c r="B1259">
        <v>4516.4399999999996</v>
      </c>
      <c r="C1259" t="s">
        <v>8219</v>
      </c>
    </row>
    <row r="1260" spans="1:3" x14ac:dyDescent="0.3">
      <c r="A1260">
        <v>1000</v>
      </c>
      <c r="B1260">
        <v>1001</v>
      </c>
      <c r="C1260" t="s">
        <v>8219</v>
      </c>
    </row>
    <row r="1261" spans="1:3" x14ac:dyDescent="0.3">
      <c r="A1261">
        <v>1100</v>
      </c>
      <c r="B1261">
        <v>1251</v>
      </c>
      <c r="C1261" t="s">
        <v>8219</v>
      </c>
    </row>
    <row r="1262" spans="1:3" x14ac:dyDescent="0.3">
      <c r="A1262">
        <v>3500</v>
      </c>
      <c r="B1262">
        <v>4176.1099999999997</v>
      </c>
      <c r="C1262" t="s">
        <v>8219</v>
      </c>
    </row>
    <row r="1263" spans="1:3" x14ac:dyDescent="0.3">
      <c r="A1263">
        <v>2000</v>
      </c>
      <c r="B1263">
        <v>2065</v>
      </c>
      <c r="C1263" t="s">
        <v>8219</v>
      </c>
    </row>
    <row r="1264" spans="1:3" x14ac:dyDescent="0.3">
      <c r="A1264">
        <v>300</v>
      </c>
      <c r="B1264">
        <v>797</v>
      </c>
      <c r="C1264" t="s">
        <v>8219</v>
      </c>
    </row>
    <row r="1265" spans="1:3" x14ac:dyDescent="0.3">
      <c r="A1265">
        <v>1500</v>
      </c>
      <c r="B1265">
        <v>1500.76</v>
      </c>
      <c r="C1265" t="s">
        <v>8219</v>
      </c>
    </row>
    <row r="1266" spans="1:3" x14ac:dyDescent="0.3">
      <c r="A1266">
        <v>3000</v>
      </c>
      <c r="B1266">
        <v>3201</v>
      </c>
      <c r="C1266" t="s">
        <v>8219</v>
      </c>
    </row>
    <row r="1267" spans="1:3" x14ac:dyDescent="0.3">
      <c r="A1267">
        <v>3500</v>
      </c>
      <c r="B1267">
        <v>4678.5</v>
      </c>
      <c r="C1267" t="s">
        <v>8219</v>
      </c>
    </row>
    <row r="1268" spans="1:3" x14ac:dyDescent="0.3">
      <c r="A1268">
        <v>500</v>
      </c>
      <c r="B1268">
        <v>607</v>
      </c>
      <c r="C1268" t="s">
        <v>8219</v>
      </c>
    </row>
    <row r="1269" spans="1:3" x14ac:dyDescent="0.3">
      <c r="A1269">
        <v>500</v>
      </c>
      <c r="B1269">
        <v>516</v>
      </c>
      <c r="C1269" t="s">
        <v>8219</v>
      </c>
    </row>
    <row r="1270" spans="1:3" x14ac:dyDescent="0.3">
      <c r="A1270">
        <v>600</v>
      </c>
      <c r="B1270">
        <v>750</v>
      </c>
      <c r="C1270" t="s">
        <v>8219</v>
      </c>
    </row>
    <row r="1271" spans="1:3" x14ac:dyDescent="0.3">
      <c r="A1271">
        <v>20000</v>
      </c>
      <c r="B1271">
        <v>25740</v>
      </c>
      <c r="C1271" t="s">
        <v>8219</v>
      </c>
    </row>
    <row r="1272" spans="1:3" x14ac:dyDescent="0.3">
      <c r="A1272">
        <v>1500</v>
      </c>
      <c r="B1272">
        <v>1515.08</v>
      </c>
      <c r="C1272" t="s">
        <v>8219</v>
      </c>
    </row>
    <row r="1273" spans="1:3" x14ac:dyDescent="0.3">
      <c r="A1273">
        <v>1500</v>
      </c>
      <c r="B1273">
        <v>1913.05</v>
      </c>
      <c r="C1273" t="s">
        <v>8219</v>
      </c>
    </row>
    <row r="1274" spans="1:3" x14ac:dyDescent="0.3">
      <c r="A1274">
        <v>6000</v>
      </c>
      <c r="B1274">
        <v>6000</v>
      </c>
      <c r="C1274" t="s">
        <v>8219</v>
      </c>
    </row>
    <row r="1275" spans="1:3" x14ac:dyDescent="0.3">
      <c r="A1275">
        <v>4000</v>
      </c>
      <c r="B1275">
        <v>4510.8599999999997</v>
      </c>
      <c r="C1275" t="s">
        <v>8219</v>
      </c>
    </row>
    <row r="1276" spans="1:3" x14ac:dyDescent="0.3">
      <c r="A1276">
        <v>1000</v>
      </c>
      <c r="B1276">
        <v>1056</v>
      </c>
      <c r="C1276" t="s">
        <v>8219</v>
      </c>
    </row>
    <row r="1277" spans="1:3" x14ac:dyDescent="0.3">
      <c r="A1277">
        <v>4000</v>
      </c>
      <c r="B1277">
        <v>8105</v>
      </c>
      <c r="C1277" t="s">
        <v>8219</v>
      </c>
    </row>
    <row r="1278" spans="1:3" x14ac:dyDescent="0.3">
      <c r="A1278">
        <v>600</v>
      </c>
      <c r="B1278">
        <v>680</v>
      </c>
      <c r="C1278" t="s">
        <v>8219</v>
      </c>
    </row>
    <row r="1279" spans="1:3" x14ac:dyDescent="0.3">
      <c r="A1279">
        <v>12500</v>
      </c>
      <c r="B1279">
        <v>13685.99</v>
      </c>
      <c r="C1279" t="s">
        <v>8219</v>
      </c>
    </row>
    <row r="1280" spans="1:3" x14ac:dyDescent="0.3">
      <c r="A1280">
        <v>5000</v>
      </c>
      <c r="B1280">
        <v>5000</v>
      </c>
      <c r="C1280" t="s">
        <v>8219</v>
      </c>
    </row>
    <row r="1281" spans="1:3" x14ac:dyDescent="0.3">
      <c r="A1281">
        <v>900</v>
      </c>
      <c r="B1281">
        <v>1408</v>
      </c>
      <c r="C1281" t="s">
        <v>8219</v>
      </c>
    </row>
    <row r="1282" spans="1:3" x14ac:dyDescent="0.3">
      <c r="A1282">
        <v>7500</v>
      </c>
      <c r="B1282">
        <v>7620</v>
      </c>
      <c r="C1282" t="s">
        <v>8219</v>
      </c>
    </row>
    <row r="1283" spans="1:3" x14ac:dyDescent="0.3">
      <c r="A1283">
        <v>8000</v>
      </c>
      <c r="B1283">
        <v>8026</v>
      </c>
      <c r="C1283" t="s">
        <v>8219</v>
      </c>
    </row>
    <row r="1284" spans="1:3" x14ac:dyDescent="0.3">
      <c r="A1284">
        <v>4000</v>
      </c>
      <c r="B1284">
        <v>4518</v>
      </c>
      <c r="C1284" t="s">
        <v>8219</v>
      </c>
    </row>
    <row r="1285" spans="1:3" x14ac:dyDescent="0.3">
      <c r="A1285">
        <v>4000</v>
      </c>
      <c r="B1285">
        <v>4085</v>
      </c>
      <c r="C1285" t="s">
        <v>8219</v>
      </c>
    </row>
    <row r="1286" spans="1:3" x14ac:dyDescent="0.3">
      <c r="A1286">
        <v>4000</v>
      </c>
      <c r="B1286">
        <v>4289.99</v>
      </c>
      <c r="C1286" t="s">
        <v>8219</v>
      </c>
    </row>
    <row r="1287" spans="1:3" x14ac:dyDescent="0.3">
      <c r="A1287">
        <v>6000</v>
      </c>
      <c r="B1287">
        <v>6257</v>
      </c>
      <c r="C1287" t="s">
        <v>8219</v>
      </c>
    </row>
    <row r="1288" spans="1:3" x14ac:dyDescent="0.3">
      <c r="A1288">
        <v>6500</v>
      </c>
      <c r="B1288">
        <v>6500</v>
      </c>
      <c r="C1288" t="s">
        <v>8219</v>
      </c>
    </row>
    <row r="1289" spans="1:3" x14ac:dyDescent="0.3">
      <c r="A1289">
        <v>4500</v>
      </c>
      <c r="B1289">
        <v>4518</v>
      </c>
      <c r="C1289" t="s">
        <v>8219</v>
      </c>
    </row>
    <row r="1290" spans="1:3" x14ac:dyDescent="0.3">
      <c r="A1290">
        <v>4000</v>
      </c>
      <c r="B1290">
        <v>5045</v>
      </c>
      <c r="C1290" t="s">
        <v>8219</v>
      </c>
    </row>
    <row r="1291" spans="1:3" x14ac:dyDescent="0.3">
      <c r="A1291">
        <v>7500</v>
      </c>
      <c r="B1291">
        <v>8300</v>
      </c>
      <c r="C1291" t="s">
        <v>8219</v>
      </c>
    </row>
    <row r="1292" spans="1:3" x14ac:dyDescent="0.3">
      <c r="A1292">
        <v>2000</v>
      </c>
      <c r="B1292">
        <v>2100</v>
      </c>
      <c r="C1292" t="s">
        <v>8219</v>
      </c>
    </row>
    <row r="1293" spans="1:3" x14ac:dyDescent="0.3">
      <c r="A1293">
        <v>20000</v>
      </c>
      <c r="B1293">
        <v>20755</v>
      </c>
      <c r="C1293" t="s">
        <v>8219</v>
      </c>
    </row>
    <row r="1294" spans="1:3" x14ac:dyDescent="0.3">
      <c r="A1294">
        <v>25</v>
      </c>
      <c r="B1294">
        <v>29</v>
      </c>
      <c r="C1294" t="s">
        <v>8219</v>
      </c>
    </row>
    <row r="1295" spans="1:3" x14ac:dyDescent="0.3">
      <c r="A1295">
        <v>1000</v>
      </c>
      <c r="B1295">
        <v>1100</v>
      </c>
      <c r="C1295" t="s">
        <v>8219</v>
      </c>
    </row>
    <row r="1296" spans="1:3" x14ac:dyDescent="0.3">
      <c r="A1296">
        <v>18000</v>
      </c>
      <c r="B1296">
        <v>20343.169999999998</v>
      </c>
      <c r="C1296" t="s">
        <v>8219</v>
      </c>
    </row>
    <row r="1297" spans="1:3" x14ac:dyDescent="0.3">
      <c r="A1297">
        <v>10000</v>
      </c>
      <c r="B1297">
        <v>10025</v>
      </c>
      <c r="C1297" t="s">
        <v>8219</v>
      </c>
    </row>
    <row r="1298" spans="1:3" x14ac:dyDescent="0.3">
      <c r="A1298">
        <v>2500</v>
      </c>
      <c r="B1298">
        <v>2585</v>
      </c>
      <c r="C1298" t="s">
        <v>8219</v>
      </c>
    </row>
    <row r="1299" spans="1:3" x14ac:dyDescent="0.3">
      <c r="A1299">
        <v>3500</v>
      </c>
      <c r="B1299">
        <v>3746</v>
      </c>
      <c r="C1299" t="s">
        <v>8219</v>
      </c>
    </row>
    <row r="1300" spans="1:3" x14ac:dyDescent="0.3">
      <c r="A1300">
        <v>700</v>
      </c>
      <c r="B1300">
        <v>725</v>
      </c>
      <c r="C1300" t="s">
        <v>8219</v>
      </c>
    </row>
    <row r="1301" spans="1:3" x14ac:dyDescent="0.3">
      <c r="A1301">
        <v>250</v>
      </c>
      <c r="B1301">
        <v>391</v>
      </c>
      <c r="C1301" t="s">
        <v>8219</v>
      </c>
    </row>
    <row r="1302" spans="1:3" x14ac:dyDescent="0.3">
      <c r="A1302">
        <v>5000</v>
      </c>
      <c r="B1302">
        <v>5041</v>
      </c>
      <c r="C1302" t="s">
        <v>8219</v>
      </c>
    </row>
    <row r="1303" spans="1:3" x14ac:dyDescent="0.3">
      <c r="A1303">
        <v>2000</v>
      </c>
      <c r="B1303">
        <v>3906</v>
      </c>
      <c r="C1303" t="s">
        <v>8219</v>
      </c>
    </row>
    <row r="1304" spans="1:3" x14ac:dyDescent="0.3">
      <c r="A1304">
        <v>3500</v>
      </c>
      <c r="B1304">
        <v>3910</v>
      </c>
      <c r="C1304" t="s">
        <v>8219</v>
      </c>
    </row>
    <row r="1305" spans="1:3" x14ac:dyDescent="0.3">
      <c r="A1305">
        <v>5500</v>
      </c>
      <c r="B1305">
        <v>6592</v>
      </c>
      <c r="C1305" t="s">
        <v>8219</v>
      </c>
    </row>
    <row r="1306" spans="1:3" x14ac:dyDescent="0.3">
      <c r="A1306">
        <v>6000</v>
      </c>
      <c r="B1306">
        <v>6111</v>
      </c>
      <c r="C1306" t="s">
        <v>8219</v>
      </c>
    </row>
    <row r="1307" spans="1:3" x14ac:dyDescent="0.3">
      <c r="A1307">
        <v>1570</v>
      </c>
      <c r="B1307">
        <v>1614</v>
      </c>
      <c r="C1307" t="s">
        <v>8219</v>
      </c>
    </row>
    <row r="1308" spans="1:3" x14ac:dyDescent="0.3">
      <c r="A1308">
        <v>6500</v>
      </c>
      <c r="B1308">
        <v>6555</v>
      </c>
      <c r="C1308" t="s">
        <v>8219</v>
      </c>
    </row>
    <row r="1309" spans="1:3" x14ac:dyDescent="0.3">
      <c r="A1309">
        <v>3675</v>
      </c>
      <c r="B1309">
        <v>3775.5</v>
      </c>
      <c r="C1309" t="s">
        <v>8219</v>
      </c>
    </row>
    <row r="1310" spans="1:3" x14ac:dyDescent="0.3">
      <c r="A1310">
        <v>3000</v>
      </c>
      <c r="B1310">
        <v>3195</v>
      </c>
      <c r="C1310" t="s">
        <v>8219</v>
      </c>
    </row>
    <row r="1311" spans="1:3" x14ac:dyDescent="0.3">
      <c r="A1311">
        <v>1500</v>
      </c>
      <c r="B1311">
        <v>2333</v>
      </c>
      <c r="C1311" t="s">
        <v>8219</v>
      </c>
    </row>
    <row r="1312" spans="1:3" x14ac:dyDescent="0.3">
      <c r="A1312">
        <v>3000</v>
      </c>
      <c r="B1312">
        <v>3684</v>
      </c>
      <c r="C1312" t="s">
        <v>8219</v>
      </c>
    </row>
    <row r="1313" spans="1:3" x14ac:dyDescent="0.3">
      <c r="A1313">
        <v>2000</v>
      </c>
      <c r="B1313">
        <v>2147</v>
      </c>
      <c r="C1313" t="s">
        <v>8219</v>
      </c>
    </row>
    <row r="1314" spans="1:3" x14ac:dyDescent="0.3">
      <c r="A1314">
        <v>745</v>
      </c>
      <c r="B1314">
        <v>786</v>
      </c>
      <c r="C1314" t="s">
        <v>8219</v>
      </c>
    </row>
    <row r="1315" spans="1:3" x14ac:dyDescent="0.3">
      <c r="A1315">
        <v>900</v>
      </c>
      <c r="B1315">
        <v>1066</v>
      </c>
      <c r="C1315" t="s">
        <v>8219</v>
      </c>
    </row>
    <row r="1316" spans="1:3" x14ac:dyDescent="0.3">
      <c r="A1316">
        <v>1250</v>
      </c>
      <c r="B1316">
        <v>1361</v>
      </c>
      <c r="C1316" t="s">
        <v>8219</v>
      </c>
    </row>
    <row r="1317" spans="1:3" x14ac:dyDescent="0.3">
      <c r="A1317">
        <v>800</v>
      </c>
      <c r="B1317">
        <v>890</v>
      </c>
      <c r="C1317" t="s">
        <v>8219</v>
      </c>
    </row>
    <row r="1318" spans="1:3" x14ac:dyDescent="0.3">
      <c r="A1318">
        <v>3000</v>
      </c>
      <c r="B1318">
        <v>3003</v>
      </c>
      <c r="C1318" t="s">
        <v>8219</v>
      </c>
    </row>
    <row r="1319" spans="1:3" x14ac:dyDescent="0.3">
      <c r="A1319">
        <v>500</v>
      </c>
      <c r="B1319">
        <v>3307</v>
      </c>
      <c r="C1319" t="s">
        <v>8219</v>
      </c>
    </row>
    <row r="1320" spans="1:3" x14ac:dyDescent="0.3">
      <c r="A1320">
        <v>12000</v>
      </c>
      <c r="B1320">
        <v>39131</v>
      </c>
      <c r="C1320" t="s">
        <v>8219</v>
      </c>
    </row>
    <row r="1321" spans="1:3" x14ac:dyDescent="0.3">
      <c r="A1321">
        <v>1750</v>
      </c>
      <c r="B1321">
        <v>1776</v>
      </c>
      <c r="C1321" t="s">
        <v>8219</v>
      </c>
    </row>
    <row r="1322" spans="1:3" x14ac:dyDescent="0.3">
      <c r="A1322">
        <v>20000</v>
      </c>
      <c r="B1322">
        <v>20843.599999999999</v>
      </c>
      <c r="C1322" t="s">
        <v>8219</v>
      </c>
    </row>
    <row r="1323" spans="1:3" x14ac:dyDescent="0.3">
      <c r="A1323">
        <v>100000</v>
      </c>
      <c r="B1323">
        <v>107421.57</v>
      </c>
      <c r="C1323" t="s">
        <v>8219</v>
      </c>
    </row>
    <row r="1324" spans="1:3" x14ac:dyDescent="0.3">
      <c r="A1324">
        <v>11000</v>
      </c>
      <c r="B1324">
        <v>12106</v>
      </c>
      <c r="C1324" t="s">
        <v>8219</v>
      </c>
    </row>
    <row r="1325" spans="1:3" x14ac:dyDescent="0.3">
      <c r="A1325">
        <v>8000</v>
      </c>
      <c r="B1325">
        <v>32616</v>
      </c>
      <c r="C1325" t="s">
        <v>8219</v>
      </c>
    </row>
    <row r="1326" spans="1:3" x14ac:dyDescent="0.3">
      <c r="A1326">
        <v>8000</v>
      </c>
      <c r="B1326">
        <v>17914</v>
      </c>
      <c r="C1326" t="s">
        <v>8219</v>
      </c>
    </row>
    <row r="1327" spans="1:3" x14ac:dyDescent="0.3">
      <c r="A1327">
        <v>35000</v>
      </c>
      <c r="B1327">
        <v>106330.39</v>
      </c>
      <c r="C1327" t="s">
        <v>8219</v>
      </c>
    </row>
    <row r="1328" spans="1:3" x14ac:dyDescent="0.3">
      <c r="A1328">
        <v>22765</v>
      </c>
      <c r="B1328">
        <v>32172.66</v>
      </c>
      <c r="C1328" t="s">
        <v>8219</v>
      </c>
    </row>
    <row r="1329" spans="1:3" x14ac:dyDescent="0.3">
      <c r="A1329">
        <v>11000</v>
      </c>
      <c r="B1329">
        <v>306970</v>
      </c>
      <c r="C1329" t="s">
        <v>8219</v>
      </c>
    </row>
    <row r="1330" spans="1:3" x14ac:dyDescent="0.3">
      <c r="A1330">
        <v>10000</v>
      </c>
      <c r="B1330">
        <v>17176.13</v>
      </c>
      <c r="C1330" t="s">
        <v>8219</v>
      </c>
    </row>
    <row r="1331" spans="1:3" x14ac:dyDescent="0.3">
      <c r="A1331">
        <v>7500</v>
      </c>
      <c r="B1331">
        <v>7576</v>
      </c>
      <c r="C1331" t="s">
        <v>8219</v>
      </c>
    </row>
    <row r="1332" spans="1:3" x14ac:dyDescent="0.3">
      <c r="A1332">
        <v>10500</v>
      </c>
      <c r="B1332">
        <v>10710</v>
      </c>
      <c r="C1332" t="s">
        <v>8219</v>
      </c>
    </row>
    <row r="1333" spans="1:3" x14ac:dyDescent="0.3">
      <c r="A1333">
        <v>2001</v>
      </c>
      <c r="B1333">
        <v>3397</v>
      </c>
      <c r="C1333" t="s">
        <v>8219</v>
      </c>
    </row>
    <row r="1334" spans="1:3" x14ac:dyDescent="0.3">
      <c r="A1334">
        <v>25000</v>
      </c>
      <c r="B1334">
        <v>28633.5</v>
      </c>
      <c r="C1334" t="s">
        <v>8219</v>
      </c>
    </row>
    <row r="1335" spans="1:3" x14ac:dyDescent="0.3">
      <c r="A1335">
        <v>500</v>
      </c>
      <c r="B1335">
        <v>4388</v>
      </c>
      <c r="C1335" t="s">
        <v>8219</v>
      </c>
    </row>
    <row r="1336" spans="1:3" x14ac:dyDescent="0.3">
      <c r="A1336">
        <v>15000</v>
      </c>
      <c r="B1336">
        <v>15808</v>
      </c>
      <c r="C1336" t="s">
        <v>8219</v>
      </c>
    </row>
    <row r="1337" spans="1:3" x14ac:dyDescent="0.3">
      <c r="A1337">
        <v>1000</v>
      </c>
      <c r="B1337">
        <v>1884</v>
      </c>
      <c r="C1337" t="s">
        <v>8219</v>
      </c>
    </row>
    <row r="1338" spans="1:3" x14ac:dyDescent="0.3">
      <c r="A1338">
        <v>65000</v>
      </c>
      <c r="B1338">
        <v>93374</v>
      </c>
      <c r="C1338" t="s">
        <v>8219</v>
      </c>
    </row>
    <row r="1339" spans="1:3" x14ac:dyDescent="0.3">
      <c r="A1339">
        <v>15000</v>
      </c>
      <c r="B1339">
        <v>21882</v>
      </c>
      <c r="C1339" t="s">
        <v>8219</v>
      </c>
    </row>
    <row r="1340" spans="1:3" x14ac:dyDescent="0.3">
      <c r="A1340">
        <v>1500</v>
      </c>
      <c r="B1340">
        <v>1967.76</v>
      </c>
      <c r="C1340" t="s">
        <v>8219</v>
      </c>
    </row>
    <row r="1341" spans="1:3" x14ac:dyDescent="0.3">
      <c r="A1341">
        <v>2000</v>
      </c>
      <c r="B1341">
        <v>2280</v>
      </c>
      <c r="C1341" t="s">
        <v>8219</v>
      </c>
    </row>
    <row r="1342" spans="1:3" x14ac:dyDescent="0.3">
      <c r="A1342">
        <v>8000</v>
      </c>
      <c r="B1342">
        <v>110353.65</v>
      </c>
      <c r="C1342" t="s">
        <v>8219</v>
      </c>
    </row>
    <row r="1343" spans="1:3" x14ac:dyDescent="0.3">
      <c r="A1343">
        <v>150</v>
      </c>
      <c r="B1343">
        <v>1434</v>
      </c>
      <c r="C1343" t="s">
        <v>8219</v>
      </c>
    </row>
    <row r="1344" spans="1:3" x14ac:dyDescent="0.3">
      <c r="A1344">
        <v>2500</v>
      </c>
      <c r="B1344">
        <v>2800</v>
      </c>
      <c r="C1344" t="s">
        <v>8219</v>
      </c>
    </row>
    <row r="1345" spans="1:3" x14ac:dyDescent="0.3">
      <c r="A1345">
        <v>150</v>
      </c>
      <c r="B1345">
        <v>970</v>
      </c>
      <c r="C1345" t="s">
        <v>8219</v>
      </c>
    </row>
    <row r="1346" spans="1:3" x14ac:dyDescent="0.3">
      <c r="A1346">
        <v>839</v>
      </c>
      <c r="B1346">
        <v>926</v>
      </c>
      <c r="C1346" t="s">
        <v>8219</v>
      </c>
    </row>
    <row r="1347" spans="1:3" x14ac:dyDescent="0.3">
      <c r="A1347">
        <v>5000</v>
      </c>
      <c r="B1347">
        <v>6387</v>
      </c>
      <c r="C1347" t="s">
        <v>8219</v>
      </c>
    </row>
    <row r="1348" spans="1:3" x14ac:dyDescent="0.3">
      <c r="A1348">
        <v>2000</v>
      </c>
      <c r="B1348">
        <v>3158</v>
      </c>
      <c r="C1348" t="s">
        <v>8219</v>
      </c>
    </row>
    <row r="1349" spans="1:3" x14ac:dyDescent="0.3">
      <c r="A1349">
        <v>20000</v>
      </c>
      <c r="B1349">
        <v>22933.05</v>
      </c>
      <c r="C1349" t="s">
        <v>8219</v>
      </c>
    </row>
    <row r="1350" spans="1:3" x14ac:dyDescent="0.3">
      <c r="A1350">
        <v>1070</v>
      </c>
      <c r="B1350">
        <v>1466</v>
      </c>
      <c r="C1350" t="s">
        <v>8219</v>
      </c>
    </row>
    <row r="1351" spans="1:3" x14ac:dyDescent="0.3">
      <c r="A1351">
        <v>5000</v>
      </c>
      <c r="B1351">
        <v>17731</v>
      </c>
      <c r="C1351" t="s">
        <v>8219</v>
      </c>
    </row>
    <row r="1352" spans="1:3" x14ac:dyDescent="0.3">
      <c r="A1352">
        <v>930</v>
      </c>
      <c r="B1352">
        <v>986</v>
      </c>
      <c r="C1352" t="s">
        <v>8219</v>
      </c>
    </row>
    <row r="1353" spans="1:3" x14ac:dyDescent="0.3">
      <c r="A1353">
        <v>11500</v>
      </c>
      <c r="B1353">
        <v>11500</v>
      </c>
      <c r="C1353" t="s">
        <v>8219</v>
      </c>
    </row>
    <row r="1354" spans="1:3" x14ac:dyDescent="0.3">
      <c r="A1354">
        <v>1000</v>
      </c>
      <c r="B1354">
        <v>1873</v>
      </c>
      <c r="C1354" t="s">
        <v>8219</v>
      </c>
    </row>
    <row r="1355" spans="1:3" x14ac:dyDescent="0.3">
      <c r="A1355">
        <v>500</v>
      </c>
      <c r="B1355">
        <v>831</v>
      </c>
      <c r="C1355" t="s">
        <v>8219</v>
      </c>
    </row>
    <row r="1356" spans="1:3" x14ac:dyDescent="0.3">
      <c r="A1356">
        <v>347</v>
      </c>
      <c r="B1356">
        <v>353</v>
      </c>
      <c r="C1356" t="s">
        <v>8219</v>
      </c>
    </row>
    <row r="1357" spans="1:3" x14ac:dyDescent="0.3">
      <c r="A1357">
        <v>300</v>
      </c>
      <c r="B1357">
        <v>492</v>
      </c>
      <c r="C1357" t="s">
        <v>8219</v>
      </c>
    </row>
    <row r="1358" spans="1:3" x14ac:dyDescent="0.3">
      <c r="A1358">
        <v>3000</v>
      </c>
      <c r="B1358">
        <v>3170</v>
      </c>
      <c r="C1358" t="s">
        <v>8219</v>
      </c>
    </row>
    <row r="1359" spans="1:3" x14ac:dyDescent="0.3">
      <c r="A1359">
        <v>5000</v>
      </c>
      <c r="B1359">
        <v>5145</v>
      </c>
      <c r="C1359" t="s">
        <v>8219</v>
      </c>
    </row>
    <row r="1360" spans="1:3" x14ac:dyDescent="0.3">
      <c r="A1360">
        <v>20000</v>
      </c>
      <c r="B1360">
        <v>21360</v>
      </c>
      <c r="C1360" t="s">
        <v>8219</v>
      </c>
    </row>
    <row r="1361" spans="1:3" x14ac:dyDescent="0.3">
      <c r="A1361">
        <v>20000</v>
      </c>
      <c r="B1361">
        <v>20919.25</v>
      </c>
      <c r="C1361" t="s">
        <v>8219</v>
      </c>
    </row>
    <row r="1362" spans="1:3" x14ac:dyDescent="0.3">
      <c r="A1362">
        <v>17500</v>
      </c>
      <c r="B1362">
        <v>18100</v>
      </c>
      <c r="C1362" t="s">
        <v>8219</v>
      </c>
    </row>
    <row r="1363" spans="1:3" x14ac:dyDescent="0.3">
      <c r="A1363">
        <v>3500</v>
      </c>
      <c r="B1363">
        <v>4310</v>
      </c>
      <c r="C1363" t="s">
        <v>8219</v>
      </c>
    </row>
    <row r="1364" spans="1:3" x14ac:dyDescent="0.3">
      <c r="A1364">
        <v>10000</v>
      </c>
      <c r="B1364">
        <v>15929.51</v>
      </c>
      <c r="C1364" t="s">
        <v>8219</v>
      </c>
    </row>
    <row r="1365" spans="1:3" x14ac:dyDescent="0.3">
      <c r="A1365">
        <v>1500</v>
      </c>
      <c r="B1365">
        <v>1660</v>
      </c>
      <c r="C1365" t="s">
        <v>8219</v>
      </c>
    </row>
    <row r="1366" spans="1:3" x14ac:dyDescent="0.3">
      <c r="A1366">
        <v>1000</v>
      </c>
      <c r="B1366">
        <v>1707</v>
      </c>
      <c r="C1366" t="s">
        <v>8219</v>
      </c>
    </row>
    <row r="1367" spans="1:3" x14ac:dyDescent="0.3">
      <c r="A1367">
        <v>800</v>
      </c>
      <c r="B1367">
        <v>1001</v>
      </c>
      <c r="C1367" t="s">
        <v>8219</v>
      </c>
    </row>
    <row r="1368" spans="1:3" x14ac:dyDescent="0.3">
      <c r="A1368">
        <v>35000</v>
      </c>
      <c r="B1368">
        <v>39304</v>
      </c>
      <c r="C1368" t="s">
        <v>8219</v>
      </c>
    </row>
    <row r="1369" spans="1:3" x14ac:dyDescent="0.3">
      <c r="A1369">
        <v>8000</v>
      </c>
      <c r="B1369">
        <v>28067.57</v>
      </c>
      <c r="C1369" t="s">
        <v>8219</v>
      </c>
    </row>
    <row r="1370" spans="1:3" x14ac:dyDescent="0.3">
      <c r="A1370">
        <v>20000</v>
      </c>
      <c r="B1370">
        <v>46643.07</v>
      </c>
      <c r="C1370" t="s">
        <v>8219</v>
      </c>
    </row>
    <row r="1371" spans="1:3" x14ac:dyDescent="0.3">
      <c r="A1371">
        <v>50000</v>
      </c>
      <c r="B1371">
        <v>50803</v>
      </c>
      <c r="C1371" t="s">
        <v>8219</v>
      </c>
    </row>
    <row r="1372" spans="1:3" x14ac:dyDescent="0.3">
      <c r="A1372">
        <v>60000</v>
      </c>
      <c r="B1372">
        <v>92340.21</v>
      </c>
      <c r="C1372" t="s">
        <v>8219</v>
      </c>
    </row>
    <row r="1373" spans="1:3" x14ac:dyDescent="0.3">
      <c r="A1373">
        <v>3910</v>
      </c>
      <c r="B1373">
        <v>3938</v>
      </c>
      <c r="C1373" t="s">
        <v>8219</v>
      </c>
    </row>
    <row r="1374" spans="1:3" x14ac:dyDescent="0.3">
      <c r="A1374">
        <v>5500</v>
      </c>
      <c r="B1374">
        <v>7226</v>
      </c>
      <c r="C1374" t="s">
        <v>8219</v>
      </c>
    </row>
    <row r="1375" spans="1:3" x14ac:dyDescent="0.3">
      <c r="A1375">
        <v>150000</v>
      </c>
      <c r="B1375">
        <v>153362</v>
      </c>
      <c r="C1375" t="s">
        <v>8219</v>
      </c>
    </row>
    <row r="1376" spans="1:3" x14ac:dyDescent="0.3">
      <c r="A1376">
        <v>25000</v>
      </c>
      <c r="B1376">
        <v>29089</v>
      </c>
      <c r="C1376" t="s">
        <v>8219</v>
      </c>
    </row>
    <row r="1377" spans="1:3" x14ac:dyDescent="0.3">
      <c r="A1377">
        <v>12000</v>
      </c>
      <c r="B1377">
        <v>31754.69</v>
      </c>
      <c r="C1377" t="s">
        <v>8219</v>
      </c>
    </row>
    <row r="1378" spans="1:3" x14ac:dyDescent="0.3">
      <c r="A1378">
        <v>10000</v>
      </c>
      <c r="B1378">
        <v>11998.01</v>
      </c>
      <c r="C1378" t="s">
        <v>8219</v>
      </c>
    </row>
    <row r="1379" spans="1:3" x14ac:dyDescent="0.3">
      <c r="A1379">
        <v>25000</v>
      </c>
      <c r="B1379">
        <v>30026</v>
      </c>
      <c r="C1379" t="s">
        <v>8219</v>
      </c>
    </row>
    <row r="1380" spans="1:3" x14ac:dyDescent="0.3">
      <c r="A1380">
        <v>18000</v>
      </c>
      <c r="B1380">
        <v>18645</v>
      </c>
      <c r="C1380" t="s">
        <v>8219</v>
      </c>
    </row>
    <row r="1381" spans="1:3" x14ac:dyDescent="0.3">
      <c r="A1381">
        <v>6000</v>
      </c>
      <c r="B1381">
        <v>6530</v>
      </c>
      <c r="C1381" t="s">
        <v>8219</v>
      </c>
    </row>
    <row r="1382" spans="1:3" x14ac:dyDescent="0.3">
      <c r="A1382">
        <v>25000</v>
      </c>
      <c r="B1382">
        <v>29531</v>
      </c>
      <c r="C1382" t="s">
        <v>8219</v>
      </c>
    </row>
    <row r="1383" spans="1:3" x14ac:dyDescent="0.3">
      <c r="A1383">
        <v>750</v>
      </c>
      <c r="B1383">
        <v>10965</v>
      </c>
      <c r="C1383" t="s">
        <v>8219</v>
      </c>
    </row>
    <row r="1384" spans="1:3" x14ac:dyDescent="0.3">
      <c r="A1384">
        <v>5000</v>
      </c>
      <c r="B1384">
        <v>12627</v>
      </c>
      <c r="C1384" t="s">
        <v>8219</v>
      </c>
    </row>
    <row r="1385" spans="1:3" x14ac:dyDescent="0.3">
      <c r="A1385">
        <v>12000</v>
      </c>
      <c r="B1385">
        <v>16806</v>
      </c>
      <c r="C1385" t="s">
        <v>8219</v>
      </c>
    </row>
    <row r="1386" spans="1:3" x14ac:dyDescent="0.3">
      <c r="A1386">
        <v>2468</v>
      </c>
      <c r="B1386">
        <v>7326.88</v>
      </c>
      <c r="C1386" t="s">
        <v>8219</v>
      </c>
    </row>
    <row r="1387" spans="1:3" x14ac:dyDescent="0.3">
      <c r="A1387">
        <v>40000</v>
      </c>
      <c r="B1387">
        <v>57817</v>
      </c>
      <c r="C1387" t="s">
        <v>8219</v>
      </c>
    </row>
    <row r="1388" spans="1:3" x14ac:dyDescent="0.3">
      <c r="A1388">
        <v>100000</v>
      </c>
      <c r="B1388">
        <v>105745</v>
      </c>
      <c r="C1388" t="s">
        <v>8219</v>
      </c>
    </row>
    <row r="1389" spans="1:3" x14ac:dyDescent="0.3">
      <c r="A1389">
        <v>10000</v>
      </c>
      <c r="B1389">
        <v>49321</v>
      </c>
      <c r="C1389" t="s">
        <v>8219</v>
      </c>
    </row>
    <row r="1390" spans="1:3" x14ac:dyDescent="0.3">
      <c r="A1390">
        <v>15000</v>
      </c>
      <c r="B1390">
        <v>30274</v>
      </c>
      <c r="C1390" t="s">
        <v>8219</v>
      </c>
    </row>
    <row r="1391" spans="1:3" x14ac:dyDescent="0.3">
      <c r="A1391">
        <v>7500</v>
      </c>
      <c r="B1391">
        <v>7833</v>
      </c>
      <c r="C1391" t="s">
        <v>8219</v>
      </c>
    </row>
    <row r="1392" spans="1:3" x14ac:dyDescent="0.3">
      <c r="A1392">
        <v>27000</v>
      </c>
      <c r="B1392">
        <v>45979.01</v>
      </c>
      <c r="C1392" t="s">
        <v>8219</v>
      </c>
    </row>
    <row r="1393" spans="1:3" x14ac:dyDescent="0.3">
      <c r="A1393">
        <v>30000</v>
      </c>
      <c r="B1393">
        <v>31291</v>
      </c>
      <c r="C1393" t="s">
        <v>8219</v>
      </c>
    </row>
    <row r="1394" spans="1:3" x14ac:dyDescent="0.3">
      <c r="A1394">
        <v>12000</v>
      </c>
      <c r="B1394">
        <v>14190</v>
      </c>
      <c r="C1394" t="s">
        <v>8219</v>
      </c>
    </row>
    <row r="1395" spans="1:3" x14ac:dyDescent="0.3">
      <c r="A1395">
        <v>50000</v>
      </c>
      <c r="B1395">
        <v>53769</v>
      </c>
      <c r="C1395" t="s">
        <v>8219</v>
      </c>
    </row>
    <row r="1396" spans="1:3" x14ac:dyDescent="0.3">
      <c r="A1396">
        <v>1</v>
      </c>
      <c r="B1396">
        <v>22603</v>
      </c>
      <c r="C1396" t="s">
        <v>8219</v>
      </c>
    </row>
    <row r="1397" spans="1:3" x14ac:dyDescent="0.3">
      <c r="A1397">
        <v>750</v>
      </c>
      <c r="B1397">
        <v>7336.01</v>
      </c>
      <c r="C1397" t="s">
        <v>8219</v>
      </c>
    </row>
    <row r="1398" spans="1:3" x14ac:dyDescent="0.3">
      <c r="A1398">
        <v>8000</v>
      </c>
      <c r="B1398">
        <v>9832</v>
      </c>
      <c r="C1398" t="s">
        <v>8219</v>
      </c>
    </row>
    <row r="1399" spans="1:3" x14ac:dyDescent="0.3">
      <c r="A1399">
        <v>30000</v>
      </c>
      <c r="B1399">
        <v>73818.240000000005</v>
      </c>
      <c r="C1399" t="s">
        <v>8219</v>
      </c>
    </row>
    <row r="1400" spans="1:3" x14ac:dyDescent="0.3">
      <c r="A1400">
        <v>5000</v>
      </c>
      <c r="B1400">
        <v>7397</v>
      </c>
      <c r="C1400" t="s">
        <v>8219</v>
      </c>
    </row>
    <row r="1401" spans="1:3" x14ac:dyDescent="0.3">
      <c r="A1401">
        <v>1100</v>
      </c>
      <c r="B1401">
        <v>4225</v>
      </c>
      <c r="C1401" t="s">
        <v>8219</v>
      </c>
    </row>
    <row r="1402" spans="1:3" x14ac:dyDescent="0.3">
      <c r="A1402">
        <v>300</v>
      </c>
      <c r="B1402">
        <v>310</v>
      </c>
      <c r="C1402" t="s">
        <v>8219</v>
      </c>
    </row>
    <row r="1403" spans="1:3" x14ac:dyDescent="0.3">
      <c r="A1403">
        <v>1250</v>
      </c>
      <c r="B1403">
        <v>1316</v>
      </c>
      <c r="C1403" t="s">
        <v>8219</v>
      </c>
    </row>
    <row r="1404" spans="1:3" x14ac:dyDescent="0.3">
      <c r="A1404">
        <v>1000</v>
      </c>
      <c r="B1404">
        <v>1200</v>
      </c>
      <c r="C1404" t="s">
        <v>8219</v>
      </c>
    </row>
    <row r="1405" spans="1:3" x14ac:dyDescent="0.3">
      <c r="A1405">
        <v>1000</v>
      </c>
      <c r="B1405">
        <v>1145</v>
      </c>
      <c r="C1405" t="s">
        <v>8219</v>
      </c>
    </row>
    <row r="1406" spans="1:3" x14ac:dyDescent="0.3">
      <c r="A1406">
        <v>6000</v>
      </c>
      <c r="B1406">
        <v>7140</v>
      </c>
      <c r="C1406" t="s">
        <v>8219</v>
      </c>
    </row>
    <row r="1407" spans="1:3" x14ac:dyDescent="0.3">
      <c r="A1407">
        <v>5000</v>
      </c>
      <c r="B1407">
        <v>5234</v>
      </c>
      <c r="C1407" t="s">
        <v>8219</v>
      </c>
    </row>
    <row r="1408" spans="1:3" x14ac:dyDescent="0.3">
      <c r="A1408">
        <v>2500</v>
      </c>
      <c r="B1408">
        <v>2946</v>
      </c>
      <c r="C1408" t="s">
        <v>8219</v>
      </c>
    </row>
    <row r="1409" spans="1:3" x14ac:dyDescent="0.3">
      <c r="A1409">
        <v>1000</v>
      </c>
      <c r="B1409">
        <v>1197</v>
      </c>
      <c r="C1409" t="s">
        <v>8219</v>
      </c>
    </row>
    <row r="1410" spans="1:3" x14ac:dyDescent="0.3">
      <c r="A1410">
        <v>2000</v>
      </c>
      <c r="B1410">
        <v>2050</v>
      </c>
      <c r="C1410" t="s">
        <v>8219</v>
      </c>
    </row>
    <row r="1411" spans="1:3" x14ac:dyDescent="0.3">
      <c r="A1411">
        <v>3000</v>
      </c>
      <c r="B1411">
        <v>3035</v>
      </c>
      <c r="C1411" t="s">
        <v>8219</v>
      </c>
    </row>
    <row r="1412" spans="1:3" x14ac:dyDescent="0.3">
      <c r="A1412">
        <v>3000</v>
      </c>
      <c r="B1412">
        <v>3160</v>
      </c>
      <c r="C1412" t="s">
        <v>8219</v>
      </c>
    </row>
    <row r="1413" spans="1:3" x14ac:dyDescent="0.3">
      <c r="A1413">
        <v>2000</v>
      </c>
      <c r="B1413">
        <v>2050</v>
      </c>
      <c r="C1413" t="s">
        <v>8219</v>
      </c>
    </row>
    <row r="1414" spans="1:3" x14ac:dyDescent="0.3">
      <c r="A1414">
        <v>2000</v>
      </c>
      <c r="B1414">
        <v>2152</v>
      </c>
      <c r="C1414" t="s">
        <v>8219</v>
      </c>
    </row>
    <row r="1415" spans="1:3" x14ac:dyDescent="0.3">
      <c r="A1415">
        <v>10000</v>
      </c>
      <c r="B1415">
        <v>11056.75</v>
      </c>
      <c r="C1415" t="s">
        <v>8219</v>
      </c>
    </row>
    <row r="1416" spans="1:3" x14ac:dyDescent="0.3">
      <c r="A1416">
        <v>50</v>
      </c>
      <c r="B1416">
        <v>75</v>
      </c>
      <c r="C1416" t="s">
        <v>8219</v>
      </c>
    </row>
    <row r="1417" spans="1:3" x14ac:dyDescent="0.3">
      <c r="A1417">
        <v>700</v>
      </c>
      <c r="B1417">
        <v>730</v>
      </c>
      <c r="C1417" t="s">
        <v>8219</v>
      </c>
    </row>
    <row r="1418" spans="1:3" x14ac:dyDescent="0.3">
      <c r="A1418">
        <v>800</v>
      </c>
      <c r="B1418">
        <v>924</v>
      </c>
      <c r="C1418" t="s">
        <v>8219</v>
      </c>
    </row>
    <row r="1419" spans="1:3" x14ac:dyDescent="0.3">
      <c r="A1419">
        <v>8000</v>
      </c>
      <c r="B1419">
        <v>8211.61</v>
      </c>
      <c r="C1419" t="s">
        <v>8219</v>
      </c>
    </row>
    <row r="1420" spans="1:3" x14ac:dyDescent="0.3">
      <c r="A1420">
        <v>5000</v>
      </c>
      <c r="B1420">
        <v>5070</v>
      </c>
      <c r="C1420" t="s">
        <v>8219</v>
      </c>
    </row>
    <row r="1421" spans="1:3" x14ac:dyDescent="0.3">
      <c r="A1421">
        <v>5000</v>
      </c>
      <c r="B1421">
        <v>5831.74</v>
      </c>
      <c r="C1421" t="s">
        <v>8219</v>
      </c>
    </row>
    <row r="1422" spans="1:3" x14ac:dyDescent="0.3">
      <c r="A1422">
        <v>1000</v>
      </c>
      <c r="B1422">
        <v>1330</v>
      </c>
      <c r="C1422" t="s">
        <v>8219</v>
      </c>
    </row>
    <row r="1423" spans="1:3" x14ac:dyDescent="0.3">
      <c r="A1423">
        <v>500</v>
      </c>
      <c r="B1423">
        <v>666</v>
      </c>
      <c r="C1423" t="s">
        <v>8219</v>
      </c>
    </row>
    <row r="1424" spans="1:3" x14ac:dyDescent="0.3">
      <c r="A1424">
        <v>3000</v>
      </c>
      <c r="B1424">
        <v>3055</v>
      </c>
      <c r="C1424" t="s">
        <v>8219</v>
      </c>
    </row>
    <row r="1425" spans="1:3" x14ac:dyDescent="0.3">
      <c r="A1425">
        <v>10000</v>
      </c>
      <c r="B1425">
        <v>12795</v>
      </c>
      <c r="C1425" t="s">
        <v>8219</v>
      </c>
    </row>
    <row r="1426" spans="1:3" x14ac:dyDescent="0.3">
      <c r="A1426">
        <v>1000</v>
      </c>
      <c r="B1426">
        <v>1150</v>
      </c>
      <c r="C1426" t="s">
        <v>8219</v>
      </c>
    </row>
    <row r="1427" spans="1:3" x14ac:dyDescent="0.3">
      <c r="A1427">
        <v>400</v>
      </c>
      <c r="B1427">
        <v>440</v>
      </c>
      <c r="C1427" t="s">
        <v>8219</v>
      </c>
    </row>
    <row r="1428" spans="1:3" x14ac:dyDescent="0.3">
      <c r="A1428">
        <v>3000</v>
      </c>
      <c r="B1428">
        <v>3363</v>
      </c>
      <c r="C1428" t="s">
        <v>8219</v>
      </c>
    </row>
    <row r="1429" spans="1:3" x14ac:dyDescent="0.3">
      <c r="A1429">
        <v>5000</v>
      </c>
      <c r="B1429">
        <v>6300</v>
      </c>
      <c r="C1429" t="s">
        <v>8219</v>
      </c>
    </row>
    <row r="1430" spans="1:3" x14ac:dyDescent="0.3">
      <c r="A1430">
        <v>4500</v>
      </c>
      <c r="B1430">
        <v>4511</v>
      </c>
      <c r="C1430" t="s">
        <v>8219</v>
      </c>
    </row>
    <row r="1431" spans="1:3" x14ac:dyDescent="0.3">
      <c r="A1431">
        <v>2500</v>
      </c>
      <c r="B1431">
        <v>2560</v>
      </c>
      <c r="C1431" t="s">
        <v>8219</v>
      </c>
    </row>
    <row r="1432" spans="1:3" x14ac:dyDescent="0.3">
      <c r="A1432">
        <v>2500</v>
      </c>
      <c r="B1432">
        <v>2705</v>
      </c>
      <c r="C1432" t="s">
        <v>8219</v>
      </c>
    </row>
    <row r="1433" spans="1:3" x14ac:dyDescent="0.3">
      <c r="A1433">
        <v>10000</v>
      </c>
      <c r="B1433">
        <v>10027</v>
      </c>
      <c r="C1433" t="s">
        <v>8219</v>
      </c>
    </row>
    <row r="1434" spans="1:3" x14ac:dyDescent="0.3">
      <c r="A1434">
        <v>5000</v>
      </c>
      <c r="B1434">
        <v>5665</v>
      </c>
      <c r="C1434" t="s">
        <v>8219</v>
      </c>
    </row>
    <row r="1435" spans="1:3" x14ac:dyDescent="0.3">
      <c r="A1435">
        <v>2800</v>
      </c>
      <c r="B1435">
        <v>3572.12</v>
      </c>
      <c r="C1435" t="s">
        <v>8219</v>
      </c>
    </row>
    <row r="1436" spans="1:3" x14ac:dyDescent="0.3">
      <c r="A1436">
        <v>1500</v>
      </c>
      <c r="B1436">
        <v>1616</v>
      </c>
      <c r="C1436" t="s">
        <v>8219</v>
      </c>
    </row>
    <row r="1437" spans="1:3" x14ac:dyDescent="0.3">
      <c r="A1437">
        <v>250</v>
      </c>
      <c r="B1437">
        <v>605</v>
      </c>
      <c r="C1437" t="s">
        <v>8219</v>
      </c>
    </row>
    <row r="1438" spans="1:3" x14ac:dyDescent="0.3">
      <c r="A1438">
        <v>3000</v>
      </c>
      <c r="B1438">
        <v>4247</v>
      </c>
      <c r="C1438" t="s">
        <v>8219</v>
      </c>
    </row>
    <row r="1439" spans="1:3" x14ac:dyDescent="0.3">
      <c r="A1439">
        <v>600</v>
      </c>
      <c r="B1439">
        <v>780</v>
      </c>
      <c r="C1439" t="s">
        <v>8219</v>
      </c>
    </row>
    <row r="1440" spans="1:3" x14ac:dyDescent="0.3">
      <c r="A1440">
        <v>10000</v>
      </c>
      <c r="B1440">
        <v>10603</v>
      </c>
      <c r="C1440" t="s">
        <v>8219</v>
      </c>
    </row>
    <row r="1441" spans="1:3" x14ac:dyDescent="0.3">
      <c r="A1441">
        <v>5000</v>
      </c>
      <c r="B1441">
        <v>5240</v>
      </c>
      <c r="C1441" t="s">
        <v>8219</v>
      </c>
    </row>
    <row r="1442" spans="1:3" x14ac:dyDescent="0.3">
      <c r="A1442">
        <v>200</v>
      </c>
      <c r="B1442">
        <v>272</v>
      </c>
      <c r="C1442" t="s">
        <v>8219</v>
      </c>
    </row>
    <row r="1443" spans="1:3" x14ac:dyDescent="0.3">
      <c r="A1443">
        <v>1000</v>
      </c>
      <c r="B1443">
        <v>1000</v>
      </c>
      <c r="C1443" t="s">
        <v>8219</v>
      </c>
    </row>
    <row r="1444" spans="1:3" x14ac:dyDescent="0.3">
      <c r="A1444">
        <v>6000</v>
      </c>
      <c r="B1444">
        <v>6000</v>
      </c>
      <c r="C1444" t="s">
        <v>8219</v>
      </c>
    </row>
    <row r="1445" spans="1:3" x14ac:dyDescent="0.3">
      <c r="A1445">
        <v>100</v>
      </c>
      <c r="B1445">
        <v>124</v>
      </c>
      <c r="C1445" t="s">
        <v>8219</v>
      </c>
    </row>
    <row r="1446" spans="1:3" x14ac:dyDescent="0.3">
      <c r="A1446">
        <v>650</v>
      </c>
      <c r="B1446">
        <v>760</v>
      </c>
      <c r="C1446" t="s">
        <v>8219</v>
      </c>
    </row>
    <row r="1447" spans="1:3" x14ac:dyDescent="0.3">
      <c r="A1447">
        <v>3000</v>
      </c>
      <c r="B1447">
        <v>3100</v>
      </c>
      <c r="C1447" t="s">
        <v>8219</v>
      </c>
    </row>
    <row r="1448" spans="1:3" x14ac:dyDescent="0.3">
      <c r="A1448">
        <v>2000</v>
      </c>
      <c r="B1448">
        <v>2155</v>
      </c>
      <c r="C1448" t="s">
        <v>8219</v>
      </c>
    </row>
    <row r="1449" spans="1:3" x14ac:dyDescent="0.3">
      <c r="A1449">
        <v>2000</v>
      </c>
      <c r="B1449">
        <v>2405</v>
      </c>
      <c r="C1449" t="s">
        <v>8219</v>
      </c>
    </row>
    <row r="1450" spans="1:3" x14ac:dyDescent="0.3">
      <c r="A1450">
        <v>9500</v>
      </c>
      <c r="B1450">
        <v>9536</v>
      </c>
      <c r="C1450" t="s">
        <v>8219</v>
      </c>
    </row>
    <row r="1451" spans="1:3" x14ac:dyDescent="0.3">
      <c r="A1451">
        <v>2500</v>
      </c>
      <c r="B1451">
        <v>2663</v>
      </c>
      <c r="C1451" t="s">
        <v>8219</v>
      </c>
    </row>
    <row r="1452" spans="1:3" x14ac:dyDescent="0.3">
      <c r="A1452">
        <v>3000</v>
      </c>
      <c r="B1452">
        <v>3000</v>
      </c>
      <c r="C1452" t="s">
        <v>8219</v>
      </c>
    </row>
    <row r="1453" spans="1:3" x14ac:dyDescent="0.3">
      <c r="A1453">
        <v>3000</v>
      </c>
      <c r="B1453">
        <v>3320</v>
      </c>
      <c r="C1453" t="s">
        <v>8219</v>
      </c>
    </row>
    <row r="1454" spans="1:3" x14ac:dyDescent="0.3">
      <c r="A1454">
        <v>2500</v>
      </c>
      <c r="B1454">
        <v>2867.99</v>
      </c>
      <c r="C1454" t="s">
        <v>8219</v>
      </c>
    </row>
    <row r="1455" spans="1:3" x14ac:dyDescent="0.3">
      <c r="A1455">
        <v>2700</v>
      </c>
      <c r="B1455">
        <v>2923</v>
      </c>
      <c r="C1455" t="s">
        <v>8219</v>
      </c>
    </row>
    <row r="1456" spans="1:3" x14ac:dyDescent="0.3">
      <c r="A1456">
        <v>800</v>
      </c>
      <c r="B1456">
        <v>1360</v>
      </c>
      <c r="C1456" t="s">
        <v>8219</v>
      </c>
    </row>
    <row r="1457" spans="1:3" x14ac:dyDescent="0.3">
      <c r="A1457">
        <v>1000</v>
      </c>
      <c r="B1457">
        <v>1870.99</v>
      </c>
      <c r="C1457" t="s">
        <v>8219</v>
      </c>
    </row>
    <row r="1458" spans="1:3" x14ac:dyDescent="0.3">
      <c r="A1458">
        <v>450</v>
      </c>
      <c r="B1458">
        <v>485</v>
      </c>
      <c r="C1458" t="s">
        <v>8219</v>
      </c>
    </row>
    <row r="1459" spans="1:3" x14ac:dyDescent="0.3">
      <c r="A1459">
        <v>850</v>
      </c>
      <c r="B1459">
        <v>850</v>
      </c>
      <c r="C1459" t="s">
        <v>8219</v>
      </c>
    </row>
    <row r="1460" spans="1:3" x14ac:dyDescent="0.3">
      <c r="A1460">
        <v>2000</v>
      </c>
      <c r="B1460">
        <v>2405</v>
      </c>
      <c r="C1460" t="s">
        <v>8219</v>
      </c>
    </row>
    <row r="1461" spans="1:3" x14ac:dyDescent="0.3">
      <c r="A1461">
        <v>3500</v>
      </c>
      <c r="B1461">
        <v>3900</v>
      </c>
      <c r="C1461" t="s">
        <v>8219</v>
      </c>
    </row>
    <row r="1462" spans="1:3" x14ac:dyDescent="0.3">
      <c r="A1462">
        <v>2500</v>
      </c>
      <c r="B1462">
        <v>2600</v>
      </c>
      <c r="C1462" t="s">
        <v>8219</v>
      </c>
    </row>
    <row r="1463" spans="1:3" x14ac:dyDescent="0.3">
      <c r="A1463">
        <v>100</v>
      </c>
      <c r="B1463">
        <v>129</v>
      </c>
      <c r="C1463" t="s">
        <v>8219</v>
      </c>
    </row>
    <row r="1464" spans="1:3" x14ac:dyDescent="0.3">
      <c r="A1464">
        <v>500</v>
      </c>
      <c r="B1464">
        <v>500</v>
      </c>
      <c r="C1464" t="s">
        <v>8219</v>
      </c>
    </row>
    <row r="1465" spans="1:3" x14ac:dyDescent="0.3">
      <c r="A1465">
        <v>300</v>
      </c>
      <c r="B1465">
        <v>300</v>
      </c>
      <c r="C1465" t="s">
        <v>8219</v>
      </c>
    </row>
    <row r="1466" spans="1:3" x14ac:dyDescent="0.3">
      <c r="A1466">
        <v>25000</v>
      </c>
      <c r="B1466">
        <v>25800</v>
      </c>
      <c r="C1466" t="s">
        <v>8219</v>
      </c>
    </row>
    <row r="1467" spans="1:3" x14ac:dyDescent="0.3">
      <c r="A1467">
        <v>45000</v>
      </c>
      <c r="B1467">
        <v>46100.69</v>
      </c>
      <c r="C1467" t="s">
        <v>8219</v>
      </c>
    </row>
    <row r="1468" spans="1:3" x14ac:dyDescent="0.3">
      <c r="A1468">
        <v>3000</v>
      </c>
      <c r="B1468">
        <v>3750</v>
      </c>
      <c r="C1468" t="s">
        <v>8219</v>
      </c>
    </row>
    <row r="1469" spans="1:3" x14ac:dyDescent="0.3">
      <c r="A1469">
        <v>1800</v>
      </c>
      <c r="B1469">
        <v>2355</v>
      </c>
      <c r="C1469" t="s">
        <v>8219</v>
      </c>
    </row>
    <row r="1470" spans="1:3" x14ac:dyDescent="0.3">
      <c r="A1470">
        <v>1000</v>
      </c>
      <c r="B1470">
        <v>1000</v>
      </c>
      <c r="C1470" t="s">
        <v>8219</v>
      </c>
    </row>
    <row r="1471" spans="1:3" x14ac:dyDescent="0.3">
      <c r="A1471">
        <v>8000</v>
      </c>
      <c r="B1471">
        <v>8165.55</v>
      </c>
      <c r="C1471" t="s">
        <v>8219</v>
      </c>
    </row>
    <row r="1472" spans="1:3" x14ac:dyDescent="0.3">
      <c r="A1472">
        <v>10000</v>
      </c>
      <c r="B1472">
        <v>10092</v>
      </c>
      <c r="C1472" t="s">
        <v>8219</v>
      </c>
    </row>
    <row r="1473" spans="1:3" x14ac:dyDescent="0.3">
      <c r="A1473">
        <v>750</v>
      </c>
      <c r="B1473">
        <v>795</v>
      </c>
      <c r="C1473" t="s">
        <v>8219</v>
      </c>
    </row>
    <row r="1474" spans="1:3" x14ac:dyDescent="0.3">
      <c r="A1474">
        <v>3100</v>
      </c>
      <c r="B1474">
        <v>3258</v>
      </c>
      <c r="C1474" t="s">
        <v>8219</v>
      </c>
    </row>
    <row r="1475" spans="1:3" x14ac:dyDescent="0.3">
      <c r="A1475">
        <v>2500</v>
      </c>
      <c r="B1475">
        <v>2569</v>
      </c>
      <c r="C1475" t="s">
        <v>8219</v>
      </c>
    </row>
    <row r="1476" spans="1:3" x14ac:dyDescent="0.3">
      <c r="A1476">
        <v>2500</v>
      </c>
      <c r="B1476">
        <v>2700</v>
      </c>
      <c r="C1476" t="s">
        <v>8219</v>
      </c>
    </row>
    <row r="1477" spans="1:3" x14ac:dyDescent="0.3">
      <c r="A1477">
        <v>3500</v>
      </c>
      <c r="B1477">
        <v>3531</v>
      </c>
      <c r="C1477" t="s">
        <v>8219</v>
      </c>
    </row>
    <row r="1478" spans="1:3" x14ac:dyDescent="0.3">
      <c r="A1478">
        <v>1000</v>
      </c>
      <c r="B1478">
        <v>1280</v>
      </c>
      <c r="C1478" t="s">
        <v>8219</v>
      </c>
    </row>
    <row r="1479" spans="1:3" x14ac:dyDescent="0.3">
      <c r="A1479">
        <v>1500</v>
      </c>
      <c r="B1479">
        <v>2000</v>
      </c>
      <c r="C1479" t="s">
        <v>8219</v>
      </c>
    </row>
    <row r="1480" spans="1:3" x14ac:dyDescent="0.3">
      <c r="A1480">
        <v>4000</v>
      </c>
      <c r="B1480">
        <v>4055</v>
      </c>
      <c r="C1480" t="s">
        <v>8219</v>
      </c>
    </row>
    <row r="1481" spans="1:3" x14ac:dyDescent="0.3">
      <c r="A1481">
        <v>8000</v>
      </c>
      <c r="B1481">
        <v>8230</v>
      </c>
      <c r="C1481" t="s">
        <v>8219</v>
      </c>
    </row>
    <row r="1482" spans="1:3" x14ac:dyDescent="0.3">
      <c r="A1482">
        <v>2500</v>
      </c>
      <c r="B1482">
        <v>2681</v>
      </c>
      <c r="C1482" t="s">
        <v>8219</v>
      </c>
    </row>
    <row r="1483" spans="1:3" x14ac:dyDescent="0.3">
      <c r="A1483">
        <v>5000</v>
      </c>
      <c r="B1483">
        <v>5481</v>
      </c>
      <c r="C1483" t="s">
        <v>8219</v>
      </c>
    </row>
    <row r="1484" spans="1:3" x14ac:dyDescent="0.3">
      <c r="A1484">
        <v>1000</v>
      </c>
      <c r="B1484">
        <v>1218</v>
      </c>
      <c r="C1484" t="s">
        <v>8219</v>
      </c>
    </row>
    <row r="1485" spans="1:3" x14ac:dyDescent="0.3">
      <c r="A1485">
        <v>10000</v>
      </c>
      <c r="B1485">
        <v>10685</v>
      </c>
      <c r="C1485" t="s">
        <v>8219</v>
      </c>
    </row>
    <row r="1486" spans="1:3" x14ac:dyDescent="0.3">
      <c r="A1486">
        <v>5000</v>
      </c>
      <c r="B1486">
        <v>5035.6899999999996</v>
      </c>
      <c r="C1486" t="s">
        <v>8219</v>
      </c>
    </row>
    <row r="1487" spans="1:3" x14ac:dyDescent="0.3">
      <c r="A1487">
        <v>1500</v>
      </c>
      <c r="B1487">
        <v>1635</v>
      </c>
      <c r="C1487" t="s">
        <v>8219</v>
      </c>
    </row>
    <row r="1488" spans="1:3" x14ac:dyDescent="0.3">
      <c r="A1488">
        <v>10000</v>
      </c>
      <c r="B1488">
        <v>11363</v>
      </c>
      <c r="C1488" t="s">
        <v>8219</v>
      </c>
    </row>
    <row r="1489" spans="1:3" x14ac:dyDescent="0.3">
      <c r="A1489">
        <v>5000</v>
      </c>
      <c r="B1489">
        <v>5696</v>
      </c>
      <c r="C1489" t="s">
        <v>8219</v>
      </c>
    </row>
    <row r="1490" spans="1:3" x14ac:dyDescent="0.3">
      <c r="A1490">
        <v>3500</v>
      </c>
      <c r="B1490">
        <v>3710</v>
      </c>
      <c r="C1490" t="s">
        <v>8219</v>
      </c>
    </row>
    <row r="1491" spans="1:3" x14ac:dyDescent="0.3">
      <c r="A1491">
        <v>1000</v>
      </c>
      <c r="B1491">
        <v>1625</v>
      </c>
      <c r="C1491" t="s">
        <v>8219</v>
      </c>
    </row>
    <row r="1492" spans="1:3" x14ac:dyDescent="0.3">
      <c r="A1492">
        <v>6000</v>
      </c>
      <c r="B1492">
        <v>6360</v>
      </c>
      <c r="C1492" t="s">
        <v>8219</v>
      </c>
    </row>
    <row r="1493" spans="1:3" x14ac:dyDescent="0.3">
      <c r="A1493">
        <v>3200</v>
      </c>
      <c r="B1493">
        <v>3205</v>
      </c>
      <c r="C1493" t="s">
        <v>8219</v>
      </c>
    </row>
    <row r="1494" spans="1:3" x14ac:dyDescent="0.3">
      <c r="A1494">
        <v>2000</v>
      </c>
      <c r="B1494">
        <v>2107</v>
      </c>
      <c r="C1494" t="s">
        <v>8219</v>
      </c>
    </row>
    <row r="1495" spans="1:3" x14ac:dyDescent="0.3">
      <c r="A1495">
        <v>5000</v>
      </c>
      <c r="B1495">
        <v>8740</v>
      </c>
      <c r="C1495" t="s">
        <v>8219</v>
      </c>
    </row>
    <row r="1496" spans="1:3" x14ac:dyDescent="0.3">
      <c r="A1496">
        <v>5000</v>
      </c>
      <c r="B1496">
        <v>5100</v>
      </c>
      <c r="C1496" t="s">
        <v>8219</v>
      </c>
    </row>
    <row r="1497" spans="1:3" x14ac:dyDescent="0.3">
      <c r="A1497">
        <v>8000</v>
      </c>
      <c r="B1497">
        <v>8010</v>
      </c>
      <c r="C1497" t="s">
        <v>8219</v>
      </c>
    </row>
    <row r="1498" spans="1:3" x14ac:dyDescent="0.3">
      <c r="A1498">
        <v>70</v>
      </c>
      <c r="B1498">
        <v>120</v>
      </c>
      <c r="C1498" t="s">
        <v>8219</v>
      </c>
    </row>
    <row r="1499" spans="1:3" x14ac:dyDescent="0.3">
      <c r="A1499">
        <v>3000</v>
      </c>
      <c r="B1499">
        <v>3407</v>
      </c>
      <c r="C1499" t="s">
        <v>8219</v>
      </c>
    </row>
    <row r="1500" spans="1:3" x14ac:dyDescent="0.3">
      <c r="A1500">
        <v>750</v>
      </c>
      <c r="B1500">
        <v>971</v>
      </c>
      <c r="C1500" t="s">
        <v>8219</v>
      </c>
    </row>
    <row r="1501" spans="1:3" x14ac:dyDescent="0.3">
      <c r="A1501">
        <v>5000</v>
      </c>
      <c r="B1501">
        <v>5070</v>
      </c>
      <c r="C1501" t="s">
        <v>8219</v>
      </c>
    </row>
    <row r="1502" spans="1:3" x14ac:dyDescent="0.3">
      <c r="A1502">
        <v>3000</v>
      </c>
      <c r="B1502">
        <v>3275</v>
      </c>
      <c r="C1502" t="s">
        <v>8219</v>
      </c>
    </row>
    <row r="1503" spans="1:3" x14ac:dyDescent="0.3">
      <c r="A1503">
        <v>4000</v>
      </c>
      <c r="B1503">
        <v>5157</v>
      </c>
      <c r="C1503" t="s">
        <v>8219</v>
      </c>
    </row>
    <row r="1504" spans="1:3" x14ac:dyDescent="0.3">
      <c r="A1504">
        <v>5000</v>
      </c>
      <c r="B1504">
        <v>5103</v>
      </c>
      <c r="C1504" t="s">
        <v>8219</v>
      </c>
    </row>
    <row r="1505" spans="1:3" x14ac:dyDescent="0.3">
      <c r="A1505">
        <v>116000</v>
      </c>
      <c r="B1505">
        <v>169985.91</v>
      </c>
      <c r="C1505" t="s">
        <v>8219</v>
      </c>
    </row>
    <row r="1506" spans="1:3" x14ac:dyDescent="0.3">
      <c r="A1506">
        <v>25000</v>
      </c>
      <c r="B1506">
        <v>25088</v>
      </c>
      <c r="C1506" t="s">
        <v>8219</v>
      </c>
    </row>
    <row r="1507" spans="1:3" x14ac:dyDescent="0.3">
      <c r="A1507">
        <v>10000</v>
      </c>
      <c r="B1507">
        <v>12165</v>
      </c>
      <c r="C1507" t="s">
        <v>8219</v>
      </c>
    </row>
    <row r="1508" spans="1:3" x14ac:dyDescent="0.3">
      <c r="A1508">
        <v>2400</v>
      </c>
      <c r="B1508">
        <v>2532</v>
      </c>
      <c r="C1508" t="s">
        <v>8219</v>
      </c>
    </row>
    <row r="1509" spans="1:3" x14ac:dyDescent="0.3">
      <c r="A1509">
        <v>25000</v>
      </c>
      <c r="B1509">
        <v>27600.2</v>
      </c>
      <c r="C1509" t="s">
        <v>8219</v>
      </c>
    </row>
    <row r="1510" spans="1:3" x14ac:dyDescent="0.3">
      <c r="A1510">
        <v>1000</v>
      </c>
      <c r="B1510">
        <v>1000</v>
      </c>
      <c r="C1510" t="s">
        <v>8219</v>
      </c>
    </row>
    <row r="1511" spans="1:3" x14ac:dyDescent="0.3">
      <c r="A1511">
        <v>20000</v>
      </c>
      <c r="B1511">
        <v>35307</v>
      </c>
      <c r="C1511" t="s">
        <v>8219</v>
      </c>
    </row>
    <row r="1512" spans="1:3" x14ac:dyDescent="0.3">
      <c r="A1512">
        <v>10000</v>
      </c>
      <c r="B1512">
        <v>10000</v>
      </c>
      <c r="C1512" t="s">
        <v>8219</v>
      </c>
    </row>
    <row r="1513" spans="1:3" x14ac:dyDescent="0.3">
      <c r="A1513">
        <v>8500</v>
      </c>
      <c r="B1513">
        <v>8780</v>
      </c>
      <c r="C1513" t="s">
        <v>8219</v>
      </c>
    </row>
    <row r="1514" spans="1:3" x14ac:dyDescent="0.3">
      <c r="A1514">
        <v>3000</v>
      </c>
      <c r="B1514">
        <v>3135</v>
      </c>
      <c r="C1514" t="s">
        <v>8219</v>
      </c>
    </row>
    <row r="1515" spans="1:3" x14ac:dyDescent="0.3">
      <c r="A1515">
        <v>1000</v>
      </c>
      <c r="B1515">
        <v>1003</v>
      </c>
      <c r="C1515" t="s">
        <v>8219</v>
      </c>
    </row>
    <row r="1516" spans="1:3" x14ac:dyDescent="0.3">
      <c r="A1516">
        <v>300</v>
      </c>
      <c r="B1516">
        <v>1373.24</v>
      </c>
      <c r="C1516" t="s">
        <v>8219</v>
      </c>
    </row>
    <row r="1517" spans="1:3" x14ac:dyDescent="0.3">
      <c r="A1517">
        <v>15000</v>
      </c>
      <c r="B1517">
        <v>15744</v>
      </c>
      <c r="C1517" t="s">
        <v>8219</v>
      </c>
    </row>
    <row r="1518" spans="1:3" x14ac:dyDescent="0.3">
      <c r="A1518">
        <v>35000</v>
      </c>
      <c r="B1518">
        <v>60180</v>
      </c>
      <c r="C1518" t="s">
        <v>8219</v>
      </c>
    </row>
    <row r="1519" spans="1:3" x14ac:dyDescent="0.3">
      <c r="A1519">
        <v>10000</v>
      </c>
      <c r="B1519">
        <v>10373</v>
      </c>
      <c r="C1519" t="s">
        <v>8219</v>
      </c>
    </row>
    <row r="1520" spans="1:3" x14ac:dyDescent="0.3">
      <c r="A1520">
        <v>50000</v>
      </c>
      <c r="B1520">
        <v>51514.5</v>
      </c>
      <c r="C1520" t="s">
        <v>8219</v>
      </c>
    </row>
    <row r="1521" spans="1:3" x14ac:dyDescent="0.3">
      <c r="A1521">
        <v>1350</v>
      </c>
      <c r="B1521">
        <v>1605</v>
      </c>
      <c r="C1521" t="s">
        <v>8219</v>
      </c>
    </row>
    <row r="1522" spans="1:3" x14ac:dyDescent="0.3">
      <c r="A1522">
        <v>500</v>
      </c>
      <c r="B1522">
        <v>500</v>
      </c>
      <c r="C1522" t="s">
        <v>8219</v>
      </c>
    </row>
    <row r="1523" spans="1:3" x14ac:dyDescent="0.3">
      <c r="A1523">
        <v>7214</v>
      </c>
      <c r="B1523">
        <v>22991.01</v>
      </c>
      <c r="C1523" t="s">
        <v>8219</v>
      </c>
    </row>
    <row r="1524" spans="1:3" x14ac:dyDescent="0.3">
      <c r="A1524">
        <v>7000</v>
      </c>
      <c r="B1524">
        <v>7595.43</v>
      </c>
      <c r="C1524" t="s">
        <v>8219</v>
      </c>
    </row>
    <row r="1525" spans="1:3" x14ac:dyDescent="0.3">
      <c r="A1525">
        <v>3000</v>
      </c>
      <c r="B1525">
        <v>3035</v>
      </c>
      <c r="C1525" t="s">
        <v>8219</v>
      </c>
    </row>
    <row r="1526" spans="1:3" x14ac:dyDescent="0.3">
      <c r="A1526">
        <v>40000</v>
      </c>
      <c r="B1526">
        <v>45126</v>
      </c>
      <c r="C1526" t="s">
        <v>8219</v>
      </c>
    </row>
    <row r="1527" spans="1:3" x14ac:dyDescent="0.3">
      <c r="A1527">
        <v>10600</v>
      </c>
      <c r="B1527">
        <v>12772.6</v>
      </c>
      <c r="C1527" t="s">
        <v>8219</v>
      </c>
    </row>
    <row r="1528" spans="1:3" x14ac:dyDescent="0.3">
      <c r="A1528">
        <v>8000</v>
      </c>
      <c r="B1528">
        <v>8620</v>
      </c>
      <c r="C1528" t="s">
        <v>8219</v>
      </c>
    </row>
    <row r="1529" spans="1:3" x14ac:dyDescent="0.3">
      <c r="A1529">
        <v>600</v>
      </c>
      <c r="B1529">
        <v>1080</v>
      </c>
      <c r="C1529" t="s">
        <v>8219</v>
      </c>
    </row>
    <row r="1530" spans="1:3" x14ac:dyDescent="0.3">
      <c r="A1530">
        <v>3000</v>
      </c>
      <c r="B1530">
        <v>3035</v>
      </c>
      <c r="C1530" t="s">
        <v>8219</v>
      </c>
    </row>
    <row r="1531" spans="1:3" x14ac:dyDescent="0.3">
      <c r="A1531">
        <v>25000</v>
      </c>
      <c r="B1531">
        <v>29939</v>
      </c>
      <c r="C1531" t="s">
        <v>8219</v>
      </c>
    </row>
    <row r="1532" spans="1:3" x14ac:dyDescent="0.3">
      <c r="A1532">
        <v>1500</v>
      </c>
      <c r="B1532">
        <v>2370</v>
      </c>
      <c r="C1532" t="s">
        <v>8219</v>
      </c>
    </row>
    <row r="1533" spans="1:3" x14ac:dyDescent="0.3">
      <c r="A1533">
        <v>300</v>
      </c>
      <c r="B1533">
        <v>371</v>
      </c>
      <c r="C1533" t="s">
        <v>8219</v>
      </c>
    </row>
    <row r="1534" spans="1:3" x14ac:dyDescent="0.3">
      <c r="A1534">
        <v>4000</v>
      </c>
      <c r="B1534">
        <v>4685</v>
      </c>
      <c r="C1534" t="s">
        <v>8219</v>
      </c>
    </row>
    <row r="1535" spans="1:3" x14ac:dyDescent="0.3">
      <c r="A1535">
        <v>10000</v>
      </c>
      <c r="B1535">
        <v>15696</v>
      </c>
      <c r="C1535" t="s">
        <v>8219</v>
      </c>
    </row>
    <row r="1536" spans="1:3" x14ac:dyDescent="0.3">
      <c r="A1536">
        <v>25000</v>
      </c>
      <c r="B1536">
        <v>28276</v>
      </c>
      <c r="C1536" t="s">
        <v>8219</v>
      </c>
    </row>
    <row r="1537" spans="1:3" x14ac:dyDescent="0.3">
      <c r="A1537">
        <v>3400</v>
      </c>
      <c r="B1537">
        <v>3508</v>
      </c>
      <c r="C1537" t="s">
        <v>8219</v>
      </c>
    </row>
    <row r="1538" spans="1:3" x14ac:dyDescent="0.3">
      <c r="A1538">
        <v>8500</v>
      </c>
      <c r="B1538">
        <v>8722</v>
      </c>
      <c r="C1538" t="s">
        <v>8219</v>
      </c>
    </row>
    <row r="1539" spans="1:3" x14ac:dyDescent="0.3">
      <c r="A1539">
        <v>22000</v>
      </c>
      <c r="B1539">
        <v>23285</v>
      </c>
      <c r="C1539" t="s">
        <v>8219</v>
      </c>
    </row>
    <row r="1540" spans="1:3" x14ac:dyDescent="0.3">
      <c r="A1540">
        <v>4200</v>
      </c>
      <c r="B1540">
        <v>4230</v>
      </c>
      <c r="C1540" t="s">
        <v>8219</v>
      </c>
    </row>
    <row r="1541" spans="1:3" x14ac:dyDescent="0.3">
      <c r="A1541">
        <v>15000</v>
      </c>
      <c r="B1541">
        <v>18185</v>
      </c>
      <c r="C1541" t="s">
        <v>8219</v>
      </c>
    </row>
    <row r="1542" spans="1:3" x14ac:dyDescent="0.3">
      <c r="A1542">
        <v>7000</v>
      </c>
      <c r="B1542">
        <v>7040</v>
      </c>
      <c r="C1542" t="s">
        <v>8219</v>
      </c>
    </row>
    <row r="1543" spans="1:3" x14ac:dyDescent="0.3">
      <c r="A1543">
        <v>4500</v>
      </c>
      <c r="B1543">
        <v>5221</v>
      </c>
      <c r="C1543" t="s">
        <v>8219</v>
      </c>
    </row>
    <row r="1544" spans="1:3" x14ac:dyDescent="0.3">
      <c r="A1544">
        <v>10000</v>
      </c>
      <c r="B1544">
        <v>10088</v>
      </c>
      <c r="C1544" t="s">
        <v>8219</v>
      </c>
    </row>
    <row r="1545" spans="1:3" x14ac:dyDescent="0.3">
      <c r="A1545">
        <v>700</v>
      </c>
      <c r="B1545">
        <v>721</v>
      </c>
      <c r="C1545" t="s">
        <v>8219</v>
      </c>
    </row>
    <row r="1546" spans="1:3" x14ac:dyDescent="0.3">
      <c r="A1546">
        <v>5000</v>
      </c>
      <c r="B1546">
        <v>12321</v>
      </c>
      <c r="C1546" t="s">
        <v>8219</v>
      </c>
    </row>
    <row r="1547" spans="1:3" x14ac:dyDescent="0.3">
      <c r="A1547">
        <v>2500</v>
      </c>
      <c r="B1547">
        <v>7555</v>
      </c>
      <c r="C1547" t="s">
        <v>8219</v>
      </c>
    </row>
    <row r="1548" spans="1:3" x14ac:dyDescent="0.3">
      <c r="A1548">
        <v>900</v>
      </c>
      <c r="B1548">
        <v>1290</v>
      </c>
      <c r="C1548" t="s">
        <v>8219</v>
      </c>
    </row>
    <row r="1549" spans="1:3" x14ac:dyDescent="0.3">
      <c r="A1549">
        <v>40000</v>
      </c>
      <c r="B1549">
        <v>52576</v>
      </c>
      <c r="C1549" t="s">
        <v>8219</v>
      </c>
    </row>
    <row r="1550" spans="1:3" x14ac:dyDescent="0.3">
      <c r="A1550">
        <v>5000</v>
      </c>
      <c r="B1550">
        <v>8401</v>
      </c>
      <c r="C1550" t="s">
        <v>8219</v>
      </c>
    </row>
    <row r="1551" spans="1:3" x14ac:dyDescent="0.3">
      <c r="A1551">
        <v>30000</v>
      </c>
      <c r="B1551">
        <v>32903</v>
      </c>
      <c r="C1551" t="s">
        <v>8219</v>
      </c>
    </row>
    <row r="1552" spans="1:3" x14ac:dyDescent="0.3">
      <c r="A1552">
        <v>1750</v>
      </c>
      <c r="B1552">
        <v>1867</v>
      </c>
      <c r="C1552" t="s">
        <v>8219</v>
      </c>
    </row>
    <row r="1553" spans="1:3" x14ac:dyDescent="0.3">
      <c r="A1553">
        <v>1500</v>
      </c>
      <c r="B1553">
        <v>1500</v>
      </c>
      <c r="C1553" t="s">
        <v>8219</v>
      </c>
    </row>
    <row r="1554" spans="1:3" x14ac:dyDescent="0.3">
      <c r="A1554">
        <v>1000</v>
      </c>
      <c r="B1554">
        <v>1272</v>
      </c>
      <c r="C1554" t="s">
        <v>8219</v>
      </c>
    </row>
    <row r="1555" spans="1:3" x14ac:dyDescent="0.3">
      <c r="A1555">
        <v>3000</v>
      </c>
      <c r="B1555">
        <v>4396</v>
      </c>
      <c r="C1555" t="s">
        <v>8219</v>
      </c>
    </row>
    <row r="1556" spans="1:3" x14ac:dyDescent="0.3">
      <c r="A1556">
        <v>100000</v>
      </c>
      <c r="B1556">
        <v>112536</v>
      </c>
      <c r="C1556" t="s">
        <v>8219</v>
      </c>
    </row>
    <row r="1557" spans="1:3" x14ac:dyDescent="0.3">
      <c r="A1557">
        <v>25000</v>
      </c>
      <c r="B1557">
        <v>27196.71</v>
      </c>
      <c r="C1557" t="s">
        <v>8219</v>
      </c>
    </row>
    <row r="1558" spans="1:3" x14ac:dyDescent="0.3">
      <c r="A1558">
        <v>25000</v>
      </c>
      <c r="B1558">
        <v>31683</v>
      </c>
      <c r="C1558" t="s">
        <v>8219</v>
      </c>
    </row>
    <row r="1559" spans="1:3" x14ac:dyDescent="0.3">
      <c r="A1559">
        <v>500</v>
      </c>
      <c r="B1559">
        <v>1066</v>
      </c>
      <c r="C1559" t="s">
        <v>8219</v>
      </c>
    </row>
    <row r="1560" spans="1:3" x14ac:dyDescent="0.3">
      <c r="A1560">
        <v>1000</v>
      </c>
      <c r="B1560">
        <v>1005</v>
      </c>
      <c r="C1560" t="s">
        <v>8219</v>
      </c>
    </row>
    <row r="1561" spans="1:3" x14ac:dyDescent="0.3">
      <c r="A1561">
        <v>20000</v>
      </c>
      <c r="B1561">
        <v>21742.78</v>
      </c>
      <c r="C1561" t="s">
        <v>8219</v>
      </c>
    </row>
    <row r="1562" spans="1:3" x14ac:dyDescent="0.3">
      <c r="A1562">
        <v>3000</v>
      </c>
      <c r="B1562">
        <v>3225</v>
      </c>
      <c r="C1562" t="s">
        <v>8219</v>
      </c>
    </row>
    <row r="1563" spans="1:3" x14ac:dyDescent="0.3">
      <c r="A1563">
        <v>8300</v>
      </c>
      <c r="B1563">
        <v>9170</v>
      </c>
      <c r="C1563" t="s">
        <v>8219</v>
      </c>
    </row>
    <row r="1564" spans="1:3" x14ac:dyDescent="0.3">
      <c r="A1564">
        <v>1500</v>
      </c>
      <c r="B1564">
        <v>1920</v>
      </c>
      <c r="C1564" t="s">
        <v>8219</v>
      </c>
    </row>
    <row r="1565" spans="1:3" x14ac:dyDescent="0.3">
      <c r="A1565">
        <v>15000</v>
      </c>
      <c r="B1565">
        <v>16501</v>
      </c>
      <c r="C1565" t="s">
        <v>8219</v>
      </c>
    </row>
    <row r="1566" spans="1:3" x14ac:dyDescent="0.3">
      <c r="A1566">
        <v>12000</v>
      </c>
      <c r="B1566">
        <v>13121</v>
      </c>
      <c r="C1566" t="s">
        <v>8219</v>
      </c>
    </row>
    <row r="1567" spans="1:3" x14ac:dyDescent="0.3">
      <c r="A1567">
        <v>4000</v>
      </c>
      <c r="B1567">
        <v>5308.26</v>
      </c>
      <c r="C1567" t="s">
        <v>8219</v>
      </c>
    </row>
    <row r="1568" spans="1:3" x14ac:dyDescent="0.3">
      <c r="A1568">
        <v>7900</v>
      </c>
      <c r="B1568">
        <v>15077</v>
      </c>
      <c r="C1568" t="s">
        <v>8219</v>
      </c>
    </row>
    <row r="1569" spans="1:3" x14ac:dyDescent="0.3">
      <c r="A1569">
        <v>500</v>
      </c>
      <c r="B1569">
        <v>745</v>
      </c>
      <c r="C1569" t="s">
        <v>8219</v>
      </c>
    </row>
    <row r="1570" spans="1:3" x14ac:dyDescent="0.3">
      <c r="A1570">
        <v>5000</v>
      </c>
      <c r="B1570">
        <v>8320</v>
      </c>
      <c r="C1570" t="s">
        <v>8219</v>
      </c>
    </row>
    <row r="1571" spans="1:3" x14ac:dyDescent="0.3">
      <c r="A1571">
        <v>3750</v>
      </c>
      <c r="B1571">
        <v>4000</v>
      </c>
      <c r="C1571" t="s">
        <v>8219</v>
      </c>
    </row>
    <row r="1572" spans="1:3" x14ac:dyDescent="0.3">
      <c r="A1572">
        <v>600</v>
      </c>
      <c r="B1572">
        <v>636</v>
      </c>
      <c r="C1572" t="s">
        <v>8219</v>
      </c>
    </row>
    <row r="1573" spans="1:3" x14ac:dyDescent="0.3">
      <c r="A1573">
        <v>20000</v>
      </c>
      <c r="B1573">
        <v>23505</v>
      </c>
      <c r="C1573" t="s">
        <v>8219</v>
      </c>
    </row>
    <row r="1574" spans="1:3" x14ac:dyDescent="0.3">
      <c r="A1574">
        <v>1800</v>
      </c>
      <c r="B1574">
        <v>2361</v>
      </c>
      <c r="C1574" t="s">
        <v>8219</v>
      </c>
    </row>
    <row r="1575" spans="1:3" x14ac:dyDescent="0.3">
      <c r="A1575">
        <v>1250</v>
      </c>
      <c r="B1575">
        <v>1300</v>
      </c>
      <c r="C1575" t="s">
        <v>8219</v>
      </c>
    </row>
    <row r="1576" spans="1:3" x14ac:dyDescent="0.3">
      <c r="A1576">
        <v>3500</v>
      </c>
      <c r="B1576">
        <v>3535</v>
      </c>
      <c r="C1576" t="s">
        <v>8219</v>
      </c>
    </row>
    <row r="1577" spans="1:3" x14ac:dyDescent="0.3">
      <c r="A1577">
        <v>3500</v>
      </c>
      <c r="B1577">
        <v>3514</v>
      </c>
      <c r="C1577" t="s">
        <v>8219</v>
      </c>
    </row>
    <row r="1578" spans="1:3" x14ac:dyDescent="0.3">
      <c r="A1578">
        <v>2200</v>
      </c>
      <c r="B1578">
        <v>2331</v>
      </c>
      <c r="C1578" t="s">
        <v>8219</v>
      </c>
    </row>
    <row r="1579" spans="1:3" x14ac:dyDescent="0.3">
      <c r="A1579">
        <v>3000</v>
      </c>
      <c r="B1579">
        <v>10067.5</v>
      </c>
      <c r="C1579" t="s">
        <v>8219</v>
      </c>
    </row>
    <row r="1580" spans="1:3" x14ac:dyDescent="0.3">
      <c r="A1580">
        <v>7000</v>
      </c>
      <c r="B1580">
        <v>7905</v>
      </c>
      <c r="C1580" t="s">
        <v>8219</v>
      </c>
    </row>
    <row r="1581" spans="1:3" x14ac:dyDescent="0.3">
      <c r="A1581">
        <v>5000</v>
      </c>
      <c r="B1581">
        <v>9425.23</v>
      </c>
      <c r="C1581" t="s">
        <v>8219</v>
      </c>
    </row>
    <row r="1582" spans="1:3" x14ac:dyDescent="0.3">
      <c r="A1582">
        <v>5500</v>
      </c>
      <c r="B1582">
        <v>5600</v>
      </c>
      <c r="C1582" t="s">
        <v>8219</v>
      </c>
    </row>
    <row r="1583" spans="1:3" x14ac:dyDescent="0.3">
      <c r="A1583">
        <v>4000</v>
      </c>
      <c r="B1583">
        <v>4040</v>
      </c>
      <c r="C1583" t="s">
        <v>8219</v>
      </c>
    </row>
    <row r="1584" spans="1:3" x14ac:dyDescent="0.3">
      <c r="A1584">
        <v>5000</v>
      </c>
      <c r="B1584">
        <v>5700</v>
      </c>
      <c r="C1584" t="s">
        <v>8219</v>
      </c>
    </row>
    <row r="1585" spans="1:3" x14ac:dyDescent="0.3">
      <c r="A1585">
        <v>1500</v>
      </c>
      <c r="B1585">
        <v>2002.22</v>
      </c>
      <c r="C1585" t="s">
        <v>8219</v>
      </c>
    </row>
    <row r="1586" spans="1:3" x14ac:dyDescent="0.3">
      <c r="A1586">
        <v>4500</v>
      </c>
      <c r="B1586">
        <v>4569</v>
      </c>
      <c r="C1586" t="s">
        <v>8219</v>
      </c>
    </row>
    <row r="1587" spans="1:3" x14ac:dyDescent="0.3">
      <c r="A1587">
        <v>2000</v>
      </c>
      <c r="B1587">
        <v>2102</v>
      </c>
      <c r="C1587" t="s">
        <v>8219</v>
      </c>
    </row>
    <row r="1588" spans="1:3" x14ac:dyDescent="0.3">
      <c r="A1588">
        <v>4000</v>
      </c>
      <c r="B1588">
        <v>5086</v>
      </c>
      <c r="C1588" t="s">
        <v>8219</v>
      </c>
    </row>
    <row r="1589" spans="1:3" x14ac:dyDescent="0.3">
      <c r="A1589">
        <v>13000</v>
      </c>
      <c r="B1589">
        <v>14450</v>
      </c>
      <c r="C1589" t="s">
        <v>8219</v>
      </c>
    </row>
    <row r="1590" spans="1:3" x14ac:dyDescent="0.3">
      <c r="A1590">
        <v>2500</v>
      </c>
      <c r="B1590">
        <v>2669</v>
      </c>
      <c r="C1590" t="s">
        <v>8219</v>
      </c>
    </row>
    <row r="1591" spans="1:3" x14ac:dyDescent="0.3">
      <c r="A1591">
        <v>750</v>
      </c>
      <c r="B1591">
        <v>1220</v>
      </c>
      <c r="C1591" t="s">
        <v>8219</v>
      </c>
    </row>
    <row r="1592" spans="1:3" x14ac:dyDescent="0.3">
      <c r="A1592">
        <v>35000</v>
      </c>
      <c r="B1592">
        <v>56079.83</v>
      </c>
      <c r="C1592" t="s">
        <v>8219</v>
      </c>
    </row>
    <row r="1593" spans="1:3" x14ac:dyDescent="0.3">
      <c r="A1593">
        <v>3000</v>
      </c>
      <c r="B1593">
        <v>3485</v>
      </c>
      <c r="C1593" t="s">
        <v>8219</v>
      </c>
    </row>
    <row r="1594" spans="1:3" x14ac:dyDescent="0.3">
      <c r="A1594">
        <v>2500</v>
      </c>
      <c r="B1594">
        <v>3105</v>
      </c>
      <c r="C1594" t="s">
        <v>8219</v>
      </c>
    </row>
    <row r="1595" spans="1:3" x14ac:dyDescent="0.3">
      <c r="A1595">
        <v>8000</v>
      </c>
      <c r="B1595">
        <v>8241</v>
      </c>
      <c r="C1595" t="s">
        <v>8219</v>
      </c>
    </row>
    <row r="1596" spans="1:3" x14ac:dyDescent="0.3">
      <c r="A1596">
        <v>2000</v>
      </c>
      <c r="B1596">
        <v>2245</v>
      </c>
      <c r="C1596" t="s">
        <v>8219</v>
      </c>
    </row>
    <row r="1597" spans="1:3" x14ac:dyDescent="0.3">
      <c r="A1597">
        <v>7000</v>
      </c>
      <c r="B1597">
        <v>7617</v>
      </c>
      <c r="C1597" t="s">
        <v>8219</v>
      </c>
    </row>
    <row r="1598" spans="1:3" x14ac:dyDescent="0.3">
      <c r="A1598">
        <v>2000</v>
      </c>
      <c r="B1598">
        <v>2300</v>
      </c>
      <c r="C1598" t="s">
        <v>8219</v>
      </c>
    </row>
    <row r="1599" spans="1:3" x14ac:dyDescent="0.3">
      <c r="A1599">
        <v>10000</v>
      </c>
      <c r="B1599">
        <v>10300</v>
      </c>
      <c r="C1599" t="s">
        <v>8219</v>
      </c>
    </row>
    <row r="1600" spans="1:3" x14ac:dyDescent="0.3">
      <c r="A1600">
        <v>3000</v>
      </c>
      <c r="B1600">
        <v>3034</v>
      </c>
      <c r="C1600" t="s">
        <v>8219</v>
      </c>
    </row>
    <row r="1601" spans="1:3" x14ac:dyDescent="0.3">
      <c r="A1601">
        <v>5000</v>
      </c>
      <c r="B1601">
        <v>5478</v>
      </c>
      <c r="C1601" t="s">
        <v>8219</v>
      </c>
    </row>
    <row r="1602" spans="1:3" x14ac:dyDescent="0.3">
      <c r="A1602">
        <v>1900</v>
      </c>
      <c r="B1602">
        <v>2182</v>
      </c>
      <c r="C1602" t="s">
        <v>8219</v>
      </c>
    </row>
    <row r="1603" spans="1:3" x14ac:dyDescent="0.3">
      <c r="A1603">
        <v>2500</v>
      </c>
      <c r="B1603">
        <v>2935</v>
      </c>
      <c r="C1603" t="s">
        <v>8219</v>
      </c>
    </row>
    <row r="1604" spans="1:3" x14ac:dyDescent="0.3">
      <c r="A1604">
        <v>1500</v>
      </c>
      <c r="B1604">
        <v>2576</v>
      </c>
      <c r="C1604" t="s">
        <v>8219</v>
      </c>
    </row>
    <row r="1605" spans="1:3" x14ac:dyDescent="0.3">
      <c r="A1605">
        <v>4200</v>
      </c>
      <c r="B1605">
        <v>4794.82</v>
      </c>
      <c r="C1605" t="s">
        <v>8219</v>
      </c>
    </row>
    <row r="1606" spans="1:3" x14ac:dyDescent="0.3">
      <c r="A1606">
        <v>1200</v>
      </c>
      <c r="B1606">
        <v>1437</v>
      </c>
      <c r="C1606" t="s">
        <v>8219</v>
      </c>
    </row>
    <row r="1607" spans="1:3" x14ac:dyDescent="0.3">
      <c r="A1607">
        <v>500</v>
      </c>
      <c r="B1607">
        <v>545</v>
      </c>
      <c r="C1607" t="s">
        <v>8219</v>
      </c>
    </row>
    <row r="1608" spans="1:3" x14ac:dyDescent="0.3">
      <c r="A1608">
        <v>7000</v>
      </c>
      <c r="B1608">
        <v>7062</v>
      </c>
      <c r="C1608" t="s">
        <v>8219</v>
      </c>
    </row>
    <row r="1609" spans="1:3" x14ac:dyDescent="0.3">
      <c r="A1609">
        <v>2500</v>
      </c>
      <c r="B1609">
        <v>2725</v>
      </c>
      <c r="C1609" t="s">
        <v>8219</v>
      </c>
    </row>
    <row r="1610" spans="1:3" x14ac:dyDescent="0.3">
      <c r="A1610">
        <v>4300</v>
      </c>
      <c r="B1610">
        <v>4610</v>
      </c>
      <c r="C1610" t="s">
        <v>8219</v>
      </c>
    </row>
    <row r="1611" spans="1:3" x14ac:dyDescent="0.3">
      <c r="A1611">
        <v>1000</v>
      </c>
      <c r="B1611">
        <v>1000</v>
      </c>
      <c r="C1611" t="s">
        <v>8219</v>
      </c>
    </row>
    <row r="1612" spans="1:3" x14ac:dyDescent="0.3">
      <c r="A1612">
        <v>3200</v>
      </c>
      <c r="B1612">
        <v>3270</v>
      </c>
      <c r="C1612" t="s">
        <v>8219</v>
      </c>
    </row>
    <row r="1613" spans="1:3" x14ac:dyDescent="0.3">
      <c r="A1613">
        <v>15000</v>
      </c>
      <c r="B1613">
        <v>17444</v>
      </c>
      <c r="C1613" t="s">
        <v>8219</v>
      </c>
    </row>
    <row r="1614" spans="1:3" x14ac:dyDescent="0.3">
      <c r="A1614">
        <v>5000</v>
      </c>
      <c r="B1614">
        <v>5175</v>
      </c>
      <c r="C1614" t="s">
        <v>8219</v>
      </c>
    </row>
    <row r="1615" spans="1:3" x14ac:dyDescent="0.3">
      <c r="A1615">
        <v>9500</v>
      </c>
      <c r="B1615">
        <v>11335.7</v>
      </c>
      <c r="C1615" t="s">
        <v>8219</v>
      </c>
    </row>
    <row r="1616" spans="1:3" x14ac:dyDescent="0.3">
      <c r="A1616">
        <v>3000</v>
      </c>
      <c r="B1616">
        <v>3773</v>
      </c>
      <c r="C1616" t="s">
        <v>8219</v>
      </c>
    </row>
    <row r="1617" spans="1:3" x14ac:dyDescent="0.3">
      <c r="A1617">
        <v>23000</v>
      </c>
      <c r="B1617">
        <v>27541</v>
      </c>
      <c r="C1617" t="s">
        <v>8219</v>
      </c>
    </row>
    <row r="1618" spans="1:3" x14ac:dyDescent="0.3">
      <c r="A1618">
        <v>4000</v>
      </c>
      <c r="B1618">
        <v>5050</v>
      </c>
      <c r="C1618" t="s">
        <v>8219</v>
      </c>
    </row>
    <row r="1619" spans="1:3" x14ac:dyDescent="0.3">
      <c r="A1619">
        <v>6000</v>
      </c>
      <c r="B1619">
        <v>6007</v>
      </c>
      <c r="C1619" t="s">
        <v>8219</v>
      </c>
    </row>
    <row r="1620" spans="1:3" x14ac:dyDescent="0.3">
      <c r="A1620">
        <v>12000</v>
      </c>
      <c r="B1620">
        <v>12256</v>
      </c>
      <c r="C1620" t="s">
        <v>8219</v>
      </c>
    </row>
    <row r="1621" spans="1:3" x14ac:dyDescent="0.3">
      <c r="A1621">
        <v>35000</v>
      </c>
      <c r="B1621">
        <v>35123</v>
      </c>
      <c r="C1621" t="s">
        <v>8219</v>
      </c>
    </row>
    <row r="1622" spans="1:3" x14ac:dyDescent="0.3">
      <c r="A1622">
        <v>2000</v>
      </c>
      <c r="B1622">
        <v>2001</v>
      </c>
      <c r="C1622" t="s">
        <v>8219</v>
      </c>
    </row>
    <row r="1623" spans="1:3" x14ac:dyDescent="0.3">
      <c r="A1623">
        <v>4500</v>
      </c>
      <c r="B1623">
        <v>5221</v>
      </c>
      <c r="C1623" t="s">
        <v>8219</v>
      </c>
    </row>
    <row r="1624" spans="1:3" x14ac:dyDescent="0.3">
      <c r="A1624">
        <v>12000</v>
      </c>
      <c r="B1624">
        <v>12252</v>
      </c>
      <c r="C1624" t="s">
        <v>8219</v>
      </c>
    </row>
    <row r="1625" spans="1:3" x14ac:dyDescent="0.3">
      <c r="A1625">
        <v>20000</v>
      </c>
      <c r="B1625">
        <v>20022</v>
      </c>
      <c r="C1625" t="s">
        <v>8219</v>
      </c>
    </row>
    <row r="1626" spans="1:3" x14ac:dyDescent="0.3">
      <c r="A1626">
        <v>15000</v>
      </c>
      <c r="B1626">
        <v>15126</v>
      </c>
      <c r="C1626" t="s">
        <v>8219</v>
      </c>
    </row>
    <row r="1627" spans="1:3" x14ac:dyDescent="0.3">
      <c r="A1627">
        <v>4000</v>
      </c>
      <c r="B1627">
        <v>4137</v>
      </c>
      <c r="C1627" t="s">
        <v>8219</v>
      </c>
    </row>
    <row r="1628" spans="1:3" x14ac:dyDescent="0.3">
      <c r="A1628">
        <v>2500</v>
      </c>
      <c r="B1628">
        <v>3120</v>
      </c>
      <c r="C1628" t="s">
        <v>8219</v>
      </c>
    </row>
    <row r="1629" spans="1:3" x14ac:dyDescent="0.3">
      <c r="A1629">
        <v>3100</v>
      </c>
      <c r="B1629">
        <v>3395</v>
      </c>
      <c r="C1629" t="s">
        <v>8219</v>
      </c>
    </row>
    <row r="1630" spans="1:3" x14ac:dyDescent="0.3">
      <c r="A1630">
        <v>30000</v>
      </c>
      <c r="B1630">
        <v>30610</v>
      </c>
      <c r="C1630" t="s">
        <v>8219</v>
      </c>
    </row>
    <row r="1631" spans="1:3" x14ac:dyDescent="0.3">
      <c r="A1631">
        <v>2000</v>
      </c>
      <c r="B1631">
        <v>2047</v>
      </c>
      <c r="C1631" t="s">
        <v>8219</v>
      </c>
    </row>
    <row r="1632" spans="1:3" x14ac:dyDescent="0.3">
      <c r="A1632">
        <v>1200</v>
      </c>
      <c r="B1632">
        <v>1250</v>
      </c>
      <c r="C1632" t="s">
        <v>8219</v>
      </c>
    </row>
    <row r="1633" spans="1:3" x14ac:dyDescent="0.3">
      <c r="A1633">
        <v>1200</v>
      </c>
      <c r="B1633">
        <v>1500</v>
      </c>
      <c r="C1633" t="s">
        <v>8219</v>
      </c>
    </row>
    <row r="1634" spans="1:3" x14ac:dyDescent="0.3">
      <c r="A1634">
        <v>7000</v>
      </c>
      <c r="B1634">
        <v>7164</v>
      </c>
      <c r="C1634" t="s">
        <v>8219</v>
      </c>
    </row>
    <row r="1635" spans="1:3" x14ac:dyDescent="0.3">
      <c r="A1635">
        <v>20000</v>
      </c>
      <c r="B1635">
        <v>21573</v>
      </c>
      <c r="C1635" t="s">
        <v>8219</v>
      </c>
    </row>
    <row r="1636" spans="1:3" x14ac:dyDescent="0.3">
      <c r="A1636">
        <v>2600</v>
      </c>
      <c r="B1636">
        <v>2857</v>
      </c>
      <c r="C1636" t="s">
        <v>8219</v>
      </c>
    </row>
    <row r="1637" spans="1:3" x14ac:dyDescent="0.3">
      <c r="A1637">
        <v>1000</v>
      </c>
      <c r="B1637">
        <v>1610</v>
      </c>
      <c r="C1637" t="s">
        <v>8219</v>
      </c>
    </row>
    <row r="1638" spans="1:3" x14ac:dyDescent="0.3">
      <c r="A1638">
        <v>1000</v>
      </c>
      <c r="B1638">
        <v>1312</v>
      </c>
      <c r="C1638" t="s">
        <v>8219</v>
      </c>
    </row>
    <row r="1639" spans="1:3" x14ac:dyDescent="0.3">
      <c r="A1639">
        <v>5000</v>
      </c>
      <c r="B1639">
        <v>5940</v>
      </c>
      <c r="C1639" t="s">
        <v>8219</v>
      </c>
    </row>
    <row r="1640" spans="1:3" x14ac:dyDescent="0.3">
      <c r="A1640">
        <v>4000</v>
      </c>
      <c r="B1640">
        <v>4015.71</v>
      </c>
      <c r="C1640" t="s">
        <v>8219</v>
      </c>
    </row>
    <row r="1641" spans="1:3" x14ac:dyDescent="0.3">
      <c r="A1641">
        <v>15000</v>
      </c>
      <c r="B1641">
        <v>15481</v>
      </c>
      <c r="C1641" t="s">
        <v>8219</v>
      </c>
    </row>
    <row r="1642" spans="1:3" x14ac:dyDescent="0.3">
      <c r="A1642">
        <v>20000</v>
      </c>
      <c r="B1642">
        <v>20120</v>
      </c>
      <c r="C1642" t="s">
        <v>8219</v>
      </c>
    </row>
    <row r="1643" spans="1:3" x14ac:dyDescent="0.3">
      <c r="A1643">
        <v>35000</v>
      </c>
      <c r="B1643">
        <v>35275.64</v>
      </c>
      <c r="C1643" t="s">
        <v>8219</v>
      </c>
    </row>
    <row r="1644" spans="1:3" x14ac:dyDescent="0.3">
      <c r="A1644">
        <v>2800</v>
      </c>
      <c r="B1644">
        <v>3145</v>
      </c>
      <c r="C1644" t="s">
        <v>8219</v>
      </c>
    </row>
    <row r="1645" spans="1:3" x14ac:dyDescent="0.3">
      <c r="A1645">
        <v>5862</v>
      </c>
      <c r="B1645">
        <v>6208.98</v>
      </c>
      <c r="C1645" t="s">
        <v>8219</v>
      </c>
    </row>
    <row r="1646" spans="1:3" x14ac:dyDescent="0.3">
      <c r="A1646">
        <v>3000</v>
      </c>
      <c r="B1646">
        <v>3017</v>
      </c>
      <c r="C1646" t="s">
        <v>8219</v>
      </c>
    </row>
    <row r="1647" spans="1:3" x14ac:dyDescent="0.3">
      <c r="A1647">
        <v>8500</v>
      </c>
      <c r="B1647">
        <v>9801</v>
      </c>
      <c r="C1647" t="s">
        <v>8219</v>
      </c>
    </row>
    <row r="1648" spans="1:3" x14ac:dyDescent="0.3">
      <c r="A1648">
        <v>10000</v>
      </c>
      <c r="B1648">
        <v>12730.42</v>
      </c>
      <c r="C1648" t="s">
        <v>8219</v>
      </c>
    </row>
    <row r="1649" spans="1:3" x14ac:dyDescent="0.3">
      <c r="A1649">
        <v>8000</v>
      </c>
      <c r="B1649">
        <v>8227</v>
      </c>
      <c r="C1649" t="s">
        <v>8219</v>
      </c>
    </row>
    <row r="1650" spans="1:3" x14ac:dyDescent="0.3">
      <c r="A1650">
        <v>1600</v>
      </c>
      <c r="B1650">
        <v>1647</v>
      </c>
      <c r="C1650" t="s">
        <v>8219</v>
      </c>
    </row>
    <row r="1651" spans="1:3" x14ac:dyDescent="0.3">
      <c r="A1651">
        <v>21000</v>
      </c>
      <c r="B1651">
        <v>21904</v>
      </c>
      <c r="C1651" t="s">
        <v>8219</v>
      </c>
    </row>
    <row r="1652" spans="1:3" x14ac:dyDescent="0.3">
      <c r="A1652">
        <v>10000</v>
      </c>
      <c r="B1652">
        <v>11122</v>
      </c>
      <c r="C1652" t="s">
        <v>8219</v>
      </c>
    </row>
    <row r="1653" spans="1:3" x14ac:dyDescent="0.3">
      <c r="A1653">
        <v>2500</v>
      </c>
      <c r="B1653">
        <v>2646.5</v>
      </c>
      <c r="C1653" t="s">
        <v>8219</v>
      </c>
    </row>
    <row r="1654" spans="1:3" x14ac:dyDescent="0.3">
      <c r="A1654">
        <v>12000</v>
      </c>
      <c r="B1654">
        <v>12095</v>
      </c>
      <c r="C1654" t="s">
        <v>8219</v>
      </c>
    </row>
    <row r="1655" spans="1:3" x14ac:dyDescent="0.3">
      <c r="A1655">
        <v>5500</v>
      </c>
      <c r="B1655">
        <v>5771</v>
      </c>
      <c r="C1655" t="s">
        <v>8219</v>
      </c>
    </row>
    <row r="1656" spans="1:3" x14ac:dyDescent="0.3">
      <c r="A1656">
        <v>25000</v>
      </c>
      <c r="B1656">
        <v>25388</v>
      </c>
      <c r="C1656" t="s">
        <v>8219</v>
      </c>
    </row>
    <row r="1657" spans="1:3" x14ac:dyDescent="0.3">
      <c r="A1657">
        <v>1500</v>
      </c>
      <c r="B1657">
        <v>1661</v>
      </c>
      <c r="C1657" t="s">
        <v>8219</v>
      </c>
    </row>
    <row r="1658" spans="1:3" x14ac:dyDescent="0.3">
      <c r="A1658">
        <v>2250</v>
      </c>
      <c r="B1658">
        <v>2876</v>
      </c>
      <c r="C1658" t="s">
        <v>8219</v>
      </c>
    </row>
    <row r="1659" spans="1:3" x14ac:dyDescent="0.3">
      <c r="A1659">
        <v>20000</v>
      </c>
      <c r="B1659">
        <v>20365</v>
      </c>
      <c r="C1659" t="s">
        <v>8219</v>
      </c>
    </row>
    <row r="1660" spans="1:3" x14ac:dyDescent="0.3">
      <c r="A1660">
        <v>13000</v>
      </c>
      <c r="B1660">
        <v>13163.5</v>
      </c>
      <c r="C1660" t="s">
        <v>8219</v>
      </c>
    </row>
    <row r="1661" spans="1:3" x14ac:dyDescent="0.3">
      <c r="A1661">
        <v>300</v>
      </c>
      <c r="B1661">
        <v>525</v>
      </c>
      <c r="C1661" t="s">
        <v>8219</v>
      </c>
    </row>
    <row r="1662" spans="1:3" x14ac:dyDescent="0.3">
      <c r="A1662">
        <v>10000</v>
      </c>
      <c r="B1662">
        <v>12806</v>
      </c>
      <c r="C1662" t="s">
        <v>8219</v>
      </c>
    </row>
    <row r="1663" spans="1:3" x14ac:dyDescent="0.3">
      <c r="A1663">
        <v>2000</v>
      </c>
      <c r="B1663">
        <v>2125.9899999999998</v>
      </c>
      <c r="C1663" t="s">
        <v>8219</v>
      </c>
    </row>
    <row r="1664" spans="1:3" x14ac:dyDescent="0.3">
      <c r="A1664">
        <v>7000</v>
      </c>
      <c r="B1664">
        <v>7365</v>
      </c>
      <c r="C1664" t="s">
        <v>8219</v>
      </c>
    </row>
    <row r="1665" spans="1:3" x14ac:dyDescent="0.3">
      <c r="A1665">
        <v>23000</v>
      </c>
      <c r="B1665">
        <v>24418.6</v>
      </c>
      <c r="C1665" t="s">
        <v>8219</v>
      </c>
    </row>
    <row r="1666" spans="1:3" x14ac:dyDescent="0.3">
      <c r="A1666">
        <v>5000</v>
      </c>
      <c r="B1666">
        <v>5462</v>
      </c>
      <c r="C1666" t="s">
        <v>8219</v>
      </c>
    </row>
    <row r="1667" spans="1:3" x14ac:dyDescent="0.3">
      <c r="A1667">
        <v>3300</v>
      </c>
      <c r="B1667">
        <v>3315</v>
      </c>
      <c r="C1667" t="s">
        <v>8219</v>
      </c>
    </row>
    <row r="1668" spans="1:3" x14ac:dyDescent="0.3">
      <c r="A1668">
        <v>12200</v>
      </c>
      <c r="B1668">
        <v>12571</v>
      </c>
      <c r="C1668" t="s">
        <v>8219</v>
      </c>
    </row>
    <row r="1669" spans="1:3" x14ac:dyDescent="0.3">
      <c r="A1669">
        <v>2500</v>
      </c>
      <c r="B1669">
        <v>2804.16</v>
      </c>
      <c r="C1669" t="s">
        <v>8219</v>
      </c>
    </row>
    <row r="1670" spans="1:3" x14ac:dyDescent="0.3">
      <c r="A1670">
        <v>2500</v>
      </c>
      <c r="B1670">
        <v>2575</v>
      </c>
      <c r="C1670" t="s">
        <v>8219</v>
      </c>
    </row>
    <row r="1671" spans="1:3" x14ac:dyDescent="0.3">
      <c r="A1671">
        <v>2700</v>
      </c>
      <c r="B1671">
        <v>4428</v>
      </c>
      <c r="C1671" t="s">
        <v>8219</v>
      </c>
    </row>
    <row r="1672" spans="1:3" x14ac:dyDescent="0.3">
      <c r="A1672">
        <v>6000</v>
      </c>
      <c r="B1672">
        <v>7877</v>
      </c>
      <c r="C1672" t="s">
        <v>8219</v>
      </c>
    </row>
    <row r="1673" spans="1:3" x14ac:dyDescent="0.3">
      <c r="A1673">
        <v>15000</v>
      </c>
      <c r="B1673">
        <v>15315</v>
      </c>
      <c r="C1673" t="s">
        <v>8219</v>
      </c>
    </row>
    <row r="1674" spans="1:3" x14ac:dyDescent="0.3">
      <c r="A1674">
        <v>2000</v>
      </c>
      <c r="B1674">
        <v>2560</v>
      </c>
      <c r="C1674" t="s">
        <v>8219</v>
      </c>
    </row>
    <row r="1675" spans="1:3" x14ac:dyDescent="0.3">
      <c r="A1675">
        <v>8000</v>
      </c>
      <c r="B1675">
        <v>8120</v>
      </c>
      <c r="C1675" t="s">
        <v>8219</v>
      </c>
    </row>
    <row r="1676" spans="1:3" x14ac:dyDescent="0.3">
      <c r="A1676">
        <v>1800</v>
      </c>
      <c r="B1676">
        <v>1830</v>
      </c>
      <c r="C1676" t="s">
        <v>8219</v>
      </c>
    </row>
    <row r="1677" spans="1:3" x14ac:dyDescent="0.3">
      <c r="A1677">
        <v>1500</v>
      </c>
      <c r="B1677">
        <v>1950</v>
      </c>
      <c r="C1677" t="s">
        <v>8219</v>
      </c>
    </row>
    <row r="1678" spans="1:3" x14ac:dyDescent="0.3">
      <c r="A1678">
        <v>10000</v>
      </c>
      <c r="B1678">
        <v>15443</v>
      </c>
      <c r="C1678" t="s">
        <v>8219</v>
      </c>
    </row>
    <row r="1679" spans="1:3" x14ac:dyDescent="0.3">
      <c r="A1679">
        <v>4000</v>
      </c>
      <c r="B1679">
        <v>4296</v>
      </c>
      <c r="C1679" t="s">
        <v>8219</v>
      </c>
    </row>
    <row r="1680" spans="1:3" x14ac:dyDescent="0.3">
      <c r="A1680">
        <v>15500</v>
      </c>
      <c r="B1680">
        <v>15705</v>
      </c>
      <c r="C1680" t="s">
        <v>8219</v>
      </c>
    </row>
    <row r="1681" spans="1:3" x14ac:dyDescent="0.3">
      <c r="A1681">
        <v>1800</v>
      </c>
      <c r="B1681">
        <v>1805</v>
      </c>
      <c r="C1681" t="s">
        <v>8219</v>
      </c>
    </row>
    <row r="1682" spans="1:3" x14ac:dyDescent="0.3">
      <c r="A1682">
        <v>4500</v>
      </c>
      <c r="B1682">
        <v>5258</v>
      </c>
      <c r="C1682" t="s">
        <v>8219</v>
      </c>
    </row>
    <row r="1683" spans="1:3" x14ac:dyDescent="0.3">
      <c r="A1683">
        <v>5000</v>
      </c>
      <c r="B1683">
        <v>5430</v>
      </c>
      <c r="C1683" t="s">
        <v>8219</v>
      </c>
    </row>
    <row r="1684" spans="1:3" x14ac:dyDescent="0.3">
      <c r="A1684">
        <v>2500</v>
      </c>
      <c r="B1684">
        <v>2585</v>
      </c>
      <c r="C1684" t="s">
        <v>8219</v>
      </c>
    </row>
    <row r="1685" spans="1:3" x14ac:dyDescent="0.3">
      <c r="A1685">
        <v>5800</v>
      </c>
      <c r="B1685">
        <v>6628</v>
      </c>
      <c r="C1685" t="s">
        <v>8219</v>
      </c>
    </row>
    <row r="1686" spans="1:3" x14ac:dyDescent="0.3">
      <c r="A1686">
        <v>2000</v>
      </c>
      <c r="B1686">
        <v>2060</v>
      </c>
      <c r="C1686" t="s">
        <v>8219</v>
      </c>
    </row>
    <row r="1687" spans="1:3" x14ac:dyDescent="0.3">
      <c r="A1687">
        <v>5000</v>
      </c>
      <c r="B1687">
        <v>6080</v>
      </c>
      <c r="C1687" t="s">
        <v>8219</v>
      </c>
    </row>
    <row r="1688" spans="1:3" x14ac:dyDescent="0.3">
      <c r="A1688">
        <v>31000</v>
      </c>
      <c r="B1688">
        <v>31820.5</v>
      </c>
      <c r="C1688" t="s">
        <v>8219</v>
      </c>
    </row>
    <row r="1689" spans="1:3" x14ac:dyDescent="0.3">
      <c r="A1689">
        <v>800</v>
      </c>
      <c r="B1689">
        <v>838</v>
      </c>
      <c r="C1689" t="s">
        <v>8219</v>
      </c>
    </row>
    <row r="1690" spans="1:3" x14ac:dyDescent="0.3">
      <c r="A1690">
        <v>3000</v>
      </c>
      <c r="B1690">
        <v>3048</v>
      </c>
      <c r="C1690" t="s">
        <v>8219</v>
      </c>
    </row>
    <row r="1691" spans="1:3" x14ac:dyDescent="0.3">
      <c r="A1691">
        <v>4999</v>
      </c>
      <c r="B1691">
        <v>5604</v>
      </c>
      <c r="C1691" t="s">
        <v>8219</v>
      </c>
    </row>
    <row r="1692" spans="1:3" x14ac:dyDescent="0.3">
      <c r="A1692">
        <v>15000</v>
      </c>
      <c r="B1692">
        <v>15265</v>
      </c>
      <c r="C1692" t="s">
        <v>8219</v>
      </c>
    </row>
    <row r="1693" spans="1:3" x14ac:dyDescent="0.3">
      <c r="A1693">
        <v>2500</v>
      </c>
      <c r="B1693">
        <v>2500</v>
      </c>
      <c r="C1693" t="s">
        <v>8219</v>
      </c>
    </row>
    <row r="1694" spans="1:3" x14ac:dyDescent="0.3">
      <c r="A1694">
        <v>10000</v>
      </c>
      <c r="B1694">
        <v>10026.49</v>
      </c>
      <c r="C1694" t="s">
        <v>8219</v>
      </c>
    </row>
    <row r="1695" spans="1:3" x14ac:dyDescent="0.3">
      <c r="A1695">
        <v>500</v>
      </c>
      <c r="B1695">
        <v>665.21</v>
      </c>
      <c r="C1695" t="s">
        <v>8219</v>
      </c>
    </row>
    <row r="1696" spans="1:3" x14ac:dyDescent="0.3">
      <c r="A1696">
        <v>2000</v>
      </c>
      <c r="B1696">
        <v>2424</v>
      </c>
      <c r="C1696" t="s">
        <v>8219</v>
      </c>
    </row>
    <row r="1697" spans="1:3" x14ac:dyDescent="0.3">
      <c r="A1697">
        <v>500</v>
      </c>
      <c r="B1697">
        <v>570</v>
      </c>
      <c r="C1697" t="s">
        <v>8219</v>
      </c>
    </row>
    <row r="1698" spans="1:3" x14ac:dyDescent="0.3">
      <c r="A1698">
        <v>101</v>
      </c>
      <c r="B1698">
        <v>289</v>
      </c>
      <c r="C1698" t="s">
        <v>8219</v>
      </c>
    </row>
    <row r="1699" spans="1:3" x14ac:dyDescent="0.3">
      <c r="A1699">
        <v>4500</v>
      </c>
      <c r="B1699">
        <v>7670</v>
      </c>
      <c r="C1699" t="s">
        <v>8219</v>
      </c>
    </row>
    <row r="1700" spans="1:3" x14ac:dyDescent="0.3">
      <c r="A1700">
        <v>600</v>
      </c>
      <c r="B1700">
        <v>710</v>
      </c>
      <c r="C1700" t="s">
        <v>8219</v>
      </c>
    </row>
    <row r="1701" spans="1:3" x14ac:dyDescent="0.3">
      <c r="A1701">
        <v>700</v>
      </c>
      <c r="B1701">
        <v>720.01</v>
      </c>
      <c r="C1701" t="s">
        <v>8219</v>
      </c>
    </row>
    <row r="1702" spans="1:3" x14ac:dyDescent="0.3">
      <c r="A1702">
        <v>1500</v>
      </c>
      <c r="B1702">
        <v>2161</v>
      </c>
      <c r="C1702" t="s">
        <v>8219</v>
      </c>
    </row>
    <row r="1703" spans="1:3" x14ac:dyDescent="0.3">
      <c r="A1703">
        <v>5500</v>
      </c>
      <c r="B1703">
        <v>5504</v>
      </c>
      <c r="C1703" t="s">
        <v>8219</v>
      </c>
    </row>
    <row r="1704" spans="1:3" x14ac:dyDescent="0.3">
      <c r="A1704">
        <v>10000</v>
      </c>
      <c r="B1704">
        <v>10173</v>
      </c>
      <c r="C1704" t="s">
        <v>8219</v>
      </c>
    </row>
    <row r="1705" spans="1:3" x14ac:dyDescent="0.3">
      <c r="A1705">
        <v>3000</v>
      </c>
      <c r="B1705">
        <v>3486</v>
      </c>
      <c r="C1705" t="s">
        <v>8219</v>
      </c>
    </row>
    <row r="1706" spans="1:3" x14ac:dyDescent="0.3">
      <c r="A1706">
        <v>3000</v>
      </c>
      <c r="B1706">
        <v>4085</v>
      </c>
      <c r="C1706" t="s">
        <v>8219</v>
      </c>
    </row>
    <row r="1707" spans="1:3" x14ac:dyDescent="0.3">
      <c r="A1707">
        <v>3000</v>
      </c>
      <c r="B1707">
        <v>4004</v>
      </c>
      <c r="C1707" t="s">
        <v>8219</v>
      </c>
    </row>
    <row r="1708" spans="1:3" x14ac:dyDescent="0.3">
      <c r="A1708">
        <v>8400</v>
      </c>
      <c r="B1708">
        <v>8685</v>
      </c>
      <c r="C1708" t="s">
        <v>8219</v>
      </c>
    </row>
    <row r="1709" spans="1:3" x14ac:dyDescent="0.3">
      <c r="A1709">
        <v>1800</v>
      </c>
      <c r="B1709">
        <v>2086</v>
      </c>
      <c r="C1709" t="s">
        <v>8219</v>
      </c>
    </row>
    <row r="1710" spans="1:3" x14ac:dyDescent="0.3">
      <c r="A1710">
        <v>15000</v>
      </c>
      <c r="B1710">
        <v>15677.5</v>
      </c>
      <c r="C1710" t="s">
        <v>8219</v>
      </c>
    </row>
    <row r="1711" spans="1:3" x14ac:dyDescent="0.3">
      <c r="A1711">
        <v>4000</v>
      </c>
      <c r="B1711">
        <v>4081</v>
      </c>
      <c r="C1711" t="s">
        <v>8219</v>
      </c>
    </row>
    <row r="1712" spans="1:3" x14ac:dyDescent="0.3">
      <c r="A1712">
        <v>1500</v>
      </c>
      <c r="B1712">
        <v>2630</v>
      </c>
      <c r="C1712" t="s">
        <v>8219</v>
      </c>
    </row>
    <row r="1713" spans="1:3" x14ac:dyDescent="0.3">
      <c r="A1713">
        <v>1000</v>
      </c>
      <c r="B1713">
        <v>1066.8</v>
      </c>
      <c r="C1713" t="s">
        <v>8219</v>
      </c>
    </row>
    <row r="1714" spans="1:3" x14ac:dyDescent="0.3">
      <c r="A1714">
        <v>3500</v>
      </c>
      <c r="B1714">
        <v>4280</v>
      </c>
      <c r="C1714" t="s">
        <v>8219</v>
      </c>
    </row>
    <row r="1715" spans="1:3" x14ac:dyDescent="0.3">
      <c r="A1715">
        <v>350</v>
      </c>
      <c r="B1715">
        <v>558</v>
      </c>
      <c r="C1715" t="s">
        <v>8219</v>
      </c>
    </row>
    <row r="1716" spans="1:3" x14ac:dyDescent="0.3">
      <c r="A1716">
        <v>6500</v>
      </c>
      <c r="B1716">
        <v>6505</v>
      </c>
      <c r="C1716" t="s">
        <v>8219</v>
      </c>
    </row>
    <row r="1717" spans="1:3" x14ac:dyDescent="0.3">
      <c r="A1717">
        <v>2500</v>
      </c>
      <c r="B1717">
        <v>2746</v>
      </c>
      <c r="C1717" t="s">
        <v>8219</v>
      </c>
    </row>
    <row r="1718" spans="1:3" x14ac:dyDescent="0.3">
      <c r="A1718">
        <v>2500</v>
      </c>
      <c r="B1718">
        <v>2501</v>
      </c>
      <c r="C1718" t="s">
        <v>8219</v>
      </c>
    </row>
    <row r="1719" spans="1:3" x14ac:dyDescent="0.3">
      <c r="A1719">
        <v>2000</v>
      </c>
      <c r="B1719">
        <v>2321</v>
      </c>
      <c r="C1719" t="s">
        <v>8219</v>
      </c>
    </row>
    <row r="1720" spans="1:3" x14ac:dyDescent="0.3">
      <c r="A1720">
        <v>800</v>
      </c>
      <c r="B1720">
        <v>1686</v>
      </c>
      <c r="C1720" t="s">
        <v>8219</v>
      </c>
    </row>
    <row r="1721" spans="1:3" x14ac:dyDescent="0.3">
      <c r="A1721">
        <v>4000</v>
      </c>
      <c r="B1721">
        <v>4400</v>
      </c>
      <c r="C1721" t="s">
        <v>8219</v>
      </c>
    </row>
    <row r="1722" spans="1:3" x14ac:dyDescent="0.3">
      <c r="A1722">
        <v>11737</v>
      </c>
      <c r="B1722">
        <v>11747.18</v>
      </c>
      <c r="C1722" t="s">
        <v>8219</v>
      </c>
    </row>
    <row r="1723" spans="1:3" x14ac:dyDescent="0.3">
      <c r="A1723">
        <v>1050</v>
      </c>
      <c r="B1723">
        <v>1115</v>
      </c>
      <c r="C1723" t="s">
        <v>8219</v>
      </c>
    </row>
    <row r="1724" spans="1:3" x14ac:dyDescent="0.3">
      <c r="A1724">
        <v>2000</v>
      </c>
      <c r="B1724">
        <v>2512</v>
      </c>
      <c r="C1724" t="s">
        <v>8219</v>
      </c>
    </row>
    <row r="1725" spans="1:3" x14ac:dyDescent="0.3">
      <c r="A1725">
        <v>500</v>
      </c>
      <c r="B1725">
        <v>540</v>
      </c>
      <c r="C1725" t="s">
        <v>8219</v>
      </c>
    </row>
    <row r="1726" spans="1:3" x14ac:dyDescent="0.3">
      <c r="A1726">
        <v>2500</v>
      </c>
      <c r="B1726">
        <v>2525</v>
      </c>
      <c r="C1726" t="s">
        <v>8219</v>
      </c>
    </row>
    <row r="1727" spans="1:3" x14ac:dyDescent="0.3">
      <c r="A1727">
        <v>500</v>
      </c>
      <c r="B1727">
        <v>537</v>
      </c>
      <c r="C1727" t="s">
        <v>8219</v>
      </c>
    </row>
    <row r="1728" spans="1:3" x14ac:dyDescent="0.3">
      <c r="A1728">
        <v>3300</v>
      </c>
      <c r="B1728">
        <v>3350</v>
      </c>
      <c r="C1728" t="s">
        <v>8219</v>
      </c>
    </row>
    <row r="1729" spans="1:3" x14ac:dyDescent="0.3">
      <c r="A1729">
        <v>1000</v>
      </c>
      <c r="B1729">
        <v>1259</v>
      </c>
      <c r="C1729" t="s">
        <v>8219</v>
      </c>
    </row>
    <row r="1730" spans="1:3" x14ac:dyDescent="0.3">
      <c r="A1730">
        <v>1500</v>
      </c>
      <c r="B1730">
        <v>1525</v>
      </c>
      <c r="C1730" t="s">
        <v>8219</v>
      </c>
    </row>
    <row r="1731" spans="1:3" x14ac:dyDescent="0.3">
      <c r="A1731">
        <v>400</v>
      </c>
      <c r="B1731">
        <v>450</v>
      </c>
      <c r="C1731" t="s">
        <v>8219</v>
      </c>
    </row>
    <row r="1732" spans="1:3" x14ac:dyDescent="0.3">
      <c r="A1732">
        <v>8000</v>
      </c>
      <c r="B1732">
        <v>8110</v>
      </c>
      <c r="C1732" t="s">
        <v>8219</v>
      </c>
    </row>
    <row r="1733" spans="1:3" x14ac:dyDescent="0.3">
      <c r="A1733">
        <v>800</v>
      </c>
      <c r="B1733">
        <v>810</v>
      </c>
      <c r="C1733" t="s">
        <v>8219</v>
      </c>
    </row>
    <row r="1734" spans="1:3" x14ac:dyDescent="0.3">
      <c r="A1734">
        <v>1800</v>
      </c>
      <c r="B1734">
        <v>2635</v>
      </c>
      <c r="C1734" t="s">
        <v>8219</v>
      </c>
    </row>
    <row r="1735" spans="1:3" x14ac:dyDescent="0.3">
      <c r="A1735">
        <v>1000</v>
      </c>
      <c r="B1735">
        <v>1168</v>
      </c>
      <c r="C1735" t="s">
        <v>8219</v>
      </c>
    </row>
    <row r="1736" spans="1:3" x14ac:dyDescent="0.3">
      <c r="A1736">
        <v>1500</v>
      </c>
      <c r="B1736">
        <v>1594</v>
      </c>
      <c r="C1736" t="s">
        <v>8219</v>
      </c>
    </row>
    <row r="1737" spans="1:3" x14ac:dyDescent="0.3">
      <c r="A1737">
        <v>5000</v>
      </c>
      <c r="B1737">
        <v>5226</v>
      </c>
      <c r="C1737" t="s">
        <v>8219</v>
      </c>
    </row>
    <row r="1738" spans="1:3" x14ac:dyDescent="0.3">
      <c r="A1738">
        <v>6000</v>
      </c>
      <c r="B1738">
        <v>6000</v>
      </c>
      <c r="C1738" t="s">
        <v>8219</v>
      </c>
    </row>
    <row r="1739" spans="1:3" x14ac:dyDescent="0.3">
      <c r="A1739">
        <v>3500</v>
      </c>
      <c r="B1739">
        <v>3660</v>
      </c>
      <c r="C1739" t="s">
        <v>8219</v>
      </c>
    </row>
    <row r="1740" spans="1:3" x14ac:dyDescent="0.3">
      <c r="A1740">
        <v>3871</v>
      </c>
      <c r="B1740">
        <v>5366</v>
      </c>
      <c r="C1740" t="s">
        <v>8219</v>
      </c>
    </row>
    <row r="1741" spans="1:3" x14ac:dyDescent="0.3">
      <c r="A1741">
        <v>5000</v>
      </c>
      <c r="B1741">
        <v>5016</v>
      </c>
      <c r="C1741" t="s">
        <v>8219</v>
      </c>
    </row>
    <row r="1742" spans="1:3" x14ac:dyDescent="0.3">
      <c r="A1742">
        <v>250</v>
      </c>
      <c r="B1742">
        <v>250</v>
      </c>
      <c r="C1742" t="s">
        <v>8219</v>
      </c>
    </row>
    <row r="1743" spans="1:3" x14ac:dyDescent="0.3">
      <c r="A1743">
        <v>2500</v>
      </c>
      <c r="B1743">
        <v>2755</v>
      </c>
      <c r="C1743" t="s">
        <v>8219</v>
      </c>
    </row>
    <row r="1744" spans="1:3" x14ac:dyDescent="0.3">
      <c r="A1744">
        <v>15000</v>
      </c>
      <c r="B1744">
        <v>15327</v>
      </c>
      <c r="C1744" t="s">
        <v>8219</v>
      </c>
    </row>
    <row r="1745" spans="1:3" x14ac:dyDescent="0.3">
      <c r="A1745">
        <v>8000</v>
      </c>
      <c r="B1745">
        <v>8348</v>
      </c>
      <c r="C1745" t="s">
        <v>8219</v>
      </c>
    </row>
    <row r="1746" spans="1:3" x14ac:dyDescent="0.3">
      <c r="A1746">
        <v>3000</v>
      </c>
      <c r="B1746">
        <v>4145</v>
      </c>
      <c r="C1746" t="s">
        <v>8219</v>
      </c>
    </row>
    <row r="1747" spans="1:3" x14ac:dyDescent="0.3">
      <c r="A1747">
        <v>3350</v>
      </c>
      <c r="B1747">
        <v>3350</v>
      </c>
      <c r="C1747" t="s">
        <v>8219</v>
      </c>
    </row>
    <row r="1748" spans="1:3" x14ac:dyDescent="0.3">
      <c r="A1748">
        <v>6000</v>
      </c>
      <c r="B1748">
        <v>6100</v>
      </c>
      <c r="C1748" t="s">
        <v>8219</v>
      </c>
    </row>
    <row r="1749" spans="1:3" x14ac:dyDescent="0.3">
      <c r="A1749">
        <v>700</v>
      </c>
      <c r="B1749">
        <v>1200</v>
      </c>
      <c r="C1749" t="s">
        <v>8219</v>
      </c>
    </row>
    <row r="1750" spans="1:3" x14ac:dyDescent="0.3">
      <c r="A1750">
        <v>4500</v>
      </c>
      <c r="B1750">
        <v>4565</v>
      </c>
      <c r="C1750" t="s">
        <v>8219</v>
      </c>
    </row>
    <row r="1751" spans="1:3" x14ac:dyDescent="0.3">
      <c r="A1751">
        <v>500</v>
      </c>
      <c r="B1751">
        <v>650</v>
      </c>
      <c r="C1751" t="s">
        <v>8219</v>
      </c>
    </row>
    <row r="1752" spans="1:3" x14ac:dyDescent="0.3">
      <c r="A1752">
        <v>1500</v>
      </c>
      <c r="B1752">
        <v>1650</v>
      </c>
      <c r="C1752" t="s">
        <v>8219</v>
      </c>
    </row>
    <row r="1753" spans="1:3" x14ac:dyDescent="0.3">
      <c r="A1753">
        <v>2000</v>
      </c>
      <c r="B1753">
        <v>2389</v>
      </c>
      <c r="C1753" t="s">
        <v>8219</v>
      </c>
    </row>
    <row r="1754" spans="1:3" x14ac:dyDescent="0.3">
      <c r="A1754">
        <v>5500</v>
      </c>
      <c r="B1754">
        <v>5516</v>
      </c>
      <c r="C1754" t="s">
        <v>8219</v>
      </c>
    </row>
    <row r="1755" spans="1:3" x14ac:dyDescent="0.3">
      <c r="A1755">
        <v>1000</v>
      </c>
      <c r="B1755">
        <v>1534</v>
      </c>
      <c r="C1755" t="s">
        <v>8219</v>
      </c>
    </row>
    <row r="1756" spans="1:3" x14ac:dyDescent="0.3">
      <c r="A1756">
        <v>3500</v>
      </c>
      <c r="B1756">
        <v>3655</v>
      </c>
      <c r="C1756" t="s">
        <v>8219</v>
      </c>
    </row>
    <row r="1757" spans="1:3" x14ac:dyDescent="0.3">
      <c r="A1757">
        <v>5000</v>
      </c>
      <c r="B1757">
        <v>5055</v>
      </c>
      <c r="C1757" t="s">
        <v>8219</v>
      </c>
    </row>
    <row r="1758" spans="1:3" x14ac:dyDescent="0.3">
      <c r="A1758">
        <v>5000</v>
      </c>
      <c r="B1758">
        <v>5376</v>
      </c>
      <c r="C1758" t="s">
        <v>8219</v>
      </c>
    </row>
    <row r="1759" spans="1:3" x14ac:dyDescent="0.3">
      <c r="A1759">
        <v>500</v>
      </c>
      <c r="B1759">
        <v>1575</v>
      </c>
      <c r="C1759" t="s">
        <v>8219</v>
      </c>
    </row>
    <row r="1760" spans="1:3" x14ac:dyDescent="0.3">
      <c r="A1760">
        <v>3000</v>
      </c>
      <c r="B1760">
        <v>3058</v>
      </c>
      <c r="C1760" t="s">
        <v>8219</v>
      </c>
    </row>
    <row r="1761" spans="1:3" x14ac:dyDescent="0.3">
      <c r="A1761">
        <v>1750</v>
      </c>
      <c r="B1761">
        <v>2210</v>
      </c>
      <c r="C1761" t="s">
        <v>8219</v>
      </c>
    </row>
    <row r="1762" spans="1:3" x14ac:dyDescent="0.3">
      <c r="A1762">
        <v>1500</v>
      </c>
      <c r="B1762">
        <v>1521</v>
      </c>
      <c r="C1762" t="s">
        <v>8219</v>
      </c>
    </row>
    <row r="1763" spans="1:3" x14ac:dyDescent="0.3">
      <c r="A1763">
        <v>2000</v>
      </c>
      <c r="B1763">
        <v>2020</v>
      </c>
      <c r="C1763" t="s">
        <v>8219</v>
      </c>
    </row>
    <row r="1764" spans="1:3" x14ac:dyDescent="0.3">
      <c r="A1764">
        <v>10000</v>
      </c>
      <c r="B1764">
        <v>10299</v>
      </c>
      <c r="C1764" t="s">
        <v>8219</v>
      </c>
    </row>
    <row r="1765" spans="1:3" x14ac:dyDescent="0.3">
      <c r="A1765">
        <v>4000</v>
      </c>
      <c r="B1765">
        <v>4250</v>
      </c>
      <c r="C1765" t="s">
        <v>8219</v>
      </c>
    </row>
    <row r="1766" spans="1:3" x14ac:dyDescent="0.3">
      <c r="A1766">
        <v>9000</v>
      </c>
      <c r="B1766">
        <v>9124</v>
      </c>
      <c r="C1766" t="s">
        <v>8219</v>
      </c>
    </row>
    <row r="1767" spans="1:3" x14ac:dyDescent="0.3">
      <c r="A1767">
        <v>5000</v>
      </c>
      <c r="B1767">
        <v>5673</v>
      </c>
      <c r="C1767" t="s">
        <v>8219</v>
      </c>
    </row>
    <row r="1768" spans="1:3" x14ac:dyDescent="0.3">
      <c r="A1768">
        <v>500</v>
      </c>
      <c r="B1768">
        <v>1090</v>
      </c>
      <c r="C1768" t="s">
        <v>8219</v>
      </c>
    </row>
    <row r="1769" spans="1:3" x14ac:dyDescent="0.3">
      <c r="A1769">
        <v>7750</v>
      </c>
      <c r="B1769">
        <v>7860</v>
      </c>
      <c r="C1769" t="s">
        <v>8219</v>
      </c>
    </row>
    <row r="1770" spans="1:3" x14ac:dyDescent="0.3">
      <c r="A1770">
        <v>3000</v>
      </c>
      <c r="B1770">
        <v>3178</v>
      </c>
      <c r="C1770" t="s">
        <v>8219</v>
      </c>
    </row>
    <row r="1771" spans="1:3" x14ac:dyDescent="0.3">
      <c r="A1771">
        <v>2500</v>
      </c>
      <c r="B1771">
        <v>2600</v>
      </c>
      <c r="C1771" t="s">
        <v>8219</v>
      </c>
    </row>
    <row r="1772" spans="1:3" x14ac:dyDescent="0.3">
      <c r="A1772">
        <v>500</v>
      </c>
      <c r="B1772">
        <v>1105</v>
      </c>
      <c r="C1772" t="s">
        <v>8219</v>
      </c>
    </row>
    <row r="1773" spans="1:3" x14ac:dyDescent="0.3">
      <c r="A1773">
        <v>750</v>
      </c>
      <c r="B1773">
        <v>890</v>
      </c>
      <c r="C1773" t="s">
        <v>8219</v>
      </c>
    </row>
    <row r="1774" spans="1:3" x14ac:dyDescent="0.3">
      <c r="A1774">
        <v>1000</v>
      </c>
      <c r="B1774">
        <v>1046</v>
      </c>
      <c r="C1774" t="s">
        <v>8219</v>
      </c>
    </row>
    <row r="1775" spans="1:3" x14ac:dyDescent="0.3">
      <c r="A1775">
        <v>5000</v>
      </c>
      <c r="B1775">
        <v>5195</v>
      </c>
      <c r="C1775" t="s">
        <v>8219</v>
      </c>
    </row>
    <row r="1776" spans="1:3" x14ac:dyDescent="0.3">
      <c r="A1776">
        <v>1500</v>
      </c>
      <c r="B1776">
        <v>1766</v>
      </c>
      <c r="C1776" t="s">
        <v>8219</v>
      </c>
    </row>
    <row r="1777" spans="1:3" x14ac:dyDescent="0.3">
      <c r="A1777">
        <v>200</v>
      </c>
      <c r="B1777">
        <v>277</v>
      </c>
      <c r="C1777" t="s">
        <v>8219</v>
      </c>
    </row>
    <row r="1778" spans="1:3" x14ac:dyDescent="0.3">
      <c r="A1778">
        <v>1000</v>
      </c>
      <c r="B1778">
        <v>1035</v>
      </c>
      <c r="C1778" t="s">
        <v>8219</v>
      </c>
    </row>
    <row r="1779" spans="1:3" x14ac:dyDescent="0.3">
      <c r="A1779">
        <v>2000</v>
      </c>
      <c r="B1779">
        <v>2005</v>
      </c>
      <c r="C1779" t="s">
        <v>8219</v>
      </c>
    </row>
    <row r="1780" spans="1:3" x14ac:dyDescent="0.3">
      <c r="A1780">
        <v>3500</v>
      </c>
      <c r="B1780">
        <v>3730</v>
      </c>
      <c r="C1780" t="s">
        <v>8219</v>
      </c>
    </row>
    <row r="1781" spans="1:3" x14ac:dyDescent="0.3">
      <c r="A1781">
        <v>3000</v>
      </c>
      <c r="B1781">
        <v>3000</v>
      </c>
      <c r="C1781" t="s">
        <v>8219</v>
      </c>
    </row>
    <row r="1782" spans="1:3" x14ac:dyDescent="0.3">
      <c r="A1782">
        <v>8000</v>
      </c>
      <c r="B1782">
        <v>8001</v>
      </c>
      <c r="C1782" t="s">
        <v>8219</v>
      </c>
    </row>
    <row r="1783" spans="1:3" x14ac:dyDescent="0.3">
      <c r="A1783">
        <v>8000</v>
      </c>
      <c r="B1783">
        <v>8084</v>
      </c>
      <c r="C1783" t="s">
        <v>8219</v>
      </c>
    </row>
    <row r="1784" spans="1:3" x14ac:dyDescent="0.3">
      <c r="A1784">
        <v>550</v>
      </c>
      <c r="B1784">
        <v>592</v>
      </c>
      <c r="C1784" t="s">
        <v>8219</v>
      </c>
    </row>
    <row r="1785" spans="1:3" x14ac:dyDescent="0.3">
      <c r="A1785">
        <v>2000</v>
      </c>
      <c r="B1785">
        <v>2073</v>
      </c>
      <c r="C1785" t="s">
        <v>8219</v>
      </c>
    </row>
    <row r="1786" spans="1:3" x14ac:dyDescent="0.3">
      <c r="A1786">
        <v>3000</v>
      </c>
      <c r="B1786">
        <v>3133</v>
      </c>
      <c r="C1786" t="s">
        <v>8219</v>
      </c>
    </row>
    <row r="1787" spans="1:3" x14ac:dyDescent="0.3">
      <c r="A1787">
        <v>4000</v>
      </c>
      <c r="B1787">
        <v>4090</v>
      </c>
      <c r="C1787" t="s">
        <v>8219</v>
      </c>
    </row>
    <row r="1788" spans="1:3" x14ac:dyDescent="0.3">
      <c r="A1788">
        <v>3500</v>
      </c>
      <c r="B1788">
        <v>3526</v>
      </c>
      <c r="C1788" t="s">
        <v>8219</v>
      </c>
    </row>
    <row r="1789" spans="1:3" x14ac:dyDescent="0.3">
      <c r="A1789">
        <v>1750</v>
      </c>
      <c r="B1789">
        <v>1955</v>
      </c>
      <c r="C1789" t="s">
        <v>8219</v>
      </c>
    </row>
    <row r="1790" spans="1:3" x14ac:dyDescent="0.3">
      <c r="A1790">
        <v>6000</v>
      </c>
      <c r="B1790">
        <v>6000.66</v>
      </c>
      <c r="C1790" t="s">
        <v>8219</v>
      </c>
    </row>
    <row r="1791" spans="1:3" x14ac:dyDescent="0.3">
      <c r="A1791">
        <v>2000</v>
      </c>
      <c r="B1791">
        <v>2000</v>
      </c>
      <c r="C1791" t="s">
        <v>8219</v>
      </c>
    </row>
    <row r="1792" spans="1:3" x14ac:dyDescent="0.3">
      <c r="A1792">
        <v>2000</v>
      </c>
      <c r="B1792">
        <v>2100</v>
      </c>
      <c r="C1792" t="s">
        <v>8219</v>
      </c>
    </row>
    <row r="1793" spans="1:3" x14ac:dyDescent="0.3">
      <c r="A1793">
        <v>3000</v>
      </c>
      <c r="B1793">
        <v>3506</v>
      </c>
      <c r="C1793" t="s">
        <v>8219</v>
      </c>
    </row>
    <row r="1794" spans="1:3" x14ac:dyDescent="0.3">
      <c r="A1794">
        <v>1500</v>
      </c>
      <c r="B1794">
        <v>1557</v>
      </c>
      <c r="C1794" t="s">
        <v>8219</v>
      </c>
    </row>
    <row r="1795" spans="1:3" x14ac:dyDescent="0.3">
      <c r="A1795">
        <v>10000</v>
      </c>
      <c r="B1795">
        <v>11450</v>
      </c>
      <c r="C1795" t="s">
        <v>8219</v>
      </c>
    </row>
    <row r="1796" spans="1:3" x14ac:dyDescent="0.3">
      <c r="A1796">
        <v>1500</v>
      </c>
      <c r="B1796">
        <v>1536</v>
      </c>
      <c r="C1796" t="s">
        <v>8219</v>
      </c>
    </row>
    <row r="1797" spans="1:3" x14ac:dyDescent="0.3">
      <c r="A1797">
        <v>500</v>
      </c>
      <c r="B1797">
        <v>1115</v>
      </c>
      <c r="C1797" t="s">
        <v>8219</v>
      </c>
    </row>
    <row r="1798" spans="1:3" x14ac:dyDescent="0.3">
      <c r="A1798">
        <v>500</v>
      </c>
      <c r="B1798">
        <v>500</v>
      </c>
      <c r="C1798" t="s">
        <v>8219</v>
      </c>
    </row>
    <row r="1799" spans="1:3" x14ac:dyDescent="0.3">
      <c r="A1799">
        <v>1500</v>
      </c>
      <c r="B1799">
        <v>1587</v>
      </c>
      <c r="C1799" t="s">
        <v>8219</v>
      </c>
    </row>
    <row r="1800" spans="1:3" x14ac:dyDescent="0.3">
      <c r="A1800">
        <v>550</v>
      </c>
      <c r="B1800">
        <v>783</v>
      </c>
      <c r="C1800" t="s">
        <v>8219</v>
      </c>
    </row>
    <row r="1801" spans="1:3" x14ac:dyDescent="0.3">
      <c r="A1801">
        <v>500</v>
      </c>
      <c r="B1801">
        <v>920</v>
      </c>
      <c r="C1801" t="s">
        <v>8219</v>
      </c>
    </row>
    <row r="1802" spans="1:3" x14ac:dyDescent="0.3">
      <c r="A1802">
        <v>1500</v>
      </c>
      <c r="B1802">
        <v>1565</v>
      </c>
      <c r="C1802" t="s">
        <v>8219</v>
      </c>
    </row>
    <row r="1803" spans="1:3" x14ac:dyDescent="0.3">
      <c r="A1803">
        <v>250</v>
      </c>
      <c r="B1803">
        <v>280</v>
      </c>
      <c r="C1803" t="s">
        <v>8219</v>
      </c>
    </row>
    <row r="1804" spans="1:3" x14ac:dyDescent="0.3">
      <c r="A1804">
        <v>4000</v>
      </c>
      <c r="B1804">
        <v>4443</v>
      </c>
      <c r="C1804" t="s">
        <v>8219</v>
      </c>
    </row>
    <row r="1805" spans="1:3" x14ac:dyDescent="0.3">
      <c r="A1805">
        <v>1200</v>
      </c>
      <c r="B1805">
        <v>1245</v>
      </c>
      <c r="C1805" t="s">
        <v>8219</v>
      </c>
    </row>
    <row r="1806" spans="1:3" x14ac:dyDescent="0.3">
      <c r="A1806">
        <v>10000</v>
      </c>
      <c r="B1806">
        <v>10041</v>
      </c>
      <c r="C1806" t="s">
        <v>8219</v>
      </c>
    </row>
    <row r="1807" spans="1:3" x14ac:dyDescent="0.3">
      <c r="A1807">
        <v>2900</v>
      </c>
      <c r="B1807">
        <v>2954</v>
      </c>
      <c r="C1807" t="s">
        <v>8219</v>
      </c>
    </row>
    <row r="1808" spans="1:3" x14ac:dyDescent="0.3">
      <c r="A1808">
        <v>15000</v>
      </c>
      <c r="B1808">
        <v>16465</v>
      </c>
      <c r="C1808" t="s">
        <v>8219</v>
      </c>
    </row>
    <row r="1809" spans="1:3" x14ac:dyDescent="0.3">
      <c r="A1809">
        <v>2000</v>
      </c>
      <c r="B1809">
        <v>2000</v>
      </c>
      <c r="C1809" t="s">
        <v>8219</v>
      </c>
    </row>
    <row r="1810" spans="1:3" x14ac:dyDescent="0.3">
      <c r="A1810">
        <v>500</v>
      </c>
      <c r="B1810">
        <v>610</v>
      </c>
      <c r="C1810" t="s">
        <v>8219</v>
      </c>
    </row>
    <row r="1811" spans="1:3" x14ac:dyDescent="0.3">
      <c r="A1811">
        <v>350</v>
      </c>
      <c r="B1811">
        <v>481.5</v>
      </c>
      <c r="C1811" t="s">
        <v>8219</v>
      </c>
    </row>
    <row r="1812" spans="1:3" x14ac:dyDescent="0.3">
      <c r="A1812">
        <v>10000</v>
      </c>
      <c r="B1812">
        <v>10031</v>
      </c>
      <c r="C1812" t="s">
        <v>8219</v>
      </c>
    </row>
    <row r="1813" spans="1:3" x14ac:dyDescent="0.3">
      <c r="A1813">
        <v>2000</v>
      </c>
      <c r="B1813">
        <v>2142</v>
      </c>
      <c r="C1813" t="s">
        <v>8219</v>
      </c>
    </row>
    <row r="1814" spans="1:3" x14ac:dyDescent="0.3">
      <c r="A1814">
        <v>500</v>
      </c>
      <c r="B1814">
        <v>1055</v>
      </c>
      <c r="C1814" t="s">
        <v>8219</v>
      </c>
    </row>
    <row r="1815" spans="1:3" x14ac:dyDescent="0.3">
      <c r="A1815">
        <v>500</v>
      </c>
      <c r="B1815">
        <v>618</v>
      </c>
      <c r="C1815" t="s">
        <v>8219</v>
      </c>
    </row>
    <row r="1816" spans="1:3" x14ac:dyDescent="0.3">
      <c r="A1816">
        <v>3000</v>
      </c>
      <c r="B1816">
        <v>3255</v>
      </c>
      <c r="C1816" t="s">
        <v>8219</v>
      </c>
    </row>
    <row r="1817" spans="1:3" x14ac:dyDescent="0.3">
      <c r="A1817">
        <v>15000</v>
      </c>
      <c r="B1817">
        <v>15535</v>
      </c>
      <c r="C1817" t="s">
        <v>8219</v>
      </c>
    </row>
    <row r="1818" spans="1:3" x14ac:dyDescent="0.3">
      <c r="A1818">
        <v>3000</v>
      </c>
      <c r="B1818">
        <v>3000</v>
      </c>
      <c r="C1818" t="s">
        <v>8219</v>
      </c>
    </row>
    <row r="1819" spans="1:3" x14ac:dyDescent="0.3">
      <c r="A1819">
        <v>500</v>
      </c>
      <c r="B1819">
        <v>650</v>
      </c>
      <c r="C1819" t="s">
        <v>8219</v>
      </c>
    </row>
    <row r="1820" spans="1:3" x14ac:dyDescent="0.3">
      <c r="A1820">
        <v>3000</v>
      </c>
      <c r="B1820">
        <v>3105</v>
      </c>
      <c r="C1820" t="s">
        <v>8219</v>
      </c>
    </row>
    <row r="1821" spans="1:3" x14ac:dyDescent="0.3">
      <c r="A1821">
        <v>200</v>
      </c>
      <c r="B1821">
        <v>200</v>
      </c>
      <c r="C1821" t="s">
        <v>8219</v>
      </c>
    </row>
    <row r="1822" spans="1:3" x14ac:dyDescent="0.3">
      <c r="A1822">
        <v>4000</v>
      </c>
      <c r="B1822">
        <v>4784</v>
      </c>
      <c r="C1822" t="s">
        <v>8219</v>
      </c>
    </row>
    <row r="1823" spans="1:3" x14ac:dyDescent="0.3">
      <c r="A1823">
        <v>1700</v>
      </c>
      <c r="B1823">
        <v>1700.01</v>
      </c>
      <c r="C1823" t="s">
        <v>8219</v>
      </c>
    </row>
    <row r="1824" spans="1:3" x14ac:dyDescent="0.3">
      <c r="A1824">
        <v>4000</v>
      </c>
      <c r="B1824">
        <v>4035</v>
      </c>
      <c r="C1824" t="s">
        <v>8219</v>
      </c>
    </row>
    <row r="1825" spans="1:3" x14ac:dyDescent="0.3">
      <c r="A1825">
        <v>2750</v>
      </c>
      <c r="B1825">
        <v>2930</v>
      </c>
      <c r="C1825" t="s">
        <v>8219</v>
      </c>
    </row>
    <row r="1826" spans="1:3" x14ac:dyDescent="0.3">
      <c r="A1826">
        <v>700</v>
      </c>
      <c r="B1826">
        <v>966</v>
      </c>
      <c r="C1826" t="s">
        <v>8219</v>
      </c>
    </row>
    <row r="1827" spans="1:3" x14ac:dyDescent="0.3">
      <c r="A1827">
        <v>10000</v>
      </c>
      <c r="B1827">
        <v>10115</v>
      </c>
      <c r="C1827" t="s">
        <v>8219</v>
      </c>
    </row>
    <row r="1828" spans="1:3" x14ac:dyDescent="0.3">
      <c r="A1828">
        <v>3000</v>
      </c>
      <c r="B1828">
        <v>3273</v>
      </c>
      <c r="C1828" t="s">
        <v>8219</v>
      </c>
    </row>
    <row r="1829" spans="1:3" x14ac:dyDescent="0.3">
      <c r="A1829">
        <v>250</v>
      </c>
      <c r="B1829">
        <v>350</v>
      </c>
      <c r="C1829" t="s">
        <v>8219</v>
      </c>
    </row>
    <row r="1830" spans="1:3" x14ac:dyDescent="0.3">
      <c r="A1830">
        <v>6000</v>
      </c>
      <c r="B1830">
        <v>6215</v>
      </c>
      <c r="C1830" t="s">
        <v>8219</v>
      </c>
    </row>
    <row r="1831" spans="1:3" x14ac:dyDescent="0.3">
      <c r="A1831">
        <v>30000</v>
      </c>
      <c r="B1831">
        <v>30891.1</v>
      </c>
      <c r="C1831" t="s">
        <v>8219</v>
      </c>
    </row>
    <row r="1832" spans="1:3" x14ac:dyDescent="0.3">
      <c r="A1832">
        <v>3750</v>
      </c>
      <c r="B1832">
        <v>4055</v>
      </c>
      <c r="C1832" t="s">
        <v>8219</v>
      </c>
    </row>
    <row r="1833" spans="1:3" x14ac:dyDescent="0.3">
      <c r="A1833">
        <v>1500</v>
      </c>
      <c r="B1833">
        <v>1500</v>
      </c>
      <c r="C1833" t="s">
        <v>8219</v>
      </c>
    </row>
    <row r="1834" spans="1:3" x14ac:dyDescent="0.3">
      <c r="A1834">
        <v>2000</v>
      </c>
      <c r="B1834">
        <v>2055</v>
      </c>
      <c r="C1834" t="s">
        <v>8219</v>
      </c>
    </row>
    <row r="1835" spans="1:3" x14ac:dyDescent="0.3">
      <c r="A1835">
        <v>150</v>
      </c>
      <c r="B1835">
        <v>195</v>
      </c>
      <c r="C1835" t="s">
        <v>8219</v>
      </c>
    </row>
    <row r="1836" spans="1:3" x14ac:dyDescent="0.3">
      <c r="A1836">
        <v>2000</v>
      </c>
      <c r="B1836">
        <v>2170.9899999999998</v>
      </c>
      <c r="C1836" t="s">
        <v>8219</v>
      </c>
    </row>
    <row r="1837" spans="1:3" x14ac:dyDescent="0.3">
      <c r="A1837">
        <v>2000</v>
      </c>
      <c r="B1837">
        <v>2000</v>
      </c>
      <c r="C1837" t="s">
        <v>8219</v>
      </c>
    </row>
    <row r="1838" spans="1:3" x14ac:dyDescent="0.3">
      <c r="A1838">
        <v>2000</v>
      </c>
      <c r="B1838">
        <v>2193</v>
      </c>
      <c r="C1838" t="s">
        <v>8219</v>
      </c>
    </row>
    <row r="1839" spans="1:3" x14ac:dyDescent="0.3">
      <c r="A1839">
        <v>9500</v>
      </c>
      <c r="B1839">
        <v>9525</v>
      </c>
      <c r="C1839" t="s">
        <v>8219</v>
      </c>
    </row>
    <row r="1840" spans="1:3" x14ac:dyDescent="0.3">
      <c r="A1840">
        <v>10000</v>
      </c>
      <c r="B1840">
        <v>10555</v>
      </c>
      <c r="C1840" t="s">
        <v>8219</v>
      </c>
    </row>
    <row r="1841" spans="1:3" x14ac:dyDescent="0.3">
      <c r="A1841">
        <v>1000</v>
      </c>
      <c r="B1841">
        <v>1120</v>
      </c>
      <c r="C1841" t="s">
        <v>8219</v>
      </c>
    </row>
    <row r="1842" spans="1:3" x14ac:dyDescent="0.3">
      <c r="A1842">
        <v>5000</v>
      </c>
      <c r="B1842">
        <v>5295</v>
      </c>
      <c r="C1842" t="s">
        <v>8219</v>
      </c>
    </row>
    <row r="1843" spans="1:3" x14ac:dyDescent="0.3">
      <c r="A1843">
        <v>3000</v>
      </c>
      <c r="B1843">
        <v>3030</v>
      </c>
      <c r="C1843" t="s">
        <v>8219</v>
      </c>
    </row>
    <row r="1844" spans="1:3" x14ac:dyDescent="0.3">
      <c r="A1844">
        <v>2500</v>
      </c>
      <c r="B1844">
        <v>2605</v>
      </c>
      <c r="C1844" t="s">
        <v>8219</v>
      </c>
    </row>
    <row r="1845" spans="1:3" x14ac:dyDescent="0.3">
      <c r="A1845">
        <v>1200</v>
      </c>
      <c r="B1845">
        <v>1616.14</v>
      </c>
      <c r="C1845" t="s">
        <v>8219</v>
      </c>
    </row>
    <row r="1846" spans="1:3" x14ac:dyDescent="0.3">
      <c r="A1846">
        <v>5000</v>
      </c>
      <c r="B1846">
        <v>5260.92</v>
      </c>
      <c r="C1846" t="s">
        <v>8219</v>
      </c>
    </row>
    <row r="1847" spans="1:3" x14ac:dyDescent="0.3">
      <c r="A1847">
        <v>2500</v>
      </c>
      <c r="B1847">
        <v>2565</v>
      </c>
      <c r="C1847" t="s">
        <v>8219</v>
      </c>
    </row>
    <row r="1848" spans="1:3" x14ac:dyDescent="0.3">
      <c r="A1848">
        <v>250</v>
      </c>
      <c r="B1848">
        <v>250</v>
      </c>
      <c r="C1848" t="s">
        <v>8219</v>
      </c>
    </row>
    <row r="1849" spans="1:3" x14ac:dyDescent="0.3">
      <c r="A1849">
        <v>1000</v>
      </c>
      <c r="B1849">
        <v>1855</v>
      </c>
      <c r="C1849" t="s">
        <v>8219</v>
      </c>
    </row>
    <row r="1850" spans="1:3" x14ac:dyDescent="0.3">
      <c r="A1850">
        <v>300</v>
      </c>
      <c r="B1850">
        <v>867</v>
      </c>
      <c r="C1850" t="s">
        <v>8219</v>
      </c>
    </row>
    <row r="1851" spans="1:3" x14ac:dyDescent="0.3">
      <c r="A1851">
        <v>2000</v>
      </c>
      <c r="B1851">
        <v>2000</v>
      </c>
      <c r="C1851" t="s">
        <v>8219</v>
      </c>
    </row>
    <row r="1852" spans="1:3" x14ac:dyDescent="0.3">
      <c r="A1852">
        <v>1000</v>
      </c>
      <c r="B1852">
        <v>1082</v>
      </c>
      <c r="C1852" t="s">
        <v>8219</v>
      </c>
    </row>
    <row r="1853" spans="1:3" x14ac:dyDescent="0.3">
      <c r="A1853">
        <v>1000</v>
      </c>
      <c r="B1853">
        <v>1078</v>
      </c>
      <c r="C1853" t="s">
        <v>8219</v>
      </c>
    </row>
    <row r="1854" spans="1:3" x14ac:dyDescent="0.3">
      <c r="A1854">
        <v>2100</v>
      </c>
      <c r="B1854">
        <v>2305</v>
      </c>
      <c r="C1854" t="s">
        <v>8219</v>
      </c>
    </row>
    <row r="1855" spans="1:3" x14ac:dyDescent="0.3">
      <c r="A1855">
        <v>800</v>
      </c>
      <c r="B1855">
        <v>1365</v>
      </c>
      <c r="C1855" t="s">
        <v>8219</v>
      </c>
    </row>
    <row r="1856" spans="1:3" x14ac:dyDescent="0.3">
      <c r="A1856">
        <v>500</v>
      </c>
      <c r="B1856">
        <v>760</v>
      </c>
      <c r="C1856" t="s">
        <v>8219</v>
      </c>
    </row>
    <row r="1857" spans="1:3" x14ac:dyDescent="0.3">
      <c r="A1857">
        <v>650</v>
      </c>
      <c r="B1857">
        <v>658</v>
      </c>
      <c r="C1857" t="s">
        <v>8219</v>
      </c>
    </row>
    <row r="1858" spans="1:3" x14ac:dyDescent="0.3">
      <c r="A1858">
        <v>1000</v>
      </c>
      <c r="B1858">
        <v>1532</v>
      </c>
      <c r="C1858" t="s">
        <v>8219</v>
      </c>
    </row>
    <row r="1859" spans="1:3" x14ac:dyDescent="0.3">
      <c r="A1859">
        <v>300</v>
      </c>
      <c r="B1859">
        <v>385</v>
      </c>
      <c r="C1859" t="s">
        <v>8219</v>
      </c>
    </row>
    <row r="1860" spans="1:3" x14ac:dyDescent="0.3">
      <c r="A1860">
        <v>700</v>
      </c>
      <c r="B1860">
        <v>705</v>
      </c>
      <c r="C1860" t="s">
        <v>8219</v>
      </c>
    </row>
    <row r="1861" spans="1:3" x14ac:dyDescent="0.3">
      <c r="A1861">
        <v>10000</v>
      </c>
      <c r="B1861">
        <v>10065</v>
      </c>
      <c r="C1861" t="s">
        <v>8219</v>
      </c>
    </row>
    <row r="1862" spans="1:3" x14ac:dyDescent="0.3">
      <c r="A1862">
        <v>3000</v>
      </c>
      <c r="B1862">
        <v>5739</v>
      </c>
      <c r="C1862" t="s">
        <v>8219</v>
      </c>
    </row>
    <row r="1863" spans="1:3" x14ac:dyDescent="0.3">
      <c r="A1863">
        <v>2000</v>
      </c>
      <c r="B1863">
        <v>2804</v>
      </c>
      <c r="C1863" t="s">
        <v>8219</v>
      </c>
    </row>
    <row r="1864" spans="1:3" x14ac:dyDescent="0.3">
      <c r="A1864">
        <v>978</v>
      </c>
      <c r="B1864">
        <v>1216</v>
      </c>
      <c r="C1864" t="s">
        <v>8219</v>
      </c>
    </row>
    <row r="1865" spans="1:3" x14ac:dyDescent="0.3">
      <c r="A1865">
        <v>500</v>
      </c>
      <c r="B1865">
        <v>631</v>
      </c>
      <c r="C1865" t="s">
        <v>8219</v>
      </c>
    </row>
    <row r="1866" spans="1:3" x14ac:dyDescent="0.3">
      <c r="A1866">
        <v>500</v>
      </c>
      <c r="B1866">
        <v>950</v>
      </c>
      <c r="C1866" t="s">
        <v>8219</v>
      </c>
    </row>
    <row r="1867" spans="1:3" x14ac:dyDescent="0.3">
      <c r="A1867">
        <v>500</v>
      </c>
      <c r="B1867">
        <v>695</v>
      </c>
      <c r="C1867" t="s">
        <v>8219</v>
      </c>
    </row>
    <row r="1868" spans="1:3" x14ac:dyDescent="0.3">
      <c r="A1868">
        <v>250</v>
      </c>
      <c r="B1868">
        <v>505</v>
      </c>
      <c r="C1868" t="s">
        <v>8219</v>
      </c>
    </row>
    <row r="1869" spans="1:3" x14ac:dyDescent="0.3">
      <c r="A1869">
        <v>10000</v>
      </c>
      <c r="B1869">
        <v>10338</v>
      </c>
      <c r="C1869" t="s">
        <v>8219</v>
      </c>
    </row>
    <row r="1870" spans="1:3" x14ac:dyDescent="0.3">
      <c r="A1870">
        <v>5000</v>
      </c>
      <c r="B1870">
        <v>5116.18</v>
      </c>
      <c r="C1870" t="s">
        <v>8219</v>
      </c>
    </row>
    <row r="1871" spans="1:3" x14ac:dyDescent="0.3">
      <c r="A1871">
        <v>2000</v>
      </c>
      <c r="B1871">
        <v>2060</v>
      </c>
      <c r="C1871" t="s">
        <v>8219</v>
      </c>
    </row>
    <row r="1872" spans="1:3" x14ac:dyDescent="0.3">
      <c r="A1872">
        <v>3500</v>
      </c>
      <c r="B1872">
        <v>4450</v>
      </c>
      <c r="C1872" t="s">
        <v>8219</v>
      </c>
    </row>
    <row r="1873" spans="1:3" x14ac:dyDescent="0.3">
      <c r="A1873">
        <v>3000</v>
      </c>
      <c r="B1873">
        <v>3030</v>
      </c>
      <c r="C1873" t="s">
        <v>8219</v>
      </c>
    </row>
    <row r="1874" spans="1:3" x14ac:dyDescent="0.3">
      <c r="A1874">
        <v>10000</v>
      </c>
      <c r="B1874">
        <v>12178</v>
      </c>
      <c r="C1874" t="s">
        <v>8219</v>
      </c>
    </row>
    <row r="1875" spans="1:3" x14ac:dyDescent="0.3">
      <c r="A1875">
        <v>2800</v>
      </c>
      <c r="B1875">
        <v>3175</v>
      </c>
      <c r="C1875" t="s">
        <v>8219</v>
      </c>
    </row>
    <row r="1876" spans="1:3" x14ac:dyDescent="0.3">
      <c r="A1876">
        <v>250</v>
      </c>
      <c r="B1876">
        <v>375</v>
      </c>
      <c r="C1876" t="s">
        <v>8219</v>
      </c>
    </row>
    <row r="1877" spans="1:3" x14ac:dyDescent="0.3">
      <c r="A1877">
        <v>500</v>
      </c>
      <c r="B1877">
        <v>1073</v>
      </c>
      <c r="C1877" t="s">
        <v>8219</v>
      </c>
    </row>
    <row r="1878" spans="1:3" x14ac:dyDescent="0.3">
      <c r="A1878">
        <v>2000</v>
      </c>
      <c r="B1878">
        <v>2041</v>
      </c>
      <c r="C1878" t="s">
        <v>8219</v>
      </c>
    </row>
    <row r="1879" spans="1:3" x14ac:dyDescent="0.3">
      <c r="A1879">
        <v>4900</v>
      </c>
      <c r="B1879">
        <v>4900</v>
      </c>
      <c r="C1879" t="s">
        <v>8219</v>
      </c>
    </row>
    <row r="1880" spans="1:3" x14ac:dyDescent="0.3">
      <c r="A1880">
        <v>2000</v>
      </c>
      <c r="B1880">
        <v>2020</v>
      </c>
      <c r="C1880" t="s">
        <v>8219</v>
      </c>
    </row>
    <row r="1881" spans="1:3" x14ac:dyDescent="0.3">
      <c r="A1881">
        <v>300</v>
      </c>
      <c r="B1881">
        <v>340</v>
      </c>
      <c r="C1881" t="s">
        <v>8219</v>
      </c>
    </row>
    <row r="1882" spans="1:3" x14ac:dyDescent="0.3">
      <c r="A1882">
        <v>300</v>
      </c>
      <c r="B1882">
        <v>312</v>
      </c>
      <c r="C1882" t="s">
        <v>8219</v>
      </c>
    </row>
    <row r="1883" spans="1:3" x14ac:dyDescent="0.3">
      <c r="A1883">
        <v>1800</v>
      </c>
      <c r="B1883">
        <v>2076</v>
      </c>
      <c r="C1883" t="s">
        <v>8219</v>
      </c>
    </row>
    <row r="1884" spans="1:3" x14ac:dyDescent="0.3">
      <c r="A1884">
        <v>2000</v>
      </c>
      <c r="B1884">
        <v>2257</v>
      </c>
      <c r="C1884" t="s">
        <v>8219</v>
      </c>
    </row>
    <row r="1885" spans="1:3" x14ac:dyDescent="0.3">
      <c r="A1885">
        <v>1500</v>
      </c>
      <c r="B1885">
        <v>1918</v>
      </c>
      <c r="C1885" t="s">
        <v>8219</v>
      </c>
    </row>
    <row r="1886" spans="1:3" x14ac:dyDescent="0.3">
      <c r="A1886">
        <v>1500</v>
      </c>
      <c r="B1886">
        <v>2140</v>
      </c>
      <c r="C1886" t="s">
        <v>8219</v>
      </c>
    </row>
    <row r="1887" spans="1:3" x14ac:dyDescent="0.3">
      <c r="A1887">
        <v>10000</v>
      </c>
      <c r="B1887">
        <v>11880</v>
      </c>
      <c r="C1887" t="s">
        <v>8219</v>
      </c>
    </row>
    <row r="1888" spans="1:3" x14ac:dyDescent="0.3">
      <c r="A1888">
        <v>3000</v>
      </c>
      <c r="B1888">
        <v>4150</v>
      </c>
      <c r="C1888" t="s">
        <v>8219</v>
      </c>
    </row>
    <row r="1889" spans="1:3" x14ac:dyDescent="0.3">
      <c r="A1889">
        <v>3350</v>
      </c>
      <c r="B1889">
        <v>5358</v>
      </c>
      <c r="C1889" t="s">
        <v>8219</v>
      </c>
    </row>
    <row r="1890" spans="1:3" x14ac:dyDescent="0.3">
      <c r="A1890">
        <v>2500</v>
      </c>
      <c r="B1890">
        <v>2856</v>
      </c>
      <c r="C1890" t="s">
        <v>8219</v>
      </c>
    </row>
    <row r="1891" spans="1:3" x14ac:dyDescent="0.3">
      <c r="A1891">
        <v>1650</v>
      </c>
      <c r="B1891">
        <v>1660</v>
      </c>
      <c r="C1891" t="s">
        <v>8219</v>
      </c>
    </row>
    <row r="1892" spans="1:3" x14ac:dyDescent="0.3">
      <c r="A1892">
        <v>3000</v>
      </c>
      <c r="B1892">
        <v>4656</v>
      </c>
      <c r="C1892" t="s">
        <v>8219</v>
      </c>
    </row>
    <row r="1893" spans="1:3" x14ac:dyDescent="0.3">
      <c r="A1893">
        <v>2000</v>
      </c>
      <c r="B1893">
        <v>2555</v>
      </c>
      <c r="C1893" t="s">
        <v>8219</v>
      </c>
    </row>
    <row r="1894" spans="1:3" x14ac:dyDescent="0.3">
      <c r="A1894">
        <v>3000</v>
      </c>
      <c r="B1894">
        <v>3636</v>
      </c>
      <c r="C1894" t="s">
        <v>8219</v>
      </c>
    </row>
    <row r="1895" spans="1:3" x14ac:dyDescent="0.3">
      <c r="A1895">
        <v>5000</v>
      </c>
      <c r="B1895">
        <v>5635</v>
      </c>
      <c r="C1895" t="s">
        <v>8219</v>
      </c>
    </row>
    <row r="1896" spans="1:3" x14ac:dyDescent="0.3">
      <c r="A1896">
        <v>1000</v>
      </c>
      <c r="B1896">
        <v>1275</v>
      </c>
      <c r="C1896" t="s">
        <v>8219</v>
      </c>
    </row>
    <row r="1897" spans="1:3" x14ac:dyDescent="0.3">
      <c r="A1897">
        <v>500</v>
      </c>
      <c r="B1897">
        <v>791</v>
      </c>
      <c r="C1897" t="s">
        <v>8219</v>
      </c>
    </row>
    <row r="1898" spans="1:3" x14ac:dyDescent="0.3">
      <c r="A1898">
        <v>3800</v>
      </c>
      <c r="B1898">
        <v>4000.22</v>
      </c>
      <c r="C1898" t="s">
        <v>8219</v>
      </c>
    </row>
    <row r="1899" spans="1:3" x14ac:dyDescent="0.3">
      <c r="A1899">
        <v>1500</v>
      </c>
      <c r="B1899">
        <v>1500</v>
      </c>
      <c r="C1899" t="s">
        <v>8219</v>
      </c>
    </row>
    <row r="1900" spans="1:3" x14ac:dyDescent="0.3">
      <c r="A1900">
        <v>400</v>
      </c>
      <c r="B1900">
        <v>400</v>
      </c>
      <c r="C1900" t="s">
        <v>8219</v>
      </c>
    </row>
    <row r="1901" spans="1:3" x14ac:dyDescent="0.3">
      <c r="A1901">
        <v>5000</v>
      </c>
      <c r="B1901">
        <v>5343</v>
      </c>
      <c r="C1901" t="s">
        <v>8219</v>
      </c>
    </row>
    <row r="1902" spans="1:3" x14ac:dyDescent="0.3">
      <c r="A1902">
        <v>3000</v>
      </c>
      <c r="B1902">
        <v>3732</v>
      </c>
      <c r="C1902" t="s">
        <v>8219</v>
      </c>
    </row>
    <row r="1903" spans="1:3" x14ac:dyDescent="0.3">
      <c r="A1903">
        <v>1551</v>
      </c>
      <c r="B1903">
        <v>1686</v>
      </c>
      <c r="C1903" t="s">
        <v>8219</v>
      </c>
    </row>
    <row r="1904" spans="1:3" x14ac:dyDescent="0.3">
      <c r="A1904">
        <v>1650</v>
      </c>
      <c r="B1904">
        <v>1690</v>
      </c>
      <c r="C1904" t="s">
        <v>8219</v>
      </c>
    </row>
    <row r="1905" spans="1:3" x14ac:dyDescent="0.3">
      <c r="A1905">
        <v>2000</v>
      </c>
      <c r="B1905">
        <v>2110</v>
      </c>
      <c r="C1905" t="s">
        <v>8219</v>
      </c>
    </row>
    <row r="1906" spans="1:3" x14ac:dyDescent="0.3">
      <c r="A1906">
        <v>1000</v>
      </c>
      <c r="B1906">
        <v>1063</v>
      </c>
      <c r="C1906" t="s">
        <v>8219</v>
      </c>
    </row>
    <row r="1907" spans="1:3" x14ac:dyDescent="0.3">
      <c r="A1907">
        <v>1500</v>
      </c>
      <c r="B1907">
        <v>1510</v>
      </c>
      <c r="C1907" t="s">
        <v>8219</v>
      </c>
    </row>
    <row r="1908" spans="1:3" x14ac:dyDescent="0.3">
      <c r="A1908">
        <v>4000</v>
      </c>
      <c r="B1908">
        <v>4216</v>
      </c>
      <c r="C1908" t="s">
        <v>8219</v>
      </c>
    </row>
    <row r="1909" spans="1:3" x14ac:dyDescent="0.3">
      <c r="A1909">
        <v>2500</v>
      </c>
      <c r="B1909">
        <v>2689</v>
      </c>
      <c r="C1909" t="s">
        <v>8219</v>
      </c>
    </row>
    <row r="1910" spans="1:3" x14ac:dyDescent="0.3">
      <c r="A1910">
        <v>1000</v>
      </c>
      <c r="B1910">
        <v>1000</v>
      </c>
      <c r="C1910" t="s">
        <v>8219</v>
      </c>
    </row>
    <row r="1911" spans="1:3" x14ac:dyDescent="0.3">
      <c r="A1911">
        <v>2500</v>
      </c>
      <c r="B1911">
        <v>2594</v>
      </c>
      <c r="C1911" t="s">
        <v>8219</v>
      </c>
    </row>
    <row r="1912" spans="1:3" x14ac:dyDescent="0.3">
      <c r="A1912">
        <v>3000</v>
      </c>
      <c r="B1912">
        <v>3045</v>
      </c>
      <c r="C1912" t="s">
        <v>8219</v>
      </c>
    </row>
    <row r="1913" spans="1:3" x14ac:dyDescent="0.3">
      <c r="A1913">
        <v>10000</v>
      </c>
      <c r="B1913">
        <v>10440</v>
      </c>
      <c r="C1913" t="s">
        <v>8219</v>
      </c>
    </row>
    <row r="1914" spans="1:3" x14ac:dyDescent="0.3">
      <c r="A1914">
        <v>100</v>
      </c>
      <c r="B1914">
        <v>180</v>
      </c>
      <c r="C1914" t="s">
        <v>8219</v>
      </c>
    </row>
    <row r="1915" spans="1:3" x14ac:dyDescent="0.3">
      <c r="A1915">
        <v>3000</v>
      </c>
      <c r="B1915">
        <v>3190</v>
      </c>
      <c r="C1915" t="s">
        <v>8219</v>
      </c>
    </row>
    <row r="1916" spans="1:3" x14ac:dyDescent="0.3">
      <c r="A1916">
        <v>900</v>
      </c>
      <c r="B1916">
        <v>905</v>
      </c>
      <c r="C1916" t="s">
        <v>8219</v>
      </c>
    </row>
    <row r="1917" spans="1:3" x14ac:dyDescent="0.3">
      <c r="A1917">
        <v>1500</v>
      </c>
      <c r="B1917">
        <v>1518</v>
      </c>
      <c r="C1917" t="s">
        <v>8219</v>
      </c>
    </row>
    <row r="1918" spans="1:3" x14ac:dyDescent="0.3">
      <c r="A1918">
        <v>1000</v>
      </c>
      <c r="B1918">
        <v>1000</v>
      </c>
      <c r="C1918" t="s">
        <v>8219</v>
      </c>
    </row>
    <row r="1919" spans="1:3" x14ac:dyDescent="0.3">
      <c r="A1919">
        <v>2800</v>
      </c>
      <c r="B1919">
        <v>3315</v>
      </c>
      <c r="C1919" t="s">
        <v>8219</v>
      </c>
    </row>
    <row r="1920" spans="1:3" x14ac:dyDescent="0.3">
      <c r="A1920">
        <v>500</v>
      </c>
      <c r="B1920">
        <v>550</v>
      </c>
      <c r="C1920" t="s">
        <v>8219</v>
      </c>
    </row>
    <row r="1921" spans="1:3" x14ac:dyDescent="0.3">
      <c r="A1921">
        <v>3000</v>
      </c>
      <c r="B1921">
        <v>3080</v>
      </c>
      <c r="C1921" t="s">
        <v>8219</v>
      </c>
    </row>
    <row r="1922" spans="1:3" x14ac:dyDescent="0.3">
      <c r="A1922">
        <v>2500</v>
      </c>
      <c r="B1922">
        <v>2500</v>
      </c>
      <c r="C1922" t="s">
        <v>8219</v>
      </c>
    </row>
    <row r="1923" spans="1:3" x14ac:dyDescent="0.3">
      <c r="A1923">
        <v>4000</v>
      </c>
      <c r="B1923">
        <v>4000</v>
      </c>
      <c r="C1923" t="s">
        <v>8219</v>
      </c>
    </row>
    <row r="1924" spans="1:3" x14ac:dyDescent="0.3">
      <c r="A1924">
        <v>1500</v>
      </c>
      <c r="B1924">
        <v>1650.69</v>
      </c>
      <c r="C1924" t="s">
        <v>8219</v>
      </c>
    </row>
    <row r="1925" spans="1:3" x14ac:dyDescent="0.3">
      <c r="A1925">
        <v>2000</v>
      </c>
      <c r="B1925">
        <v>2027</v>
      </c>
      <c r="C1925" t="s">
        <v>8219</v>
      </c>
    </row>
    <row r="1926" spans="1:3" x14ac:dyDescent="0.3">
      <c r="A1926">
        <v>2000</v>
      </c>
      <c r="B1926">
        <v>2015</v>
      </c>
      <c r="C1926" t="s">
        <v>8219</v>
      </c>
    </row>
    <row r="1927" spans="1:3" x14ac:dyDescent="0.3">
      <c r="A1927">
        <v>350</v>
      </c>
      <c r="B1927">
        <v>593</v>
      </c>
      <c r="C1927" t="s">
        <v>8219</v>
      </c>
    </row>
    <row r="1928" spans="1:3" x14ac:dyDescent="0.3">
      <c r="A1928">
        <v>1395</v>
      </c>
      <c r="B1928">
        <v>1395</v>
      </c>
      <c r="C1928" t="s">
        <v>8219</v>
      </c>
    </row>
    <row r="1929" spans="1:3" x14ac:dyDescent="0.3">
      <c r="A1929">
        <v>4000</v>
      </c>
      <c r="B1929">
        <v>4546</v>
      </c>
      <c r="C1929" t="s">
        <v>8219</v>
      </c>
    </row>
    <row r="1930" spans="1:3" x14ac:dyDescent="0.3">
      <c r="A1930">
        <v>10000</v>
      </c>
      <c r="B1930">
        <v>10156</v>
      </c>
      <c r="C1930" t="s">
        <v>8219</v>
      </c>
    </row>
    <row r="1931" spans="1:3" x14ac:dyDescent="0.3">
      <c r="A1931">
        <v>500</v>
      </c>
      <c r="B1931">
        <v>530</v>
      </c>
      <c r="C1931" t="s">
        <v>8219</v>
      </c>
    </row>
    <row r="1932" spans="1:3" x14ac:dyDescent="0.3">
      <c r="A1932">
        <v>3300</v>
      </c>
      <c r="B1932">
        <v>3366</v>
      </c>
      <c r="C1932" t="s">
        <v>8219</v>
      </c>
    </row>
    <row r="1933" spans="1:3" x14ac:dyDescent="0.3">
      <c r="A1933">
        <v>6000</v>
      </c>
      <c r="B1933">
        <v>7015</v>
      </c>
      <c r="C1933" t="s">
        <v>8219</v>
      </c>
    </row>
    <row r="1934" spans="1:3" x14ac:dyDescent="0.3">
      <c r="A1934">
        <v>1650</v>
      </c>
      <c r="B1934">
        <v>1669</v>
      </c>
      <c r="C1934" t="s">
        <v>8219</v>
      </c>
    </row>
    <row r="1935" spans="1:3" x14ac:dyDescent="0.3">
      <c r="A1935">
        <v>500</v>
      </c>
      <c r="B1935">
        <v>660</v>
      </c>
      <c r="C1935" t="s">
        <v>8219</v>
      </c>
    </row>
    <row r="1936" spans="1:3" x14ac:dyDescent="0.3">
      <c r="A1936">
        <v>2750</v>
      </c>
      <c r="B1936">
        <v>2750</v>
      </c>
      <c r="C1936" t="s">
        <v>8219</v>
      </c>
    </row>
    <row r="1937" spans="1:3" x14ac:dyDescent="0.3">
      <c r="A1937">
        <v>1000</v>
      </c>
      <c r="B1937">
        <v>1280</v>
      </c>
      <c r="C1937" t="s">
        <v>8219</v>
      </c>
    </row>
    <row r="1938" spans="1:3" x14ac:dyDescent="0.3">
      <c r="A1938">
        <v>960</v>
      </c>
      <c r="B1938">
        <v>1142</v>
      </c>
      <c r="C1938" t="s">
        <v>8219</v>
      </c>
    </row>
    <row r="1939" spans="1:3" x14ac:dyDescent="0.3">
      <c r="A1939">
        <v>500</v>
      </c>
      <c r="B1939">
        <v>631</v>
      </c>
      <c r="C1939" t="s">
        <v>8219</v>
      </c>
    </row>
    <row r="1940" spans="1:3" x14ac:dyDescent="0.3">
      <c r="A1940">
        <v>5000</v>
      </c>
      <c r="B1940">
        <v>7810</v>
      </c>
      <c r="C1940" t="s">
        <v>8219</v>
      </c>
    </row>
    <row r="1941" spans="1:3" x14ac:dyDescent="0.3">
      <c r="A1941">
        <v>2000</v>
      </c>
      <c r="B1941">
        <v>2063</v>
      </c>
      <c r="C1941" t="s">
        <v>8219</v>
      </c>
    </row>
    <row r="1942" spans="1:3" x14ac:dyDescent="0.3">
      <c r="A1942">
        <v>150</v>
      </c>
      <c r="B1942">
        <v>230</v>
      </c>
      <c r="C1942" t="s">
        <v>8219</v>
      </c>
    </row>
    <row r="1943" spans="1:3" x14ac:dyDescent="0.3">
      <c r="A1943">
        <v>675</v>
      </c>
      <c r="B1943">
        <v>1218</v>
      </c>
      <c r="C1943" t="s">
        <v>8219</v>
      </c>
    </row>
    <row r="1944" spans="1:3" x14ac:dyDescent="0.3">
      <c r="A1944">
        <v>2000</v>
      </c>
      <c r="B1944">
        <v>2569</v>
      </c>
      <c r="C1944" t="s">
        <v>8219</v>
      </c>
    </row>
    <row r="1945" spans="1:3" x14ac:dyDescent="0.3">
      <c r="A1945">
        <v>600</v>
      </c>
      <c r="B1945">
        <v>718</v>
      </c>
      <c r="C1945" t="s">
        <v>8219</v>
      </c>
    </row>
    <row r="1946" spans="1:3" x14ac:dyDescent="0.3">
      <c r="A1946">
        <v>300</v>
      </c>
      <c r="B1946">
        <v>369</v>
      </c>
      <c r="C1946" t="s">
        <v>8219</v>
      </c>
    </row>
    <row r="1947" spans="1:3" x14ac:dyDescent="0.3">
      <c r="A1947">
        <v>1200</v>
      </c>
      <c r="B1947">
        <v>1260</v>
      </c>
      <c r="C1947" t="s">
        <v>8219</v>
      </c>
    </row>
    <row r="1948" spans="1:3" x14ac:dyDescent="0.3">
      <c r="A1948">
        <v>5500</v>
      </c>
      <c r="B1948">
        <v>5623</v>
      </c>
      <c r="C1948" t="s">
        <v>8219</v>
      </c>
    </row>
    <row r="1949" spans="1:3" x14ac:dyDescent="0.3">
      <c r="A1949">
        <v>1500</v>
      </c>
      <c r="B1949">
        <v>1570</v>
      </c>
      <c r="C1949" t="s">
        <v>8219</v>
      </c>
    </row>
    <row r="1950" spans="1:3" x14ac:dyDescent="0.3">
      <c r="A1950">
        <v>2500</v>
      </c>
      <c r="B1950">
        <v>2500</v>
      </c>
      <c r="C1950" t="s">
        <v>8219</v>
      </c>
    </row>
    <row r="1951" spans="1:3" x14ac:dyDescent="0.3">
      <c r="A1951">
        <v>250</v>
      </c>
      <c r="B1951">
        <v>251</v>
      </c>
      <c r="C1951" t="s">
        <v>8219</v>
      </c>
    </row>
    <row r="1952" spans="1:3" x14ac:dyDescent="0.3">
      <c r="A1952">
        <v>1100</v>
      </c>
      <c r="B1952">
        <v>1125</v>
      </c>
      <c r="C1952" t="s">
        <v>8219</v>
      </c>
    </row>
    <row r="1953" spans="1:3" x14ac:dyDescent="0.3">
      <c r="A1953">
        <v>35000</v>
      </c>
      <c r="B1953">
        <v>40043.25</v>
      </c>
      <c r="C1953" t="s">
        <v>8219</v>
      </c>
    </row>
    <row r="1954" spans="1:3" x14ac:dyDescent="0.3">
      <c r="A1954">
        <v>2100</v>
      </c>
      <c r="B1954">
        <v>2140</v>
      </c>
      <c r="C1954" t="s">
        <v>8219</v>
      </c>
    </row>
    <row r="1955" spans="1:3" x14ac:dyDescent="0.3">
      <c r="A1955">
        <v>1000</v>
      </c>
      <c r="B1955">
        <v>1020</v>
      </c>
      <c r="C1955" t="s">
        <v>8219</v>
      </c>
    </row>
    <row r="1956" spans="1:3" x14ac:dyDescent="0.3">
      <c r="A1956">
        <v>2500</v>
      </c>
      <c r="B1956">
        <v>2620</v>
      </c>
      <c r="C1956" t="s">
        <v>8219</v>
      </c>
    </row>
    <row r="1957" spans="1:3" x14ac:dyDescent="0.3">
      <c r="A1957">
        <v>1500</v>
      </c>
      <c r="B1957">
        <v>1527.5</v>
      </c>
      <c r="C1957" t="s">
        <v>8219</v>
      </c>
    </row>
    <row r="1958" spans="1:3" x14ac:dyDescent="0.3">
      <c r="A1958">
        <v>773</v>
      </c>
      <c r="B1958">
        <v>773</v>
      </c>
      <c r="C1958" t="s">
        <v>8219</v>
      </c>
    </row>
    <row r="1959" spans="1:3" x14ac:dyDescent="0.3">
      <c r="A1959">
        <v>5500</v>
      </c>
      <c r="B1959">
        <v>5845</v>
      </c>
      <c r="C1959" t="s">
        <v>8219</v>
      </c>
    </row>
    <row r="1960" spans="1:3" x14ac:dyDescent="0.3">
      <c r="A1960">
        <v>5000</v>
      </c>
      <c r="B1960">
        <v>5671.11</v>
      </c>
      <c r="C1960" t="s">
        <v>8219</v>
      </c>
    </row>
    <row r="1961" spans="1:3" x14ac:dyDescent="0.3">
      <c r="A1961">
        <v>2400</v>
      </c>
      <c r="B1961">
        <v>2400</v>
      </c>
      <c r="C1961" t="s">
        <v>8219</v>
      </c>
    </row>
    <row r="1962" spans="1:3" x14ac:dyDescent="0.3">
      <c r="A1962">
        <v>2200</v>
      </c>
      <c r="B1962">
        <v>2210</v>
      </c>
      <c r="C1962" t="s">
        <v>8219</v>
      </c>
    </row>
    <row r="1963" spans="1:3" x14ac:dyDescent="0.3">
      <c r="A1963">
        <v>100000</v>
      </c>
      <c r="B1963">
        <v>100036</v>
      </c>
      <c r="C1963" t="s">
        <v>8219</v>
      </c>
    </row>
    <row r="1964" spans="1:3" x14ac:dyDescent="0.3">
      <c r="A1964">
        <v>350</v>
      </c>
      <c r="B1964">
        <v>504</v>
      </c>
      <c r="C1964" t="s">
        <v>8219</v>
      </c>
    </row>
    <row r="1965" spans="1:3" x14ac:dyDescent="0.3">
      <c r="A1965">
        <v>1000</v>
      </c>
      <c r="B1965">
        <v>1035</v>
      </c>
      <c r="C1965" t="s">
        <v>8219</v>
      </c>
    </row>
    <row r="1966" spans="1:3" x14ac:dyDescent="0.3">
      <c r="A1966">
        <v>3200</v>
      </c>
      <c r="B1966">
        <v>3470</v>
      </c>
      <c r="C1966" t="s">
        <v>8219</v>
      </c>
    </row>
    <row r="1967" spans="1:3" x14ac:dyDescent="0.3">
      <c r="A1967">
        <v>2500</v>
      </c>
      <c r="B1967">
        <v>2560</v>
      </c>
      <c r="C1967" t="s">
        <v>8219</v>
      </c>
    </row>
    <row r="1968" spans="1:3" x14ac:dyDescent="0.3">
      <c r="A1968">
        <v>315</v>
      </c>
      <c r="B1968">
        <v>469</v>
      </c>
      <c r="C1968" t="s">
        <v>8219</v>
      </c>
    </row>
    <row r="1969" spans="1:3" x14ac:dyDescent="0.3">
      <c r="A1969">
        <v>500</v>
      </c>
      <c r="B1969">
        <v>527.45000000000005</v>
      </c>
      <c r="C1969" t="s">
        <v>8219</v>
      </c>
    </row>
    <row r="1970" spans="1:3" x14ac:dyDescent="0.3">
      <c r="A1970">
        <v>1000</v>
      </c>
      <c r="B1970">
        <v>1005</v>
      </c>
      <c r="C1970" t="s">
        <v>8219</v>
      </c>
    </row>
    <row r="1971" spans="1:3" x14ac:dyDescent="0.3">
      <c r="A1971">
        <v>900</v>
      </c>
      <c r="B1971">
        <v>1175</v>
      </c>
      <c r="C1971" t="s">
        <v>8219</v>
      </c>
    </row>
    <row r="1972" spans="1:3" x14ac:dyDescent="0.3">
      <c r="A1972">
        <v>2000</v>
      </c>
      <c r="B1972">
        <v>2095</v>
      </c>
      <c r="C1972" t="s">
        <v>8219</v>
      </c>
    </row>
    <row r="1973" spans="1:3" x14ac:dyDescent="0.3">
      <c r="A1973">
        <v>1000</v>
      </c>
      <c r="B1973">
        <v>1088</v>
      </c>
      <c r="C1973" t="s">
        <v>8219</v>
      </c>
    </row>
    <row r="1974" spans="1:3" x14ac:dyDescent="0.3">
      <c r="A1974">
        <v>1000</v>
      </c>
      <c r="B1974">
        <v>1110</v>
      </c>
      <c r="C1974" t="s">
        <v>8219</v>
      </c>
    </row>
    <row r="1975" spans="1:3" x14ac:dyDescent="0.3">
      <c r="A1975">
        <v>5000</v>
      </c>
      <c r="B1975">
        <v>5024</v>
      </c>
      <c r="C1975" t="s">
        <v>8219</v>
      </c>
    </row>
    <row r="1976" spans="1:3" x14ac:dyDescent="0.3">
      <c r="A1976">
        <v>2000</v>
      </c>
      <c r="B1976">
        <v>2287</v>
      </c>
      <c r="C1976" t="s">
        <v>8219</v>
      </c>
    </row>
    <row r="1977" spans="1:3" x14ac:dyDescent="0.3">
      <c r="A1977">
        <v>1500</v>
      </c>
      <c r="B1977">
        <v>1831</v>
      </c>
      <c r="C1977" t="s">
        <v>8219</v>
      </c>
    </row>
    <row r="1978" spans="1:3" x14ac:dyDescent="0.3">
      <c r="A1978">
        <v>500</v>
      </c>
      <c r="B1978">
        <v>500</v>
      </c>
      <c r="C1978" t="s">
        <v>8219</v>
      </c>
    </row>
    <row r="1979" spans="1:3" x14ac:dyDescent="0.3">
      <c r="A1979">
        <v>3000</v>
      </c>
      <c r="B1979">
        <v>3084</v>
      </c>
      <c r="C1979" t="s">
        <v>8219</v>
      </c>
    </row>
    <row r="1980" spans="1:3" x14ac:dyDescent="0.3">
      <c r="A1980">
        <v>5800</v>
      </c>
      <c r="B1980">
        <v>6155</v>
      </c>
      <c r="C1980" t="s">
        <v>8219</v>
      </c>
    </row>
    <row r="1981" spans="1:3" x14ac:dyDescent="0.3">
      <c r="A1981">
        <v>10000</v>
      </c>
      <c r="B1981">
        <v>10133</v>
      </c>
      <c r="C1981" t="s">
        <v>8219</v>
      </c>
    </row>
    <row r="1982" spans="1:3" x14ac:dyDescent="0.3">
      <c r="A1982">
        <v>100</v>
      </c>
      <c r="B1982">
        <v>100</v>
      </c>
      <c r="C1982" t="s">
        <v>8219</v>
      </c>
    </row>
    <row r="1983" spans="1:3" x14ac:dyDescent="0.3">
      <c r="A1983">
        <v>600</v>
      </c>
      <c r="B1983">
        <v>780</v>
      </c>
      <c r="C1983" t="s">
        <v>8219</v>
      </c>
    </row>
    <row r="1984" spans="1:3" x14ac:dyDescent="0.3">
      <c r="A1984">
        <v>1500</v>
      </c>
      <c r="B1984">
        <v>1500.2</v>
      </c>
      <c r="C1984" t="s">
        <v>8219</v>
      </c>
    </row>
    <row r="1985" spans="1:3" x14ac:dyDescent="0.3">
      <c r="A1985">
        <v>500</v>
      </c>
      <c r="B1985">
        <v>500</v>
      </c>
      <c r="C1985" t="s">
        <v>8219</v>
      </c>
    </row>
    <row r="1986" spans="1:3" x14ac:dyDescent="0.3">
      <c r="A1986">
        <v>900</v>
      </c>
      <c r="B1986">
        <v>1025</v>
      </c>
      <c r="C1986" t="s">
        <v>8219</v>
      </c>
    </row>
    <row r="1987" spans="1:3" x14ac:dyDescent="0.3">
      <c r="A1987">
        <v>1500</v>
      </c>
      <c r="B1987">
        <v>1500</v>
      </c>
      <c r="C1987" t="s">
        <v>8219</v>
      </c>
    </row>
    <row r="1988" spans="1:3" x14ac:dyDescent="0.3">
      <c r="A1988">
        <v>1000</v>
      </c>
      <c r="B1988">
        <v>2870</v>
      </c>
      <c r="C1988" t="s">
        <v>8219</v>
      </c>
    </row>
    <row r="1989" spans="1:3" x14ac:dyDescent="0.3">
      <c r="A1989">
        <v>3000</v>
      </c>
      <c r="B1989">
        <v>3255</v>
      </c>
      <c r="C1989" t="s">
        <v>8219</v>
      </c>
    </row>
    <row r="1990" spans="1:3" x14ac:dyDescent="0.3">
      <c r="A1990">
        <v>3000</v>
      </c>
      <c r="B1990">
        <v>3465</v>
      </c>
      <c r="C1990" t="s">
        <v>8219</v>
      </c>
    </row>
    <row r="1991" spans="1:3" x14ac:dyDescent="0.3">
      <c r="A1991">
        <v>3400</v>
      </c>
      <c r="B1991">
        <v>4050</v>
      </c>
      <c r="C1991" t="s">
        <v>8219</v>
      </c>
    </row>
    <row r="1992" spans="1:3" x14ac:dyDescent="0.3">
      <c r="A1992">
        <v>7500</v>
      </c>
      <c r="B1992">
        <v>8207</v>
      </c>
      <c r="C1992" t="s">
        <v>8219</v>
      </c>
    </row>
    <row r="1993" spans="1:3" x14ac:dyDescent="0.3">
      <c r="A1993">
        <v>500</v>
      </c>
      <c r="B1993">
        <v>633</v>
      </c>
      <c r="C1993" t="s">
        <v>8219</v>
      </c>
    </row>
    <row r="1994" spans="1:3" x14ac:dyDescent="0.3">
      <c r="A1994">
        <v>200</v>
      </c>
      <c r="B1994">
        <v>201</v>
      </c>
      <c r="C1994" t="s">
        <v>8219</v>
      </c>
    </row>
    <row r="1995" spans="1:3" x14ac:dyDescent="0.3">
      <c r="A1995">
        <v>4000</v>
      </c>
      <c r="B1995">
        <v>5100</v>
      </c>
      <c r="C1995" t="s">
        <v>8219</v>
      </c>
    </row>
    <row r="1996" spans="1:3" x14ac:dyDescent="0.3">
      <c r="A1996">
        <v>5000</v>
      </c>
      <c r="B1996">
        <v>5003</v>
      </c>
      <c r="C1996" t="s">
        <v>8219</v>
      </c>
    </row>
    <row r="1997" spans="1:3" x14ac:dyDescent="0.3">
      <c r="A1997">
        <v>700</v>
      </c>
      <c r="B1997">
        <v>1225</v>
      </c>
      <c r="C1997" t="s">
        <v>8219</v>
      </c>
    </row>
    <row r="1998" spans="1:3" x14ac:dyDescent="0.3">
      <c r="A1998">
        <v>2000</v>
      </c>
      <c r="B1998">
        <v>2545</v>
      </c>
      <c r="C1998" t="s">
        <v>8219</v>
      </c>
    </row>
    <row r="1999" spans="1:3" x14ac:dyDescent="0.3">
      <c r="A1999">
        <v>3000</v>
      </c>
      <c r="B1999">
        <v>3319</v>
      </c>
      <c r="C1999" t="s">
        <v>8219</v>
      </c>
    </row>
    <row r="2000" spans="1:3" x14ac:dyDescent="0.3">
      <c r="A2000">
        <v>1600</v>
      </c>
      <c r="B2000">
        <v>2015</v>
      </c>
      <c r="C2000" t="s">
        <v>8219</v>
      </c>
    </row>
    <row r="2001" spans="1:3" x14ac:dyDescent="0.3">
      <c r="A2001">
        <v>2600</v>
      </c>
      <c r="B2001">
        <v>3081</v>
      </c>
      <c r="C2001" t="s">
        <v>8219</v>
      </c>
    </row>
    <row r="2002" spans="1:3" x14ac:dyDescent="0.3">
      <c r="A2002">
        <v>1100</v>
      </c>
      <c r="B2002">
        <v>1185</v>
      </c>
      <c r="C2002" t="s">
        <v>8219</v>
      </c>
    </row>
    <row r="2003" spans="1:3" x14ac:dyDescent="0.3">
      <c r="A2003">
        <v>2500</v>
      </c>
      <c r="B2003">
        <v>2565</v>
      </c>
      <c r="C2003" t="s">
        <v>8219</v>
      </c>
    </row>
    <row r="2004" spans="1:3" x14ac:dyDescent="0.3">
      <c r="A2004">
        <v>1000</v>
      </c>
      <c r="B2004">
        <v>1101</v>
      </c>
      <c r="C2004" t="s">
        <v>8219</v>
      </c>
    </row>
    <row r="2005" spans="1:3" x14ac:dyDescent="0.3">
      <c r="A2005">
        <v>500</v>
      </c>
      <c r="B2005">
        <v>1010</v>
      </c>
      <c r="C2005" t="s">
        <v>8219</v>
      </c>
    </row>
    <row r="2006" spans="1:3" x14ac:dyDescent="0.3">
      <c r="A2006">
        <v>10</v>
      </c>
      <c r="B2006">
        <v>13</v>
      </c>
      <c r="C2006" t="s">
        <v>8219</v>
      </c>
    </row>
    <row r="2007" spans="1:3" x14ac:dyDescent="0.3">
      <c r="A2007">
        <v>2000</v>
      </c>
      <c r="B2007">
        <v>2087</v>
      </c>
      <c r="C2007" t="s">
        <v>8219</v>
      </c>
    </row>
    <row r="2008" spans="1:3" x14ac:dyDescent="0.3">
      <c r="A2008">
        <v>4000</v>
      </c>
      <c r="B2008">
        <v>4002</v>
      </c>
      <c r="C2008" t="s">
        <v>8219</v>
      </c>
    </row>
    <row r="2009" spans="1:3" x14ac:dyDescent="0.3">
      <c r="A2009">
        <v>1500</v>
      </c>
      <c r="B2009">
        <v>2560</v>
      </c>
      <c r="C2009" t="s">
        <v>8219</v>
      </c>
    </row>
    <row r="2010" spans="1:3" x14ac:dyDescent="0.3">
      <c r="A2010">
        <v>3000</v>
      </c>
      <c r="B2010">
        <v>3385</v>
      </c>
      <c r="C2010" t="s">
        <v>8219</v>
      </c>
    </row>
    <row r="2011" spans="1:3" x14ac:dyDescent="0.3">
      <c r="A2011">
        <v>250</v>
      </c>
      <c r="B2011">
        <v>460</v>
      </c>
      <c r="C2011" t="s">
        <v>8219</v>
      </c>
    </row>
    <row r="2012" spans="1:3" x14ac:dyDescent="0.3">
      <c r="A2012">
        <v>3000</v>
      </c>
      <c r="B2012">
        <v>3908</v>
      </c>
      <c r="C2012" t="s">
        <v>8219</v>
      </c>
    </row>
    <row r="2013" spans="1:3" x14ac:dyDescent="0.3">
      <c r="A2013">
        <v>550</v>
      </c>
      <c r="B2013">
        <v>580</v>
      </c>
      <c r="C2013" t="s">
        <v>8219</v>
      </c>
    </row>
    <row r="2014" spans="1:3" x14ac:dyDescent="0.3">
      <c r="A2014">
        <v>800</v>
      </c>
      <c r="B2014">
        <v>800</v>
      </c>
      <c r="C2014" t="s">
        <v>8219</v>
      </c>
    </row>
    <row r="2015" spans="1:3" x14ac:dyDescent="0.3">
      <c r="A2015">
        <v>1960</v>
      </c>
      <c r="B2015">
        <v>3005</v>
      </c>
      <c r="C2015" t="s">
        <v>8219</v>
      </c>
    </row>
    <row r="2016" spans="1:3" x14ac:dyDescent="0.3">
      <c r="A2016">
        <v>1000</v>
      </c>
      <c r="B2016">
        <v>1623</v>
      </c>
      <c r="C2016" t="s">
        <v>8219</v>
      </c>
    </row>
    <row r="2017" spans="1:3" x14ac:dyDescent="0.3">
      <c r="A2017">
        <v>2500</v>
      </c>
      <c r="B2017">
        <v>3400</v>
      </c>
      <c r="C2017" t="s">
        <v>8219</v>
      </c>
    </row>
    <row r="2018" spans="1:3" x14ac:dyDescent="0.3">
      <c r="A2018">
        <v>5000</v>
      </c>
      <c r="B2018">
        <v>7220</v>
      </c>
      <c r="C2018" t="s">
        <v>8219</v>
      </c>
    </row>
    <row r="2019" spans="1:3" x14ac:dyDescent="0.3">
      <c r="A2019">
        <v>1250</v>
      </c>
      <c r="B2019">
        <v>1250</v>
      </c>
      <c r="C2019" t="s">
        <v>8219</v>
      </c>
    </row>
    <row r="2020" spans="1:3" x14ac:dyDescent="0.3">
      <c r="A2020">
        <v>2500</v>
      </c>
      <c r="B2020">
        <v>2520</v>
      </c>
      <c r="C2020" t="s">
        <v>8219</v>
      </c>
    </row>
    <row r="2021" spans="1:3" x14ac:dyDescent="0.3">
      <c r="A2021">
        <v>2500</v>
      </c>
      <c r="B2021">
        <v>2670</v>
      </c>
      <c r="C2021" t="s">
        <v>8219</v>
      </c>
    </row>
    <row r="2022" spans="1:3" x14ac:dyDescent="0.3">
      <c r="A2022">
        <v>2500</v>
      </c>
      <c r="B2022">
        <v>3120</v>
      </c>
      <c r="C2022" t="s">
        <v>8219</v>
      </c>
    </row>
    <row r="2023" spans="1:3" x14ac:dyDescent="0.3">
      <c r="A2023">
        <v>740</v>
      </c>
      <c r="B2023">
        <v>880</v>
      </c>
      <c r="C2023" t="s">
        <v>8219</v>
      </c>
    </row>
    <row r="2024" spans="1:3" x14ac:dyDescent="0.3">
      <c r="A2024">
        <v>2000</v>
      </c>
      <c r="B2024">
        <v>2020</v>
      </c>
      <c r="C2024" t="s">
        <v>8219</v>
      </c>
    </row>
    <row r="2025" spans="1:3" x14ac:dyDescent="0.3">
      <c r="A2025">
        <v>1000</v>
      </c>
      <c r="B2025">
        <v>1130</v>
      </c>
      <c r="C2025" t="s">
        <v>8219</v>
      </c>
    </row>
    <row r="2026" spans="1:3" x14ac:dyDescent="0.3">
      <c r="A2026">
        <v>10500</v>
      </c>
      <c r="B2026">
        <v>11045</v>
      </c>
      <c r="C2026" t="s">
        <v>8219</v>
      </c>
    </row>
    <row r="2027" spans="1:3" x14ac:dyDescent="0.3">
      <c r="A2027">
        <v>3000</v>
      </c>
      <c r="B2027">
        <v>3292</v>
      </c>
      <c r="C2027" t="s">
        <v>8219</v>
      </c>
    </row>
    <row r="2028" spans="1:3" x14ac:dyDescent="0.3">
      <c r="A2028">
        <v>1000</v>
      </c>
      <c r="B2028">
        <v>1000.99</v>
      </c>
      <c r="C2028" t="s">
        <v>8219</v>
      </c>
    </row>
    <row r="2029" spans="1:3" x14ac:dyDescent="0.3">
      <c r="A2029">
        <v>2500</v>
      </c>
      <c r="B2029">
        <v>3000</v>
      </c>
      <c r="C2029" t="s">
        <v>8219</v>
      </c>
    </row>
    <row r="2030" spans="1:3" x14ac:dyDescent="0.3">
      <c r="A2030">
        <v>3000</v>
      </c>
      <c r="B2030">
        <v>3148</v>
      </c>
      <c r="C2030" t="s">
        <v>8219</v>
      </c>
    </row>
    <row r="2031" spans="1:3" x14ac:dyDescent="0.3">
      <c r="A2031">
        <v>3000</v>
      </c>
      <c r="B2031">
        <v>3080</v>
      </c>
      <c r="C2031" t="s">
        <v>8219</v>
      </c>
    </row>
    <row r="2032" spans="1:3" x14ac:dyDescent="0.3">
      <c r="A2032">
        <v>4000</v>
      </c>
      <c r="B2032">
        <v>4073</v>
      </c>
      <c r="C2032" t="s">
        <v>8219</v>
      </c>
    </row>
    <row r="2033" spans="1:3" x14ac:dyDescent="0.3">
      <c r="A2033">
        <v>2000</v>
      </c>
      <c r="B2033">
        <v>2000</v>
      </c>
      <c r="C2033" t="s">
        <v>8219</v>
      </c>
    </row>
    <row r="2034" spans="1:3" x14ac:dyDescent="0.3">
      <c r="A2034">
        <v>40000</v>
      </c>
      <c r="B2034">
        <v>40153</v>
      </c>
      <c r="C2034" t="s">
        <v>8219</v>
      </c>
    </row>
    <row r="2035" spans="1:3" x14ac:dyDescent="0.3">
      <c r="A2035">
        <v>750</v>
      </c>
      <c r="B2035">
        <v>780</v>
      </c>
      <c r="C2035" t="s">
        <v>8219</v>
      </c>
    </row>
    <row r="2036" spans="1:3" x14ac:dyDescent="0.3">
      <c r="A2036">
        <v>500</v>
      </c>
      <c r="B2036">
        <v>500</v>
      </c>
      <c r="C2036" t="s">
        <v>8219</v>
      </c>
    </row>
    <row r="2037" spans="1:3" x14ac:dyDescent="0.3">
      <c r="A2037">
        <v>500</v>
      </c>
      <c r="B2037">
        <v>520</v>
      </c>
      <c r="C2037" t="s">
        <v>8219</v>
      </c>
    </row>
    <row r="2038" spans="1:3" x14ac:dyDescent="0.3">
      <c r="A2038">
        <v>300</v>
      </c>
      <c r="B2038">
        <v>752</v>
      </c>
      <c r="C2038" t="s">
        <v>8219</v>
      </c>
    </row>
    <row r="2039" spans="1:3" x14ac:dyDescent="0.3">
      <c r="A2039">
        <v>2000</v>
      </c>
      <c r="B2039">
        <v>2010</v>
      </c>
      <c r="C2039" t="s">
        <v>8219</v>
      </c>
    </row>
    <row r="2040" spans="1:3" x14ac:dyDescent="0.3">
      <c r="A2040">
        <v>1500</v>
      </c>
      <c r="B2040">
        <v>2616</v>
      </c>
      <c r="C2040" t="s">
        <v>8219</v>
      </c>
    </row>
    <row r="2041" spans="1:3" x14ac:dyDescent="0.3">
      <c r="A2041">
        <v>5000</v>
      </c>
      <c r="B2041">
        <v>5813</v>
      </c>
      <c r="C2041" t="s">
        <v>8219</v>
      </c>
    </row>
    <row r="2042" spans="1:3" x14ac:dyDescent="0.3">
      <c r="A2042">
        <v>5000</v>
      </c>
      <c r="B2042">
        <v>5291</v>
      </c>
      <c r="C2042" t="s">
        <v>8219</v>
      </c>
    </row>
    <row r="2043" spans="1:3" x14ac:dyDescent="0.3">
      <c r="A2043">
        <v>2000</v>
      </c>
      <c r="B2043">
        <v>2215</v>
      </c>
      <c r="C2043" t="s">
        <v>8219</v>
      </c>
    </row>
    <row r="2044" spans="1:3" x14ac:dyDescent="0.3">
      <c r="A2044">
        <v>1500</v>
      </c>
      <c r="B2044">
        <v>1510</v>
      </c>
      <c r="C2044" t="s">
        <v>8219</v>
      </c>
    </row>
    <row r="2045" spans="1:3" x14ac:dyDescent="0.3">
      <c r="A2045">
        <v>3000</v>
      </c>
      <c r="B2045">
        <v>3061</v>
      </c>
      <c r="C2045" t="s">
        <v>8219</v>
      </c>
    </row>
    <row r="2046" spans="1:3" x14ac:dyDescent="0.3">
      <c r="A2046">
        <v>250</v>
      </c>
      <c r="B2046">
        <v>250</v>
      </c>
      <c r="C2046" t="s">
        <v>8219</v>
      </c>
    </row>
    <row r="2047" spans="1:3" x14ac:dyDescent="0.3">
      <c r="A2047">
        <v>3000</v>
      </c>
      <c r="B2047">
        <v>3330</v>
      </c>
      <c r="C2047" t="s">
        <v>8219</v>
      </c>
    </row>
    <row r="2048" spans="1:3" x14ac:dyDescent="0.3">
      <c r="A2048">
        <v>8000</v>
      </c>
      <c r="B2048">
        <v>8114</v>
      </c>
      <c r="C2048" t="s">
        <v>8219</v>
      </c>
    </row>
    <row r="2049" spans="1:3" x14ac:dyDescent="0.3">
      <c r="A2049">
        <v>225</v>
      </c>
      <c r="B2049">
        <v>234</v>
      </c>
      <c r="C2049" t="s">
        <v>8219</v>
      </c>
    </row>
    <row r="2050" spans="1:3" x14ac:dyDescent="0.3">
      <c r="A2050">
        <v>800</v>
      </c>
      <c r="B2050">
        <v>875</v>
      </c>
      <c r="C2050" t="s">
        <v>8219</v>
      </c>
    </row>
    <row r="2051" spans="1:3" x14ac:dyDescent="0.3">
      <c r="A2051">
        <v>620</v>
      </c>
      <c r="B2051">
        <v>714</v>
      </c>
      <c r="C2051" t="s">
        <v>8219</v>
      </c>
    </row>
    <row r="2052" spans="1:3" x14ac:dyDescent="0.3">
      <c r="A2052">
        <v>1200</v>
      </c>
      <c r="B2052">
        <v>1200</v>
      </c>
      <c r="C2052" t="s">
        <v>8219</v>
      </c>
    </row>
    <row r="2053" spans="1:3" x14ac:dyDescent="0.3">
      <c r="A2053">
        <v>3000</v>
      </c>
      <c r="B2053">
        <v>3095.11</v>
      </c>
      <c r="C2053" t="s">
        <v>8219</v>
      </c>
    </row>
    <row r="2054" spans="1:3" x14ac:dyDescent="0.3">
      <c r="A2054">
        <v>1000</v>
      </c>
      <c r="B2054">
        <v>1035</v>
      </c>
      <c r="C2054" t="s">
        <v>8219</v>
      </c>
    </row>
    <row r="2055" spans="1:3" x14ac:dyDescent="0.3">
      <c r="A2055">
        <v>1000</v>
      </c>
      <c r="B2055">
        <v>1382</v>
      </c>
      <c r="C2055" t="s">
        <v>8219</v>
      </c>
    </row>
    <row r="2056" spans="1:3" x14ac:dyDescent="0.3">
      <c r="A2056">
        <v>220</v>
      </c>
      <c r="B2056">
        <v>241</v>
      </c>
      <c r="C2056" t="s">
        <v>8219</v>
      </c>
    </row>
    <row r="2057" spans="1:3" x14ac:dyDescent="0.3">
      <c r="A2057">
        <v>3500</v>
      </c>
      <c r="B2057">
        <v>3530</v>
      </c>
      <c r="C2057" t="s">
        <v>8219</v>
      </c>
    </row>
    <row r="2058" spans="1:3" x14ac:dyDescent="0.3">
      <c r="A2058">
        <v>3000</v>
      </c>
      <c r="B2058">
        <v>3046</v>
      </c>
      <c r="C2058" t="s">
        <v>8219</v>
      </c>
    </row>
    <row r="2059" spans="1:3" x14ac:dyDescent="0.3">
      <c r="A2059">
        <v>4000</v>
      </c>
      <c r="B2059">
        <v>4545</v>
      </c>
      <c r="C2059" t="s">
        <v>8219</v>
      </c>
    </row>
    <row r="2060" spans="1:3" x14ac:dyDescent="0.3">
      <c r="A2060">
        <v>4500</v>
      </c>
      <c r="B2060">
        <v>4500</v>
      </c>
      <c r="C2060" t="s">
        <v>8219</v>
      </c>
    </row>
    <row r="2061" spans="1:3" x14ac:dyDescent="0.3">
      <c r="A2061">
        <v>50</v>
      </c>
      <c r="B2061">
        <v>70</v>
      </c>
      <c r="C2061" t="s">
        <v>8219</v>
      </c>
    </row>
    <row r="2062" spans="1:3" x14ac:dyDescent="0.3">
      <c r="A2062">
        <v>800</v>
      </c>
      <c r="B2062">
        <v>1030</v>
      </c>
      <c r="C2062" t="s">
        <v>8219</v>
      </c>
    </row>
    <row r="2063" spans="1:3" x14ac:dyDescent="0.3">
      <c r="A2063">
        <v>12000</v>
      </c>
      <c r="B2063">
        <v>12348.5</v>
      </c>
      <c r="C2063" t="s">
        <v>8219</v>
      </c>
    </row>
    <row r="2064" spans="1:3" x14ac:dyDescent="0.3">
      <c r="A2064">
        <v>2000</v>
      </c>
      <c r="B2064">
        <v>2050</v>
      </c>
      <c r="C2064" t="s">
        <v>8219</v>
      </c>
    </row>
    <row r="2065" spans="1:3" x14ac:dyDescent="0.3">
      <c r="A2065">
        <v>2000</v>
      </c>
      <c r="B2065">
        <v>2202</v>
      </c>
      <c r="C2065" t="s">
        <v>8219</v>
      </c>
    </row>
    <row r="2066" spans="1:3" x14ac:dyDescent="0.3">
      <c r="A2066">
        <v>3000</v>
      </c>
      <c r="B2066">
        <v>3383</v>
      </c>
      <c r="C2066" t="s">
        <v>8219</v>
      </c>
    </row>
    <row r="2067" spans="1:3" x14ac:dyDescent="0.3">
      <c r="A2067">
        <v>1000</v>
      </c>
      <c r="B2067">
        <v>1119</v>
      </c>
      <c r="C2067" t="s">
        <v>8219</v>
      </c>
    </row>
    <row r="2068" spans="1:3" x14ac:dyDescent="0.3">
      <c r="A2068">
        <v>3000</v>
      </c>
      <c r="B2068">
        <v>4176</v>
      </c>
      <c r="C2068" t="s">
        <v>8219</v>
      </c>
    </row>
    <row r="2069" spans="1:3" x14ac:dyDescent="0.3">
      <c r="A2069">
        <v>3500</v>
      </c>
      <c r="B2069">
        <v>3880</v>
      </c>
      <c r="C2069" t="s">
        <v>8219</v>
      </c>
    </row>
    <row r="2070" spans="1:3" x14ac:dyDescent="0.3">
      <c r="A2070">
        <v>750</v>
      </c>
      <c r="B2070">
        <v>1043</v>
      </c>
      <c r="C2070" t="s">
        <v>8219</v>
      </c>
    </row>
    <row r="2071" spans="1:3" x14ac:dyDescent="0.3">
      <c r="A2071">
        <v>5000</v>
      </c>
      <c r="B2071">
        <v>5285</v>
      </c>
      <c r="C2071" t="s">
        <v>8219</v>
      </c>
    </row>
    <row r="2072" spans="1:3" x14ac:dyDescent="0.3">
      <c r="A2072">
        <v>350</v>
      </c>
      <c r="B2072">
        <v>355</v>
      </c>
      <c r="C2072" t="s">
        <v>8219</v>
      </c>
    </row>
    <row r="2073" spans="1:3" x14ac:dyDescent="0.3">
      <c r="A2073">
        <v>5000</v>
      </c>
      <c r="B2073">
        <v>5012.25</v>
      </c>
      <c r="C2073" t="s">
        <v>8219</v>
      </c>
    </row>
    <row r="2074" spans="1:3" x14ac:dyDescent="0.3">
      <c r="A2074">
        <v>3000</v>
      </c>
      <c r="B2074">
        <v>3275</v>
      </c>
      <c r="C2074" t="s">
        <v>8219</v>
      </c>
    </row>
    <row r="2075" spans="1:3" x14ac:dyDescent="0.3">
      <c r="A2075">
        <v>3000</v>
      </c>
      <c r="B2075">
        <v>3550</v>
      </c>
      <c r="C2075" t="s">
        <v>8219</v>
      </c>
    </row>
    <row r="2076" spans="1:3" x14ac:dyDescent="0.3">
      <c r="A2076">
        <v>1500</v>
      </c>
      <c r="B2076">
        <v>1800</v>
      </c>
      <c r="C2076" t="s">
        <v>8219</v>
      </c>
    </row>
    <row r="2077" spans="1:3" x14ac:dyDescent="0.3">
      <c r="A2077">
        <v>40000</v>
      </c>
      <c r="B2077">
        <v>51184</v>
      </c>
      <c r="C2077" t="s">
        <v>8219</v>
      </c>
    </row>
    <row r="2078" spans="1:3" x14ac:dyDescent="0.3">
      <c r="A2078">
        <v>1000</v>
      </c>
      <c r="B2078">
        <v>1260</v>
      </c>
      <c r="C2078" t="s">
        <v>8219</v>
      </c>
    </row>
    <row r="2079" spans="1:3" x14ac:dyDescent="0.3">
      <c r="A2079">
        <v>333</v>
      </c>
      <c r="B2079">
        <v>430</v>
      </c>
      <c r="C2079" t="s">
        <v>8219</v>
      </c>
    </row>
    <row r="2080" spans="1:3" x14ac:dyDescent="0.3">
      <c r="A2080">
        <v>3500</v>
      </c>
      <c r="B2080">
        <v>3760</v>
      </c>
      <c r="C2080" t="s">
        <v>8219</v>
      </c>
    </row>
    <row r="2081" spans="1:3" x14ac:dyDescent="0.3">
      <c r="A2081">
        <v>4000</v>
      </c>
      <c r="B2081">
        <v>4005</v>
      </c>
      <c r="C2081" t="s">
        <v>8219</v>
      </c>
    </row>
    <row r="2082" spans="1:3" x14ac:dyDescent="0.3">
      <c r="A2082">
        <v>2000</v>
      </c>
      <c r="B2082">
        <v>3100</v>
      </c>
      <c r="C2082" t="s">
        <v>8219</v>
      </c>
    </row>
    <row r="2083" spans="1:3" x14ac:dyDescent="0.3">
      <c r="A2083">
        <v>2000</v>
      </c>
      <c r="B2083">
        <v>2160</v>
      </c>
      <c r="C2083" t="s">
        <v>8219</v>
      </c>
    </row>
    <row r="2084" spans="1:3" x14ac:dyDescent="0.3">
      <c r="A2084">
        <v>5000</v>
      </c>
      <c r="B2084">
        <v>5526</v>
      </c>
      <c r="C2084" t="s">
        <v>8219</v>
      </c>
    </row>
    <row r="2085" spans="1:3" x14ac:dyDescent="0.3">
      <c r="A2085">
        <v>2500</v>
      </c>
      <c r="B2085">
        <v>2520</v>
      </c>
      <c r="C2085" t="s">
        <v>8219</v>
      </c>
    </row>
    <row r="2086" spans="1:3" x14ac:dyDescent="0.3">
      <c r="A2086">
        <v>500</v>
      </c>
      <c r="B2086">
        <v>606</v>
      </c>
      <c r="C2086" t="s">
        <v>8219</v>
      </c>
    </row>
    <row r="2087" spans="1:3" x14ac:dyDescent="0.3">
      <c r="A2087">
        <v>1500</v>
      </c>
      <c r="B2087">
        <v>1505</v>
      </c>
      <c r="C2087" t="s">
        <v>8219</v>
      </c>
    </row>
    <row r="2088" spans="1:3" x14ac:dyDescent="0.3">
      <c r="A2088">
        <v>3000</v>
      </c>
      <c r="B2088">
        <v>3275</v>
      </c>
      <c r="C2088" t="s">
        <v>8219</v>
      </c>
    </row>
    <row r="2089" spans="1:3" x14ac:dyDescent="0.3">
      <c r="A2089">
        <v>1050</v>
      </c>
      <c r="B2089">
        <v>1296</v>
      </c>
      <c r="C2089" t="s">
        <v>8219</v>
      </c>
    </row>
    <row r="2090" spans="1:3" x14ac:dyDescent="0.3">
      <c r="A2090">
        <v>300</v>
      </c>
      <c r="B2090">
        <v>409.01</v>
      </c>
      <c r="C2090" t="s">
        <v>8219</v>
      </c>
    </row>
    <row r="2091" spans="1:3" x14ac:dyDescent="0.3">
      <c r="A2091">
        <v>2827</v>
      </c>
      <c r="B2091">
        <v>2925</v>
      </c>
      <c r="C2091" t="s">
        <v>8219</v>
      </c>
    </row>
    <row r="2092" spans="1:3" x14ac:dyDescent="0.3">
      <c r="A2092">
        <v>1500</v>
      </c>
      <c r="B2092">
        <v>1820</v>
      </c>
      <c r="C2092" t="s">
        <v>8219</v>
      </c>
    </row>
    <row r="2093" spans="1:3" x14ac:dyDescent="0.3">
      <c r="A2093">
        <v>1000</v>
      </c>
      <c r="B2093">
        <v>1860</v>
      </c>
      <c r="C2093" t="s">
        <v>8219</v>
      </c>
    </row>
    <row r="2094" spans="1:3" x14ac:dyDescent="0.3">
      <c r="A2094">
        <v>700</v>
      </c>
      <c r="B2094">
        <v>2100</v>
      </c>
      <c r="C2094" t="s">
        <v>8219</v>
      </c>
    </row>
    <row r="2095" spans="1:3" x14ac:dyDescent="0.3">
      <c r="A2095">
        <v>1000</v>
      </c>
      <c r="B2095">
        <v>1082.5</v>
      </c>
      <c r="C2095" t="s">
        <v>8219</v>
      </c>
    </row>
    <row r="2096" spans="1:3" x14ac:dyDescent="0.3">
      <c r="A2096">
        <v>1300</v>
      </c>
      <c r="B2096">
        <v>1835</v>
      </c>
      <c r="C2096" t="s">
        <v>8219</v>
      </c>
    </row>
    <row r="2097" spans="1:3" x14ac:dyDescent="0.3">
      <c r="A2097">
        <v>500</v>
      </c>
      <c r="B2097">
        <v>570</v>
      </c>
      <c r="C2097" t="s">
        <v>8219</v>
      </c>
    </row>
    <row r="2098" spans="1:3" x14ac:dyDescent="0.3">
      <c r="A2098">
        <v>7500</v>
      </c>
      <c r="B2098">
        <v>11530</v>
      </c>
      <c r="C2098" t="s">
        <v>8219</v>
      </c>
    </row>
    <row r="2099" spans="1:3" x14ac:dyDescent="0.3">
      <c r="A2099">
        <v>2000</v>
      </c>
      <c r="B2099">
        <v>2030</v>
      </c>
      <c r="C2099" t="s">
        <v>8219</v>
      </c>
    </row>
    <row r="2100" spans="1:3" x14ac:dyDescent="0.3">
      <c r="A2100">
        <v>10000</v>
      </c>
      <c r="B2100">
        <v>10235</v>
      </c>
      <c r="C2100" t="s">
        <v>8219</v>
      </c>
    </row>
    <row r="2101" spans="1:3" x14ac:dyDescent="0.3">
      <c r="A2101">
        <v>3500</v>
      </c>
      <c r="B2101">
        <v>3590</v>
      </c>
      <c r="C2101" t="s">
        <v>8219</v>
      </c>
    </row>
    <row r="2102" spans="1:3" x14ac:dyDescent="0.3">
      <c r="A2102">
        <v>800</v>
      </c>
      <c r="B2102">
        <v>1246</v>
      </c>
      <c r="C2102" t="s">
        <v>8219</v>
      </c>
    </row>
    <row r="2103" spans="1:3" x14ac:dyDescent="0.3">
      <c r="A2103">
        <v>4000</v>
      </c>
      <c r="B2103">
        <v>4030</v>
      </c>
      <c r="C2103" t="s">
        <v>8219</v>
      </c>
    </row>
    <row r="2104" spans="1:3" x14ac:dyDescent="0.3">
      <c r="A2104">
        <v>500</v>
      </c>
      <c r="B2104">
        <v>1197</v>
      </c>
      <c r="C2104" t="s">
        <v>8219</v>
      </c>
    </row>
    <row r="2105" spans="1:3" x14ac:dyDescent="0.3">
      <c r="A2105">
        <v>200</v>
      </c>
      <c r="B2105">
        <v>420</v>
      </c>
      <c r="C2105" t="s">
        <v>8219</v>
      </c>
    </row>
    <row r="2106" spans="1:3" x14ac:dyDescent="0.3">
      <c r="A2106">
        <v>3300</v>
      </c>
      <c r="B2106">
        <v>3449</v>
      </c>
      <c r="C2106" t="s">
        <v>8219</v>
      </c>
    </row>
    <row r="2107" spans="1:3" x14ac:dyDescent="0.3">
      <c r="A2107">
        <v>5000</v>
      </c>
      <c r="B2107">
        <v>5040</v>
      </c>
      <c r="C2107" t="s">
        <v>8219</v>
      </c>
    </row>
    <row r="2108" spans="1:3" x14ac:dyDescent="0.3">
      <c r="A2108">
        <v>1500</v>
      </c>
      <c r="B2108">
        <v>1668</v>
      </c>
      <c r="C2108" t="s">
        <v>8219</v>
      </c>
    </row>
    <row r="2109" spans="1:3" x14ac:dyDescent="0.3">
      <c r="A2109">
        <v>4500</v>
      </c>
      <c r="B2109">
        <v>4592</v>
      </c>
      <c r="C2109" t="s">
        <v>8219</v>
      </c>
    </row>
    <row r="2110" spans="1:3" x14ac:dyDescent="0.3">
      <c r="A2110">
        <v>4300</v>
      </c>
      <c r="B2110">
        <v>4409.55</v>
      </c>
      <c r="C2110" t="s">
        <v>8219</v>
      </c>
    </row>
    <row r="2111" spans="1:3" x14ac:dyDescent="0.3">
      <c r="A2111">
        <v>300</v>
      </c>
      <c r="B2111">
        <v>381</v>
      </c>
      <c r="C2111" t="s">
        <v>8219</v>
      </c>
    </row>
    <row r="2112" spans="1:3" x14ac:dyDescent="0.3">
      <c r="A2112">
        <v>850</v>
      </c>
      <c r="B2112">
        <v>2879</v>
      </c>
      <c r="C2112" t="s">
        <v>8219</v>
      </c>
    </row>
    <row r="2113" spans="1:3" x14ac:dyDescent="0.3">
      <c r="A2113">
        <v>2000</v>
      </c>
      <c r="B2113">
        <v>2015</v>
      </c>
      <c r="C2113" t="s">
        <v>8219</v>
      </c>
    </row>
    <row r="2114" spans="1:3" x14ac:dyDescent="0.3">
      <c r="A2114">
        <v>5000</v>
      </c>
      <c r="B2114">
        <v>5176</v>
      </c>
      <c r="C2114" t="s">
        <v>8219</v>
      </c>
    </row>
    <row r="2115" spans="1:3" x14ac:dyDescent="0.3">
      <c r="A2115">
        <v>500</v>
      </c>
      <c r="B2115">
        <v>525</v>
      </c>
      <c r="C2115" t="s">
        <v>8219</v>
      </c>
    </row>
    <row r="2116" spans="1:3" x14ac:dyDescent="0.3">
      <c r="A2116">
        <v>6000</v>
      </c>
      <c r="B2116">
        <v>6027</v>
      </c>
      <c r="C2116" t="s">
        <v>8219</v>
      </c>
    </row>
    <row r="2117" spans="1:3" x14ac:dyDescent="0.3">
      <c r="A2117">
        <v>1000</v>
      </c>
      <c r="B2117">
        <v>1326</v>
      </c>
      <c r="C2117" t="s">
        <v>8219</v>
      </c>
    </row>
    <row r="2118" spans="1:3" x14ac:dyDescent="0.3">
      <c r="A2118">
        <v>500</v>
      </c>
      <c r="B2118">
        <v>565</v>
      </c>
      <c r="C2118" t="s">
        <v>8219</v>
      </c>
    </row>
    <row r="2119" spans="1:3" x14ac:dyDescent="0.3">
      <c r="A2119">
        <v>5000</v>
      </c>
      <c r="B2119">
        <v>5167</v>
      </c>
      <c r="C2119" t="s">
        <v>8219</v>
      </c>
    </row>
    <row r="2120" spans="1:3" x14ac:dyDescent="0.3">
      <c r="A2120">
        <v>2500</v>
      </c>
      <c r="B2120">
        <v>3000</v>
      </c>
      <c r="C2120" t="s">
        <v>8219</v>
      </c>
    </row>
    <row r="2121" spans="1:3" x14ac:dyDescent="0.3">
      <c r="A2121">
        <v>550</v>
      </c>
      <c r="B2121">
        <v>713</v>
      </c>
      <c r="C2121" t="s">
        <v>8219</v>
      </c>
    </row>
    <row r="2122" spans="1:3" x14ac:dyDescent="0.3">
      <c r="A2122">
        <v>4500</v>
      </c>
      <c r="B2122">
        <v>4550</v>
      </c>
      <c r="C2122" t="s">
        <v>8219</v>
      </c>
    </row>
    <row r="2123" spans="1:3" x14ac:dyDescent="0.3">
      <c r="A2123">
        <v>3500</v>
      </c>
      <c r="B2123">
        <v>3798</v>
      </c>
      <c r="C2123" t="s">
        <v>8219</v>
      </c>
    </row>
    <row r="2124" spans="1:3" x14ac:dyDescent="0.3">
      <c r="A2124">
        <v>1500</v>
      </c>
      <c r="B2124">
        <v>1535</v>
      </c>
      <c r="C2124" t="s">
        <v>8219</v>
      </c>
    </row>
    <row r="2125" spans="1:3" x14ac:dyDescent="0.3">
      <c r="A2125">
        <v>4000</v>
      </c>
      <c r="B2125">
        <v>4409.7700000000004</v>
      </c>
      <c r="C2125" t="s">
        <v>8219</v>
      </c>
    </row>
    <row r="2126" spans="1:3" x14ac:dyDescent="0.3">
      <c r="A2126">
        <v>5000</v>
      </c>
      <c r="B2126">
        <v>5050.7700000000004</v>
      </c>
      <c r="C2126" t="s">
        <v>8219</v>
      </c>
    </row>
    <row r="2127" spans="1:3" x14ac:dyDescent="0.3">
      <c r="A2127">
        <v>500</v>
      </c>
      <c r="B2127">
        <v>500</v>
      </c>
      <c r="C2127" t="s">
        <v>8219</v>
      </c>
    </row>
    <row r="2128" spans="1:3" x14ac:dyDescent="0.3">
      <c r="A2128">
        <v>1250</v>
      </c>
      <c r="B2128">
        <v>1328</v>
      </c>
      <c r="C2128" t="s">
        <v>8219</v>
      </c>
    </row>
    <row r="2129" spans="1:3" x14ac:dyDescent="0.3">
      <c r="A2129">
        <v>5000</v>
      </c>
      <c r="B2129">
        <v>5000</v>
      </c>
      <c r="C2129" t="s">
        <v>8219</v>
      </c>
    </row>
    <row r="2130" spans="1:3" x14ac:dyDescent="0.3">
      <c r="A2130">
        <v>1500</v>
      </c>
      <c r="B2130">
        <v>1500</v>
      </c>
      <c r="C2130" t="s">
        <v>8219</v>
      </c>
    </row>
    <row r="2131" spans="1:3" x14ac:dyDescent="0.3">
      <c r="A2131">
        <v>7000</v>
      </c>
      <c r="B2131">
        <v>7942</v>
      </c>
      <c r="C2131" t="s">
        <v>8219</v>
      </c>
    </row>
    <row r="2132" spans="1:3" x14ac:dyDescent="0.3">
      <c r="A2132">
        <v>10000</v>
      </c>
      <c r="B2132">
        <v>10265.01</v>
      </c>
      <c r="C2132" t="s">
        <v>8219</v>
      </c>
    </row>
    <row r="2133" spans="1:3" x14ac:dyDescent="0.3">
      <c r="A2133">
        <v>2000</v>
      </c>
      <c r="B2133">
        <v>2335</v>
      </c>
      <c r="C2133" t="s">
        <v>8219</v>
      </c>
    </row>
    <row r="2134" spans="1:3" x14ac:dyDescent="0.3">
      <c r="A2134">
        <v>4000</v>
      </c>
      <c r="B2134">
        <v>4306.1099999999997</v>
      </c>
      <c r="C2134" t="s">
        <v>8219</v>
      </c>
    </row>
    <row r="2135" spans="1:3" x14ac:dyDescent="0.3">
      <c r="A2135">
        <v>1100</v>
      </c>
      <c r="B2135">
        <v>1100</v>
      </c>
      <c r="C2135" t="s">
        <v>8219</v>
      </c>
    </row>
    <row r="2136" spans="1:3" x14ac:dyDescent="0.3">
      <c r="A2136">
        <v>2000</v>
      </c>
      <c r="B2136">
        <v>2000</v>
      </c>
      <c r="C2136" t="s">
        <v>8219</v>
      </c>
    </row>
    <row r="2137" spans="1:3" x14ac:dyDescent="0.3">
      <c r="A2137">
        <v>1000</v>
      </c>
      <c r="B2137">
        <v>1460</v>
      </c>
      <c r="C2137" t="s">
        <v>8219</v>
      </c>
    </row>
    <row r="2138" spans="1:3" x14ac:dyDescent="0.3">
      <c r="A2138">
        <v>5000</v>
      </c>
      <c r="B2138">
        <v>5510</v>
      </c>
      <c r="C2138" t="s">
        <v>8219</v>
      </c>
    </row>
    <row r="2139" spans="1:3" x14ac:dyDescent="0.3">
      <c r="A2139">
        <v>5000</v>
      </c>
      <c r="B2139">
        <v>5410</v>
      </c>
      <c r="C2139" t="s">
        <v>8219</v>
      </c>
    </row>
    <row r="2140" spans="1:3" x14ac:dyDescent="0.3">
      <c r="A2140">
        <v>2500</v>
      </c>
      <c r="B2140">
        <v>2500</v>
      </c>
      <c r="C2140" t="s">
        <v>8219</v>
      </c>
    </row>
    <row r="2141" spans="1:3" x14ac:dyDescent="0.3">
      <c r="A2141">
        <v>2000</v>
      </c>
      <c r="B2141">
        <v>2005</v>
      </c>
      <c r="C2141" t="s">
        <v>8219</v>
      </c>
    </row>
    <row r="2142" spans="1:3" x14ac:dyDescent="0.3">
      <c r="A2142">
        <v>8000</v>
      </c>
      <c r="B2142">
        <v>8537</v>
      </c>
      <c r="C2142" t="s">
        <v>8219</v>
      </c>
    </row>
    <row r="2143" spans="1:3" x14ac:dyDescent="0.3">
      <c r="A2143">
        <v>2000</v>
      </c>
      <c r="B2143">
        <v>2864</v>
      </c>
      <c r="C2143" t="s">
        <v>8219</v>
      </c>
    </row>
    <row r="2144" spans="1:3" x14ac:dyDescent="0.3">
      <c r="A2144">
        <v>2400</v>
      </c>
      <c r="B2144">
        <v>2521</v>
      </c>
      <c r="C2144" t="s">
        <v>8219</v>
      </c>
    </row>
    <row r="2145" spans="1:3" x14ac:dyDescent="0.3">
      <c r="A2145">
        <v>15000</v>
      </c>
      <c r="B2145">
        <v>15597</v>
      </c>
      <c r="C2145" t="s">
        <v>8219</v>
      </c>
    </row>
    <row r="2146" spans="1:3" x14ac:dyDescent="0.3">
      <c r="A2146">
        <v>2500</v>
      </c>
      <c r="B2146">
        <v>3000</v>
      </c>
      <c r="C2146" t="s">
        <v>8219</v>
      </c>
    </row>
    <row r="2147" spans="1:3" x14ac:dyDescent="0.3">
      <c r="A2147">
        <v>4500</v>
      </c>
      <c r="B2147">
        <v>4935</v>
      </c>
      <c r="C2147" t="s">
        <v>8219</v>
      </c>
    </row>
    <row r="2148" spans="1:3" x14ac:dyDescent="0.3">
      <c r="A2148">
        <v>2000</v>
      </c>
      <c r="B2148">
        <v>2035</v>
      </c>
      <c r="C2148" t="s">
        <v>8219</v>
      </c>
    </row>
    <row r="2149" spans="1:3" x14ac:dyDescent="0.3">
      <c r="A2149">
        <v>1200</v>
      </c>
      <c r="B2149">
        <v>1547</v>
      </c>
      <c r="C2149" t="s">
        <v>8219</v>
      </c>
    </row>
    <row r="2150" spans="1:3" x14ac:dyDescent="0.3">
      <c r="A2150">
        <v>1000</v>
      </c>
      <c r="B2150">
        <v>1150</v>
      </c>
      <c r="C2150" t="s">
        <v>8219</v>
      </c>
    </row>
    <row r="2151" spans="1:3" x14ac:dyDescent="0.3">
      <c r="A2151">
        <v>2000</v>
      </c>
      <c r="B2151">
        <v>3015</v>
      </c>
      <c r="C2151" t="s">
        <v>8219</v>
      </c>
    </row>
    <row r="2152" spans="1:3" x14ac:dyDescent="0.3">
      <c r="A2152">
        <v>6000</v>
      </c>
      <c r="B2152">
        <v>6658</v>
      </c>
      <c r="C2152" t="s">
        <v>8219</v>
      </c>
    </row>
    <row r="2153" spans="1:3" x14ac:dyDescent="0.3">
      <c r="A2153">
        <v>350</v>
      </c>
      <c r="B2153">
        <v>351</v>
      </c>
      <c r="C2153" t="s">
        <v>8219</v>
      </c>
    </row>
    <row r="2154" spans="1:3" x14ac:dyDescent="0.3">
      <c r="A2154">
        <v>1000</v>
      </c>
      <c r="B2154">
        <v>1000</v>
      </c>
      <c r="C2154" t="s">
        <v>8219</v>
      </c>
    </row>
    <row r="2155" spans="1:3" x14ac:dyDescent="0.3">
      <c r="A2155">
        <v>2000</v>
      </c>
      <c r="B2155">
        <v>2025</v>
      </c>
      <c r="C2155" t="s">
        <v>8219</v>
      </c>
    </row>
    <row r="2156" spans="1:3" x14ac:dyDescent="0.3">
      <c r="A2156">
        <v>1500</v>
      </c>
      <c r="B2156">
        <v>1826</v>
      </c>
      <c r="C2156" t="s">
        <v>8219</v>
      </c>
    </row>
    <row r="2157" spans="1:3" x14ac:dyDescent="0.3">
      <c r="A2157">
        <v>250</v>
      </c>
      <c r="B2157">
        <v>825</v>
      </c>
      <c r="C2157" t="s">
        <v>8219</v>
      </c>
    </row>
    <row r="2158" spans="1:3" x14ac:dyDescent="0.3">
      <c r="A2158">
        <v>2000</v>
      </c>
      <c r="B2158">
        <v>2191</v>
      </c>
      <c r="C2158" t="s">
        <v>8219</v>
      </c>
    </row>
    <row r="2159" spans="1:3" x14ac:dyDescent="0.3">
      <c r="A2159">
        <v>2100</v>
      </c>
      <c r="B2159">
        <v>2119.9899999999998</v>
      </c>
      <c r="C2159" t="s">
        <v>8219</v>
      </c>
    </row>
    <row r="2160" spans="1:3" x14ac:dyDescent="0.3">
      <c r="A2160">
        <v>1500</v>
      </c>
      <c r="B2160">
        <v>2102</v>
      </c>
      <c r="C2160" t="s">
        <v>8219</v>
      </c>
    </row>
    <row r="2161" spans="1:3" x14ac:dyDescent="0.3">
      <c r="A2161">
        <v>1000</v>
      </c>
      <c r="B2161">
        <v>1000.01</v>
      </c>
      <c r="C2161" t="s">
        <v>8219</v>
      </c>
    </row>
    <row r="2162" spans="1:3" x14ac:dyDescent="0.3">
      <c r="A2162">
        <v>1500</v>
      </c>
      <c r="B2162">
        <v>1788.57</v>
      </c>
      <c r="C2162" t="s">
        <v>8219</v>
      </c>
    </row>
    <row r="2163" spans="1:3" x14ac:dyDescent="0.3">
      <c r="A2163">
        <v>2000</v>
      </c>
      <c r="B2163">
        <v>2145</v>
      </c>
      <c r="C2163" t="s">
        <v>8219</v>
      </c>
    </row>
    <row r="2164" spans="1:3" x14ac:dyDescent="0.3">
      <c r="A2164">
        <v>250</v>
      </c>
      <c r="B2164">
        <v>570</v>
      </c>
      <c r="C2164" t="s">
        <v>8219</v>
      </c>
    </row>
    <row r="2165" spans="1:3" x14ac:dyDescent="0.3">
      <c r="A2165">
        <v>1000</v>
      </c>
      <c r="B2165">
        <v>1064</v>
      </c>
      <c r="C2165" t="s">
        <v>8219</v>
      </c>
    </row>
    <row r="2166" spans="1:3" x14ac:dyDescent="0.3">
      <c r="A2166">
        <v>300</v>
      </c>
      <c r="B2166">
        <v>430</v>
      </c>
      <c r="C2166" t="s">
        <v>8219</v>
      </c>
    </row>
    <row r="2167" spans="1:3" x14ac:dyDescent="0.3">
      <c r="A2167">
        <v>3500</v>
      </c>
      <c r="B2167">
        <v>3659</v>
      </c>
      <c r="C2167" t="s">
        <v>8219</v>
      </c>
    </row>
    <row r="2168" spans="1:3" x14ac:dyDescent="0.3">
      <c r="A2168">
        <v>5000</v>
      </c>
      <c r="B2168">
        <v>5501</v>
      </c>
      <c r="C2168" t="s">
        <v>8219</v>
      </c>
    </row>
    <row r="2169" spans="1:3" x14ac:dyDescent="0.3">
      <c r="A2169">
        <v>2500</v>
      </c>
      <c r="B2169">
        <v>2650</v>
      </c>
      <c r="C2169" t="s">
        <v>8219</v>
      </c>
    </row>
    <row r="2170" spans="1:3" x14ac:dyDescent="0.3">
      <c r="A2170">
        <v>250</v>
      </c>
      <c r="B2170">
        <v>270</v>
      </c>
      <c r="C2170" t="s">
        <v>8219</v>
      </c>
    </row>
    <row r="2171" spans="1:3" x14ac:dyDescent="0.3">
      <c r="A2171">
        <v>5000</v>
      </c>
      <c r="B2171">
        <v>5271</v>
      </c>
      <c r="C2171" t="s">
        <v>8219</v>
      </c>
    </row>
    <row r="2172" spans="1:3" x14ac:dyDescent="0.3">
      <c r="A2172">
        <v>600</v>
      </c>
      <c r="B2172">
        <v>715</v>
      </c>
      <c r="C2172" t="s">
        <v>8219</v>
      </c>
    </row>
    <row r="2173" spans="1:3" x14ac:dyDescent="0.3">
      <c r="A2173">
        <v>3000</v>
      </c>
      <c r="B2173">
        <v>4580</v>
      </c>
      <c r="C2173" t="s">
        <v>8219</v>
      </c>
    </row>
    <row r="2174" spans="1:3" x14ac:dyDescent="0.3">
      <c r="A2174">
        <v>5000</v>
      </c>
      <c r="B2174">
        <v>5000</v>
      </c>
      <c r="C2174" t="s">
        <v>8219</v>
      </c>
    </row>
    <row r="2175" spans="1:3" x14ac:dyDescent="0.3">
      <c r="A2175">
        <v>500</v>
      </c>
      <c r="B2175">
        <v>501</v>
      </c>
      <c r="C2175" t="s">
        <v>8219</v>
      </c>
    </row>
    <row r="2176" spans="1:3" x14ac:dyDescent="0.3">
      <c r="A2176">
        <v>100</v>
      </c>
      <c r="B2176">
        <v>225</v>
      </c>
      <c r="C2176" t="s">
        <v>8219</v>
      </c>
    </row>
    <row r="2177" spans="1:3" x14ac:dyDescent="0.3">
      <c r="A2177">
        <v>500</v>
      </c>
      <c r="B2177">
        <v>530.11</v>
      </c>
      <c r="C2177" t="s">
        <v>8219</v>
      </c>
    </row>
    <row r="2178" spans="1:3" x14ac:dyDescent="0.3">
      <c r="A2178">
        <v>1200</v>
      </c>
      <c r="B2178">
        <v>1256</v>
      </c>
      <c r="C2178" t="s">
        <v>8219</v>
      </c>
    </row>
    <row r="2179" spans="1:3" x14ac:dyDescent="0.3">
      <c r="A2179">
        <v>1200</v>
      </c>
      <c r="B2179">
        <v>1400</v>
      </c>
      <c r="C2179" t="s">
        <v>8219</v>
      </c>
    </row>
    <row r="2180" spans="1:3" x14ac:dyDescent="0.3">
      <c r="A2180">
        <v>3000</v>
      </c>
      <c r="B2180">
        <v>3271</v>
      </c>
      <c r="C2180" t="s">
        <v>8219</v>
      </c>
    </row>
    <row r="2181" spans="1:3" x14ac:dyDescent="0.3">
      <c r="A2181">
        <v>200</v>
      </c>
      <c r="B2181">
        <v>320</v>
      </c>
      <c r="C2181" t="s">
        <v>8219</v>
      </c>
    </row>
    <row r="2182" spans="1:3" x14ac:dyDescent="0.3">
      <c r="A2182">
        <v>800</v>
      </c>
      <c r="B2182">
        <v>900</v>
      </c>
      <c r="C2182" t="s">
        <v>8219</v>
      </c>
    </row>
    <row r="2183" spans="1:3" x14ac:dyDescent="0.3">
      <c r="A2183">
        <v>2000</v>
      </c>
      <c r="B2183">
        <v>2042</v>
      </c>
      <c r="C2183" t="s">
        <v>8219</v>
      </c>
    </row>
    <row r="2184" spans="1:3" x14ac:dyDescent="0.3">
      <c r="A2184">
        <v>100000</v>
      </c>
      <c r="B2184">
        <v>100824</v>
      </c>
      <c r="C2184" t="s">
        <v>8219</v>
      </c>
    </row>
    <row r="2185" spans="1:3" x14ac:dyDescent="0.3">
      <c r="A2185">
        <v>2000</v>
      </c>
      <c r="B2185">
        <v>2025</v>
      </c>
      <c r="C2185" t="s">
        <v>8219</v>
      </c>
    </row>
    <row r="2186" spans="1:3" x14ac:dyDescent="0.3">
      <c r="A2186">
        <v>1</v>
      </c>
      <c r="B2186">
        <v>65</v>
      </c>
      <c r="C2186" t="s">
        <v>8219</v>
      </c>
    </row>
  </sheetData>
  <conditionalFormatting sqref="C1:C1046647">
    <cfRule type="containsText" dxfId="40" priority="1" operator="containsText" text="live">
      <formula>NOT(ISERROR(SEARCH("live",C1)))</formula>
    </cfRule>
    <cfRule type="containsText" dxfId="39" priority="2" operator="containsText" text="canceled">
      <formula>NOT(ISERROR(SEARCH("canceled",C1)))</formula>
    </cfRule>
    <cfRule type="containsText" dxfId="38" priority="3" operator="containsText" text="failed">
      <formula>NOT(ISERROR(SEARCH("failed",C1)))</formula>
    </cfRule>
    <cfRule type="containsText" dxfId="37" priority="4" operator="containsText" text="successful">
      <formula>NOT(ISERROR(SEARCH("successful",C1)))</formula>
    </cfRule>
    <cfRule type="colorScale" priority="5">
      <colorScale>
        <cfvo type="min"/>
        <cfvo type="percentile" val="50"/>
        <cfvo type="max"/>
        <color rgb="FF63BE7B"/>
        <color rgb="FFFCFCFF"/>
        <color rgb="FFF8696B"/>
      </colorScale>
    </cfRule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{54414EBE-8A7C-4C6A-85AE-3D40852A720B}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4414EBE-8A7C-4C6A-85AE-3D40852A72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C1:C1046647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28363-F535-42E5-979D-5E3741B6E6AF}">
  <dimension ref="A2:F15"/>
  <sheetViews>
    <sheetView workbookViewId="0">
      <selection activeCell="C28" sqref="C2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21875" bestFit="1" customWidth="1"/>
    <col min="8" max="8" width="3.33203125" bestFit="1" customWidth="1"/>
    <col min="9" max="10" width="3" bestFit="1" customWidth="1"/>
    <col min="11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3.33203125" bestFit="1" customWidth="1"/>
    <col min="23" max="23" width="10.77734375" bestFit="1" customWidth="1"/>
    <col min="24" max="24" width="3.33203125" bestFit="1" customWidth="1"/>
    <col min="25" max="26" width="3" bestFit="1" customWidth="1"/>
    <col min="27" max="28" width="3.33203125" bestFit="1" customWidth="1"/>
    <col min="29" max="30" width="2.5546875" bestFit="1" customWidth="1"/>
    <col min="31" max="31" width="3.88671875" bestFit="1" customWidth="1"/>
    <col min="32" max="32" width="3.21875" bestFit="1" customWidth="1"/>
    <col min="33" max="33" width="3.6640625" bestFit="1" customWidth="1"/>
    <col min="34" max="34" width="3.33203125" bestFit="1" customWidth="1"/>
    <col min="35" max="35" width="3" bestFit="1" customWidth="1"/>
    <col min="36" max="36" width="3.33203125" bestFit="1" customWidth="1"/>
    <col min="37" max="37" width="5.88671875" bestFit="1" customWidth="1"/>
    <col min="38" max="38" width="3.33203125" bestFit="1" customWidth="1"/>
    <col min="39" max="39" width="3" bestFit="1" customWidth="1"/>
    <col min="40" max="40" width="3.33203125" bestFit="1" customWidth="1"/>
    <col min="41" max="41" width="2.5546875" bestFit="1" customWidth="1"/>
    <col min="42" max="42" width="3.88671875" bestFit="1" customWidth="1"/>
    <col min="43" max="43" width="3.21875" bestFit="1" customWidth="1"/>
    <col min="44" max="44" width="3.33203125" bestFit="1" customWidth="1"/>
    <col min="45" max="45" width="11.44140625" bestFit="1" customWidth="1"/>
    <col min="46" max="46" width="3.5546875" bestFit="1" customWidth="1"/>
    <col min="47" max="47" width="3.109375" bestFit="1" customWidth="1"/>
    <col min="48" max="49" width="3.33203125" bestFit="1" customWidth="1"/>
    <col min="50" max="50" width="3.21875" bestFit="1" customWidth="1"/>
    <col min="51" max="51" width="3.33203125" bestFit="1" customWidth="1"/>
    <col min="52" max="53" width="3" bestFit="1" customWidth="1"/>
    <col min="54" max="54" width="3.33203125" bestFit="1" customWidth="1"/>
    <col min="55" max="56" width="2.5546875" bestFit="1" customWidth="1"/>
    <col min="57" max="58" width="3.21875" bestFit="1" customWidth="1"/>
    <col min="59" max="59" width="3.6640625" bestFit="1" customWidth="1"/>
    <col min="60" max="60" width="3.33203125" bestFit="1" customWidth="1"/>
    <col min="61" max="61" width="3" bestFit="1" customWidth="1"/>
    <col min="62" max="62" width="3.21875" bestFit="1" customWidth="1"/>
    <col min="63" max="63" width="3.33203125" bestFit="1" customWidth="1"/>
    <col min="64" max="64" width="10.77734375" bestFit="1" customWidth="1"/>
  </cols>
  <sheetData>
    <row r="2" spans="1:6" x14ac:dyDescent="0.3">
      <c r="A2" s="7" t="s">
        <v>8223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8308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8" t="s">
        <v>8334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">
      <c r="A8" s="8" t="s">
        <v>8331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s="8" t="s">
        <v>8329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8323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">
      <c r="A11" s="8" t="s">
        <v>8336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8320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">
      <c r="A13" s="8" t="s">
        <v>8317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">
      <c r="A14" s="8" t="s">
        <v>8315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7059E-4384-4B0C-9C01-1A8BF9E687FD}">
  <dimension ref="A1:F47"/>
  <sheetViews>
    <sheetView topLeftCell="A13" workbookViewId="0">
      <selection activeCell="E2" sqref="E2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8264</v>
      </c>
      <c r="B2" t="s">
        <v>8363</v>
      </c>
    </row>
    <row r="4" spans="1:6" x14ac:dyDescent="0.3">
      <c r="A4" s="7" t="s">
        <v>8364</v>
      </c>
      <c r="B4" s="7" t="s">
        <v>8362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8342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8356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8352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8328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8326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8325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8341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8321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8348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8343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8344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8311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8310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8349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8309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8338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67A3C-3FFB-4286-8531-518325EF0FA2}">
  <dimension ref="A1:E18"/>
  <sheetViews>
    <sheetView workbookViewId="0">
      <selection activeCell="B11" sqref="B11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8379</v>
      </c>
      <c r="B1" t="s">
        <v>8363</v>
      </c>
    </row>
    <row r="2" spans="1:5" x14ac:dyDescent="0.3">
      <c r="A2" s="7" t="s">
        <v>8264</v>
      </c>
      <c r="B2" t="s">
        <v>8363</v>
      </c>
    </row>
    <row r="4" spans="1:5" x14ac:dyDescent="0.3">
      <c r="A4" s="7" t="s">
        <v>8364</v>
      </c>
      <c r="B4" s="7" t="s">
        <v>8362</v>
      </c>
    </row>
    <row r="5" spans="1:5" x14ac:dyDescent="0.3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1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1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1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1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1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1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1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1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1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1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F6C3A-4025-413F-9317-0B914AF56BFC}">
  <dimension ref="A1:H13"/>
  <sheetViews>
    <sheetView workbookViewId="0">
      <selection activeCell="D2" sqref="D2"/>
    </sheetView>
  </sheetViews>
  <sheetFormatPr defaultRowHeight="14.4" x14ac:dyDescent="0.3"/>
  <cols>
    <col min="1" max="1" width="26.5546875" bestFit="1" customWidth="1"/>
    <col min="2" max="2" width="15.66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8.33203125" bestFit="1" customWidth="1"/>
    <col min="7" max="7" width="15.88671875" bestFit="1" customWidth="1"/>
    <col min="8" max="8" width="18.66406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8398</v>
      </c>
    </row>
    <row r="2" spans="1:8" x14ac:dyDescent="0.3">
      <c r="A2" t="s">
        <v>8386</v>
      </c>
      <c r="B2">
        <f>COUNTIF('Succesful data'!A2:A2186,"&lt;1000")</f>
        <v>322</v>
      </c>
      <c r="C2">
        <f>COUNTIF('Failed data'!$A$2:$A$1531,"&lt;1000")</f>
        <v>113</v>
      </c>
      <c r="D2">
        <f>COUNTIF('Cancelled data'!$A$2:$A$350,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8387</v>
      </c>
      <c r="B3">
        <f>COUNTIF('Succesful data'!$A$2:$A$2186,"&lt;=4999")-COUNTIF('Succesful data'!$A$2:$A$2186,"&lt;1000")</f>
        <v>932</v>
      </c>
      <c r="C3">
        <f>COUNTIF('Failed data'!$A$2:$A$1531,"&lt;=4999")-COUNTIF('Failed data'!$A$2:$A$1531,"&lt;1000")</f>
        <v>420</v>
      </c>
      <c r="D3">
        <f>COUNTIF('Cancelled data'!$A$2:$A$350, "&lt;=4999")-COUNTIF('Cancelled data'!$A$2:$A$350,"&lt;1000")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8388</v>
      </c>
      <c r="B4">
        <f>COUNTIF('Succesful data'!$A$2:$A$2186,"&lt;=9999")-COUNTIF('Succesful data'!$A$2:$A$2186,"&lt;5000")</f>
        <v>381</v>
      </c>
      <c r="C4">
        <f>COUNTIF('Failed data'!$A$2:$A$1531,"&lt;=9999")-COUNTIF('Failed data'!$A$2:$A$1531,"&lt;5000")</f>
        <v>283</v>
      </c>
      <c r="D4">
        <f>COUNTIF('Cancelled data'!$A$2:$A$350, "&lt;=9999")-COUNTIF('Cancelled data'!$A$2:$A$350,"&lt;5000")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8389</v>
      </c>
      <c r="B5">
        <f>COUNTIF('Succesful data'!$A$2:$A$2186,"&lt;=14999")-COUNTIF('Succesful data'!$A$2:$A$2186,"&lt;10000")</f>
        <v>168</v>
      </c>
      <c r="C5">
        <f>COUNTIF('Failed data'!$A$2:$A$1531,"&lt;=14999")-COUNTIF('Failed data'!$A$2:$A$1531,"&lt;10000")</f>
        <v>144</v>
      </c>
      <c r="D5">
        <f>COUNTIF('Cancelled data'!$A$2:$A$350, "&lt;=14999")-COUNTIF('Cancelled data'!$A$2:$A$350,"&lt;10000")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8390</v>
      </c>
      <c r="B6">
        <f>COUNTIF('Succesful data'!$A$2:$A$2186,"&lt;=19999")-COUNTIF('Succesful data'!$A$2:$A$2186,"&lt;15000")</f>
        <v>94</v>
      </c>
      <c r="C6">
        <f>COUNTIF('Failed data'!$A$2:$A$1531,"&lt;=19999")-COUNTIF('Failed data'!$A$2:$A$1531,"&lt;15000")</f>
        <v>90</v>
      </c>
      <c r="D6">
        <f>COUNTIF('Cancelled data'!$A$2:$A$350, "&lt;=19999")-COUNTIF('Cancelled data'!$A$2:$A$350,"&lt;15000")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8391</v>
      </c>
      <c r="B7">
        <f>COUNTIF('Succesful data'!$A$2:$A$2186,"&lt;=24999")-COUNTIF('Succesful data'!$A$2:$A$2186,"&lt;20000")</f>
        <v>62</v>
      </c>
      <c r="C7">
        <f>COUNTIF('Failed data'!$A$2:$A$1531,"&lt;=24999")-COUNTIF('Failed data'!$A$2:$A$1531,"&lt;20000")</f>
        <v>72</v>
      </c>
      <c r="D7">
        <f>COUNTIF('Cancelled data'!$A$2:$A$350, "&lt;=24999")-COUNTIF('Cancelled data'!$A$2:$A$350,"&lt;20000")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8392</v>
      </c>
      <c r="B8">
        <f>COUNTIF('Succesful data'!$A$2:$A$2186,"&lt;=29999")-COUNTIF('Succesful data'!$A$2:$A$2186,"&lt;25000")</f>
        <v>55</v>
      </c>
      <c r="C8">
        <f>COUNTIF('Failed data'!$A$2:$A$1531,"&lt;=29999")-COUNTIF('Failed data'!$A$2:$A$1531,"&lt;25000")</f>
        <v>64</v>
      </c>
      <c r="D8">
        <f>COUNTIF('Cancelled data'!$A$2:$A$350, "&lt;=29999")-COUNTIF('Cancelled data'!$A$2:$A$350,"&lt;25000")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8393</v>
      </c>
      <c r="B9">
        <f>COUNTIF('Succesful data'!$A$2:$A$2186,"&lt;=34999")-COUNTIF('Succesful data'!$A$2:$A$2186,"&lt;30000")</f>
        <v>32</v>
      </c>
      <c r="C9">
        <f>COUNTIF('Failed data'!$A$2:$A$1531,"&lt;=34999")-COUNTIF('Failed data'!$A$2:$A$1531,"&lt;30000")</f>
        <v>37</v>
      </c>
      <c r="D9">
        <f>COUNTIF('Cancelled data'!$A$2:$A$350, "&lt;=34999")-COUNTIF('Cancelled data'!$A$2:$A$350,"&lt;30000")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8394</v>
      </c>
      <c r="B10">
        <f>COUNTIF('Succesful data'!$A$2:$A$2186,"&lt;=39999")-COUNTIF('Succesful data'!$A$2:$A$2186,"&lt;35000")</f>
        <v>26</v>
      </c>
      <c r="C10">
        <f>COUNTIF('Failed data'!$A$2:$A$1531,"&lt;=39999")-COUNTIF('Failed data'!$A$2:$A$1531,"&lt;35000")</f>
        <v>22</v>
      </c>
      <c r="D10">
        <f>COUNTIF('Cancelled data'!$A$2:$A$350, "&lt;=39999")-COUNTIF('Cancelled data'!$A$2:$A$350,"&lt;35000")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8395</v>
      </c>
      <c r="B11">
        <f>COUNTIF('Succesful data'!$A$2:$A$2186,"&lt;=44999")-COUNTIF('Succesful data'!$A$2:$A$2186,"&lt;40000")</f>
        <v>21</v>
      </c>
      <c r="C11">
        <f>COUNTIF('Failed data'!$A$2:$A$1531,"&lt;=44999")-COUNTIF('Failed data'!$A$2:$A$1531,"&lt;40000")</f>
        <v>16</v>
      </c>
      <c r="D11">
        <f>COUNTIF('Cancelled data'!$A$2:$A$350, "&lt;=44999")-COUNTIF('Cancelled data'!$A$2:$A$350,"&lt;40000")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8396</v>
      </c>
      <c r="B12">
        <f>COUNTIF('Succesful data'!$A$2:$A$2186,"&lt;=49999")-COUNTIF('Succesful data'!$A$2:$A$2186,"&lt;45000")</f>
        <v>6</v>
      </c>
      <c r="C12">
        <f>COUNTIF('Failed data'!$A$2:$A$1531,"&lt;=49999")-COUNTIF('Failed data'!$A$2:$A$1531,"&lt;45000")</f>
        <v>11</v>
      </c>
      <c r="D12">
        <f>COUNTIF('Cancelled data'!$A$2:$A$350, "&lt;=49999")-COUNTIF('Cancelled data'!$A$2:$A$350,"&lt;45000")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8397</v>
      </c>
      <c r="B13">
        <f>COUNTIF('Succesful data'!$A$2:$A$2186,"&gt;=50000")</f>
        <v>86</v>
      </c>
      <c r="C13">
        <f>COUNTIF('Failed data'!$A$2:$A$1531,"&gt;=49999")</f>
        <v>258</v>
      </c>
      <c r="D13">
        <f>COUNTIF('Cancelled data'!$A$2:$A$350,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Cancelled data</vt:lpstr>
      <vt:lpstr>Failed data</vt:lpstr>
      <vt:lpstr>Succesful data</vt:lpstr>
      <vt:lpstr>Category Count</vt:lpstr>
      <vt:lpstr>Subcategory Count</vt:lpstr>
      <vt:lpstr>Time Conversion</vt:lpstr>
      <vt:lpstr>Bonus Question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lgidu</cp:lastModifiedBy>
  <dcterms:created xsi:type="dcterms:W3CDTF">2017-04-20T15:17:24Z</dcterms:created>
  <dcterms:modified xsi:type="dcterms:W3CDTF">2018-02-04T16:30:48Z</dcterms:modified>
</cp:coreProperties>
</file>